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raffic-OD-Analysis\ls02\交通数据\"/>
    </mc:Choice>
  </mc:AlternateContent>
  <bookViews>
    <workbookView xWindow="0" yWindow="0" windowWidth="28800" windowHeight="12468" activeTab="2"/>
  </bookViews>
  <sheets>
    <sheet name="源系统表" sheetId="7" r:id="rId1"/>
    <sheet name="源系统样例数据" sheetId="2" r:id="rId2"/>
    <sheet name="公交站点信息" sheetId="4" r:id="rId3"/>
    <sheet name="地铁站点信息" sheetId="6" r:id="rId4"/>
    <sheet name="数据集市表结构和样例" sheetId="9" r:id="rId5"/>
  </sheets>
  <definedNames>
    <definedName name="_xlnm._FilterDatabase" localSheetId="3" hidden="1">地铁站点信息!$B$1:$H$337</definedName>
  </definedNames>
  <calcPr calcId="162913"/>
</workbook>
</file>

<file path=xl/calcChain.xml><?xml version="1.0" encoding="utf-8"?>
<calcChain xmlns="http://schemas.openxmlformats.org/spreadsheetml/2006/main">
  <c r="C347" i="6" l="1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<sst xmlns="http://schemas.openxmlformats.org/spreadsheetml/2006/main" count="2048" uniqueCount="752">
  <si>
    <t>源系统表：公交IC卡刷卡交易数据  T08_TRADE_IC_DETAIL</t>
  </si>
  <si>
    <t>序号</t>
  </si>
  <si>
    <t>字段名</t>
  </si>
  <si>
    <t>中文名称</t>
  </si>
  <si>
    <t>数据类型</t>
  </si>
  <si>
    <t>备注</t>
  </si>
  <si>
    <t>CARD_ID</t>
  </si>
  <si>
    <t>卡号</t>
  </si>
  <si>
    <t>CHAR(8)</t>
  </si>
  <si>
    <t>卡唯一识别号</t>
  </si>
  <si>
    <t>CARD_TYPE</t>
  </si>
  <si>
    <t>卡类型</t>
  </si>
  <si>
    <t>CHAR(2)</t>
  </si>
  <si>
    <t>00:其它
01:普通卡
06:纪念卡
07:员工卡
10:老年人卡
12:中小学生卡
13:其他学生卡
51:残疾人卡
52:见义勇为卡</t>
  </si>
  <si>
    <t>TRADE_TYPE</t>
  </si>
  <si>
    <t>交易类型</t>
  </si>
  <si>
    <t>06:储值卡正常扣款记录 
08:储值卡补票扣款记录 
B4:计次卡正常扣次记录 
B5:计次卡补票扣次记录 
B9:员工卡乘车记录 
F0:分段票制上车刷卡 
F6:投币记录</t>
  </si>
  <si>
    <t>TRADE_TIME</t>
  </si>
  <si>
    <t>交易时间</t>
  </si>
  <si>
    <t>CHAR(14)</t>
  </si>
  <si>
    <t>通常为下车时间</t>
  </si>
  <si>
    <t>MARK_TIME</t>
  </si>
  <si>
    <t>标注时间</t>
  </si>
  <si>
    <t>通常为上车时间</t>
  </si>
  <si>
    <t>TRADE_STATION</t>
  </si>
  <si>
    <t>交易站</t>
  </si>
  <si>
    <t>NUMBER(2)</t>
  </si>
  <si>
    <t>通常为下车站</t>
  </si>
  <si>
    <t>MARK_STATION</t>
  </si>
  <si>
    <t>标注站</t>
  </si>
  <si>
    <t>通常为上车站</t>
  </si>
  <si>
    <t>LINE_ID</t>
  </si>
  <si>
    <t>线路号</t>
  </si>
  <si>
    <t>CHAR(5)</t>
  </si>
  <si>
    <t>扣款的线路号</t>
  </si>
  <si>
    <t>BUS_ID</t>
  </si>
  <si>
    <t>车辆号</t>
  </si>
  <si>
    <t>扣款的车辆号</t>
  </si>
  <si>
    <t>MARK_LINE_ID</t>
  </si>
  <si>
    <t>标注线路号</t>
  </si>
  <si>
    <t>CHAR5)</t>
  </si>
  <si>
    <t>上车时的线路号</t>
  </si>
  <si>
    <t>MARK_BUS_ID</t>
  </si>
  <si>
    <t>标注车辆号</t>
  </si>
  <si>
    <t>上车时的车辆号</t>
  </si>
  <si>
    <t>源系统表：地铁一卡通交易明细 T08_TRADE_IC_DETAIL_gdjt</t>
  </si>
  <si>
    <t>卡类</t>
  </si>
  <si>
    <t>STATION_ID</t>
  </si>
  <si>
    <t>车站号</t>
  </si>
  <si>
    <t>CHAR(3)</t>
  </si>
  <si>
    <t>交易车站号</t>
  </si>
  <si>
    <t>DEVICE_ID</t>
  </si>
  <si>
    <t>设备号</t>
  </si>
  <si>
    <t>刷卡闸机编号</t>
  </si>
  <si>
    <t>OPERATING_DATE</t>
  </si>
  <si>
    <t>运营日</t>
  </si>
  <si>
    <t>格式：YYYYMMDD</t>
  </si>
  <si>
    <t>格式：YYYYMMDDHHMMSS</t>
  </si>
  <si>
    <t>IO_TYPE</t>
  </si>
  <si>
    <t>进出站标志位</t>
  </si>
  <si>
    <t>CHAR(1)</t>
  </si>
  <si>
    <t>0：进站；1：出站</t>
  </si>
  <si>
    <t xml:space="preserve">卡号   </t>
  </si>
  <si>
    <t xml:space="preserve">卡类型  </t>
  </si>
  <si>
    <t xml:space="preserve">交易类型 </t>
  </si>
  <si>
    <t xml:space="preserve">标注时间 </t>
  </si>
  <si>
    <t xml:space="preserve">标注站  </t>
  </si>
  <si>
    <t>标注趟次</t>
  </si>
  <si>
    <t xml:space="preserve">交易时间 </t>
  </si>
  <si>
    <t xml:space="preserve">交易线路号  </t>
  </si>
  <si>
    <t xml:space="preserve">交易站  </t>
  </si>
  <si>
    <t xml:space="preserve">交易车辆号  </t>
  </si>
  <si>
    <t>交易趟次</t>
  </si>
  <si>
    <t>C660001</t>
  </si>
  <si>
    <t>01</t>
  </si>
  <si>
    <t>06</t>
  </si>
  <si>
    <t>建国门</t>
  </si>
  <si>
    <t>D5F12</t>
  </si>
  <si>
    <t>202108080101</t>
  </si>
  <si>
    <t>五棵松桥</t>
  </si>
  <si>
    <t>K0B83</t>
  </si>
  <si>
    <t>202108086405</t>
  </si>
  <si>
    <t>青塔小区</t>
  </si>
  <si>
    <t>202108086408</t>
  </si>
  <si>
    <t>202108080104</t>
  </si>
  <si>
    <t>四惠枢纽站</t>
  </si>
  <si>
    <t>202108090102</t>
  </si>
  <si>
    <t>NB123</t>
  </si>
  <si>
    <t>202108097403</t>
  </si>
  <si>
    <t>石景山路</t>
  </si>
  <si>
    <t>C660002</t>
  </si>
  <si>
    <t>国贸</t>
  </si>
  <si>
    <t>西单</t>
  </si>
  <si>
    <t>KY007</t>
  </si>
  <si>
    <t>202108080505</t>
  </si>
  <si>
    <t>宣武门</t>
  </si>
  <si>
    <t>C660003</t>
  </si>
  <si>
    <t>C660004</t>
  </si>
  <si>
    <t>燕郊火车站</t>
  </si>
  <si>
    <t>NB456</t>
  </si>
  <si>
    <t>202108088141</t>
  </si>
  <si>
    <t>大望路</t>
  </si>
  <si>
    <t>202108088148</t>
  </si>
  <si>
    <t>地铁闸机刷卡数据</t>
  </si>
  <si>
    <t xml:space="preserve">线路号 </t>
  </si>
  <si>
    <t>d0123009</t>
  </si>
  <si>
    <t>I</t>
  </si>
  <si>
    <t>存在刷卡数据缺失，需要补齐或者裁剪</t>
  </si>
  <si>
    <t>望京东</t>
  </si>
  <si>
    <t>d1434010</t>
  </si>
  <si>
    <t>O</t>
  </si>
  <si>
    <t>如进站未刷卡，无法出站，保证交易完整。</t>
  </si>
  <si>
    <t>d1434011</t>
  </si>
  <si>
    <t xml:space="preserve">因闸机数据缺失，造成交易数据不完整。不完整数据无法分析出行，忽略。 </t>
  </si>
  <si>
    <t>d0123008</t>
  </si>
  <si>
    <t>对应的进站数据缺失。</t>
  </si>
  <si>
    <t>缺失的数据</t>
  </si>
  <si>
    <t>公交线路编号</t>
  </si>
  <si>
    <t>公交线路</t>
  </si>
  <si>
    <t>站点序号</t>
  </si>
  <si>
    <t>站点编号</t>
  </si>
  <si>
    <t>站点名称</t>
  </si>
  <si>
    <t>站点经度</t>
  </si>
  <si>
    <t>站点维度</t>
  </si>
  <si>
    <t>公交站信息表</t>
  </si>
  <si>
    <t>T99_bus_station_info</t>
  </si>
  <si>
    <t>1路</t>
  </si>
  <si>
    <t xml:space="preserve">四惠枢纽站 </t>
  </si>
  <si>
    <t>字段中文名</t>
  </si>
  <si>
    <t>字段中文名称</t>
  </si>
  <si>
    <t xml:space="preserve">八王坟西 </t>
  </si>
  <si>
    <t>线路编号</t>
  </si>
  <si>
    <t>line_No</t>
  </si>
  <si>
    <t>varchar(50)</t>
  </si>
  <si>
    <t>郎家园</t>
  </si>
  <si>
    <t>线路名称</t>
  </si>
  <si>
    <t>Line_name</t>
  </si>
  <si>
    <t>大北窑东</t>
  </si>
  <si>
    <t>station_order</t>
  </si>
  <si>
    <t>int</t>
  </si>
  <si>
    <t xml:space="preserve">大北窑西 </t>
  </si>
  <si>
    <t>station_name</t>
  </si>
  <si>
    <t xml:space="preserve">永安里路口西 </t>
  </si>
  <si>
    <t>station_longitude</t>
  </si>
  <si>
    <t>decimal(10.8)</t>
  </si>
  <si>
    <t>日坛路</t>
  </si>
  <si>
    <t>station_latitude</t>
  </si>
  <si>
    <t>北京站口东</t>
  </si>
  <si>
    <t>东单路口西</t>
  </si>
  <si>
    <t>天安门东</t>
  </si>
  <si>
    <t>天安门西</t>
  </si>
  <si>
    <t>西单路口东</t>
  </si>
  <si>
    <t>复兴门内</t>
  </si>
  <si>
    <t>南礼士路</t>
  </si>
  <si>
    <t>工会大楼</t>
  </si>
  <si>
    <t>木樨地西</t>
  </si>
  <si>
    <t>军事博物馆</t>
  </si>
  <si>
    <t>公主坟</t>
  </si>
  <si>
    <t>翠微路口</t>
  </si>
  <si>
    <t>万寿路口</t>
  </si>
  <si>
    <t>东翠路口</t>
  </si>
  <si>
    <t>沙沟路口西</t>
  </si>
  <si>
    <t>五棵松桥东</t>
  </si>
  <si>
    <t>永定路口东</t>
  </si>
  <si>
    <t>玉泉路口西</t>
  </si>
  <si>
    <t>八宝山</t>
  </si>
  <si>
    <t>地铁八宝山站</t>
  </si>
  <si>
    <t>老山南路东口</t>
  </si>
  <si>
    <t>老山公交场站</t>
  </si>
  <si>
    <t>52路</t>
  </si>
  <si>
    <t>靛厂新村</t>
  </si>
  <si>
    <t>靛厂村</t>
  </si>
  <si>
    <t>莲宝路口东</t>
  </si>
  <si>
    <t>马官营西</t>
  </si>
  <si>
    <t>马官营</t>
  </si>
  <si>
    <t>六里桥北</t>
  </si>
  <si>
    <t>公主坟南</t>
  </si>
  <si>
    <t>公主坟东</t>
  </si>
  <si>
    <t>木樨地东</t>
  </si>
  <si>
    <t>民族文化宫</t>
  </si>
  <si>
    <t>王府井</t>
  </si>
  <si>
    <t>东单路口东</t>
  </si>
  <si>
    <t>北京站东街</t>
  </si>
  <si>
    <t>广渠门</t>
  </si>
  <si>
    <t>光明桥东</t>
  </si>
  <si>
    <t>劲松中街</t>
  </si>
  <si>
    <t>劲松桥东</t>
  </si>
  <si>
    <t>南磨房</t>
  </si>
  <si>
    <t>平乐园</t>
  </si>
  <si>
    <t>运通64</t>
  </si>
  <si>
    <t>公主坟西</t>
  </si>
  <si>
    <t>万寿路口西</t>
  </si>
  <si>
    <t>沙沟路口东</t>
  </si>
  <si>
    <t>永定路口南</t>
  </si>
  <si>
    <t>北太平路口南</t>
  </si>
  <si>
    <t>青塔桥北</t>
  </si>
  <si>
    <t>青塔桥南</t>
  </si>
  <si>
    <t>青塔蔚园</t>
  </si>
  <si>
    <t>821支线</t>
  </si>
  <si>
    <t>小周易村</t>
  </si>
  <si>
    <t>大周易村</t>
  </si>
  <si>
    <t>温馨家园</t>
  </si>
  <si>
    <t>温馨家园西站</t>
  </si>
  <si>
    <t>小白村</t>
  </si>
  <si>
    <t>马驹桥一号桥</t>
  </si>
  <si>
    <t>金桥北门</t>
  </si>
  <si>
    <t>通州第二医院</t>
  </si>
  <si>
    <t>凉水河桥南</t>
  </si>
  <si>
    <t>永昌南路南站亦庄线</t>
  </si>
  <si>
    <t>永昌南路</t>
  </si>
  <si>
    <t>隆盛产业园亦庄线</t>
  </si>
  <si>
    <t>锦绣街东站</t>
  </si>
  <si>
    <t>同济中路</t>
  </si>
  <si>
    <t>同济中路北口</t>
  </si>
  <si>
    <t>同济北路南口</t>
  </si>
  <si>
    <t>同济北路</t>
  </si>
  <si>
    <t>万源街东站</t>
  </si>
  <si>
    <t>万源街西口亦庄线</t>
  </si>
  <si>
    <t>天华北街东口</t>
  </si>
  <si>
    <t>大雄城市花园</t>
  </si>
  <si>
    <t>新康家园</t>
  </si>
  <si>
    <t>贵园东里</t>
  </si>
  <si>
    <t>地铁亦庄桥站亦庄线</t>
  </si>
  <si>
    <t>亦庄桥北</t>
  </si>
  <si>
    <t>三台山南</t>
  </si>
  <si>
    <t>小红门路口北</t>
  </si>
  <si>
    <t>姚村</t>
  </si>
  <si>
    <t>肖村桥北亦庄线</t>
  </si>
  <si>
    <t>郭家村南</t>
  </si>
  <si>
    <t>郭家村</t>
  </si>
  <si>
    <t>地铁成寿寺站10号线</t>
  </si>
  <si>
    <t>成寿寺</t>
  </si>
  <si>
    <t>政法小区</t>
  </si>
  <si>
    <t>方庄桥南</t>
  </si>
  <si>
    <t>方庄桥西</t>
  </si>
  <si>
    <t>刘家窑桥东</t>
  </si>
  <si>
    <t>刘家窑桥北5号线</t>
  </si>
  <si>
    <t>蒲方路西口14号线东段5号线</t>
  </si>
  <si>
    <t>方庄环岛西</t>
  </si>
  <si>
    <t>方庄环岛南</t>
  </si>
  <si>
    <t>方庄南口</t>
  </si>
  <si>
    <t>814路</t>
  </si>
  <si>
    <t>大北窑南10号线1号线八通线</t>
  </si>
  <si>
    <t>潮白人家小区</t>
  </si>
  <si>
    <t>交通干部管理学院</t>
  </si>
  <si>
    <t>燕郊行宫大市场</t>
  </si>
  <si>
    <t>燕郊开发区</t>
  </si>
  <si>
    <t>上上城四期</t>
  </si>
  <si>
    <t>上上城二期</t>
  </si>
  <si>
    <t>上上城五期</t>
  </si>
  <si>
    <t>亦通72</t>
  </si>
  <si>
    <t>城南嘉园北</t>
  </si>
  <si>
    <t>嘉园三里</t>
  </si>
  <si>
    <t>嘉园三里北</t>
  </si>
  <si>
    <t>嘉园二里南门</t>
  </si>
  <si>
    <t xml:space="preserve">嘉园二里东门 </t>
  </si>
  <si>
    <t xml:space="preserve">马家堡小区 </t>
  </si>
  <si>
    <t>角门北路</t>
  </si>
  <si>
    <t>角门北路东口</t>
  </si>
  <si>
    <t>马家堡东口</t>
  </si>
  <si>
    <t>洋桥东</t>
  </si>
  <si>
    <t>木樨园桥西</t>
  </si>
  <si>
    <t xml:space="preserve">木樨园桥北 </t>
  </si>
  <si>
    <t xml:space="preserve">沙子口 </t>
  </si>
  <si>
    <t>永定门内</t>
  </si>
  <si>
    <t>先农坛</t>
  </si>
  <si>
    <t xml:space="preserve">天坛西门 </t>
  </si>
  <si>
    <t>天桥</t>
  </si>
  <si>
    <t>天桥路口东</t>
  </si>
  <si>
    <t>金鱼池</t>
  </si>
  <si>
    <t>天坛北门</t>
  </si>
  <si>
    <t>红桥路口西</t>
  </si>
  <si>
    <t xml:space="preserve">法华寺 </t>
  </si>
  <si>
    <t>北京体育馆西</t>
  </si>
  <si>
    <t>北京体育馆</t>
  </si>
  <si>
    <t>光明楼</t>
  </si>
  <si>
    <t xml:space="preserve">劲松桥北 </t>
  </si>
  <si>
    <t xml:space="preserve">双井桥南 </t>
  </si>
  <si>
    <t>双井桥北</t>
  </si>
  <si>
    <t>大北窑南</t>
  </si>
  <si>
    <t>line ID</t>
  </si>
  <si>
    <t>line</t>
  </si>
  <si>
    <t>station ID</t>
  </si>
  <si>
    <t>station</t>
  </si>
  <si>
    <t>lng</t>
  </si>
  <si>
    <t>lat</t>
  </si>
  <si>
    <t>stop Seq</t>
  </si>
  <si>
    <t>transfer stop</t>
  </si>
  <si>
    <t>地铁站信息表</t>
  </si>
  <si>
    <t>T99_subway_station_info</t>
  </si>
  <si>
    <t>019901</t>
  </si>
  <si>
    <t>1号线</t>
  </si>
  <si>
    <t>四惠东</t>
  </si>
  <si>
    <t>八通线</t>
  </si>
  <si>
    <t>四惠</t>
  </si>
  <si>
    <t>line_Id</t>
  </si>
  <si>
    <t>14号线</t>
  </si>
  <si>
    <t>Line</t>
  </si>
  <si>
    <t>10号线</t>
  </si>
  <si>
    <t>station_id</t>
  </si>
  <si>
    <t>永安里</t>
  </si>
  <si>
    <t>2号线</t>
  </si>
  <si>
    <t>longitude</t>
  </si>
  <si>
    <t>东单</t>
  </si>
  <si>
    <t>5号线</t>
  </si>
  <si>
    <t>latitude</t>
  </si>
  <si>
    <t>换乘车站</t>
  </si>
  <si>
    <t>4号线</t>
  </si>
  <si>
    <t>复兴门</t>
  </si>
  <si>
    <t xml:space="preserve"> </t>
  </si>
  <si>
    <t>木樨地</t>
  </si>
  <si>
    <t>9号线</t>
  </si>
  <si>
    <t>万寿路</t>
  </si>
  <si>
    <t>五棵松</t>
  </si>
  <si>
    <t>玉泉路</t>
  </si>
  <si>
    <t>八角游乐园</t>
  </si>
  <si>
    <t>古城</t>
  </si>
  <si>
    <t>苹果园</t>
  </si>
  <si>
    <t>029902</t>
  </si>
  <si>
    <t>积水潭</t>
  </si>
  <si>
    <t>鼓楼大街</t>
  </si>
  <si>
    <t>8号线</t>
  </si>
  <si>
    <t>安定门</t>
  </si>
  <si>
    <t>雍和宫</t>
  </si>
  <si>
    <t>东直门</t>
  </si>
  <si>
    <t>东四十条</t>
  </si>
  <si>
    <t>朝阳门</t>
  </si>
  <si>
    <t>6号线</t>
  </si>
  <si>
    <t>北京站</t>
  </si>
  <si>
    <t>崇文门</t>
  </si>
  <si>
    <t>前门</t>
  </si>
  <si>
    <t>和平门</t>
  </si>
  <si>
    <t>长椿街</t>
  </si>
  <si>
    <t>阜成门</t>
  </si>
  <si>
    <t>车公庄</t>
  </si>
  <si>
    <t>西直门</t>
  </si>
  <si>
    <t>4号线/13号线</t>
  </si>
  <si>
    <t>049904</t>
  </si>
  <si>
    <r>
      <rPr>
        <sz val="10"/>
        <color rgb="FF000000"/>
        <rFont val="Times New Roman"/>
        <family val="1"/>
      </rPr>
      <t>4-</t>
    </r>
    <r>
      <rPr>
        <sz val="10"/>
        <color rgb="FF000000"/>
        <rFont val="仿宋_GB2312"/>
        <charset val="134"/>
      </rPr>
      <t>大兴线</t>
    </r>
  </si>
  <si>
    <t>安和桥北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</si>
  <si>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</si>
  <si>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</si>
  <si>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</si>
  <si>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</si>
  <si>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</si>
  <si>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</si>
  <si>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</si>
  <si>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</si>
  <si>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</si>
  <si>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</si>
  <si>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13/2号线</t>
  </si>
  <si>
    <t>新街口</t>
  </si>
  <si>
    <t>平安里</t>
  </si>
  <si>
    <t>西四</t>
  </si>
  <si>
    <t>灵境胡同</t>
  </si>
  <si>
    <t>菜市口</t>
  </si>
  <si>
    <t>7号线</t>
  </si>
  <si>
    <t>陶然亭</t>
  </si>
  <si>
    <t>北京南站</t>
  </si>
  <si>
    <t>马家堡</t>
  </si>
  <si>
    <t>角门西</t>
  </si>
  <si>
    <t>公益西桥</t>
  </si>
  <si>
    <t>新宫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</si>
  <si>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</si>
  <si>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</si>
  <si>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</si>
  <si>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</si>
  <si>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</si>
  <si>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</si>
  <si>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</si>
  <si>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</si>
  <si>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</si>
  <si>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</si>
  <si>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059905</t>
  </si>
  <si>
    <t>天通苑北</t>
  </si>
  <si>
    <t>天通苑</t>
  </si>
  <si>
    <t>天通苑南</t>
  </si>
  <si>
    <t>立水桥</t>
  </si>
  <si>
    <t>13号线</t>
  </si>
  <si>
    <t>立水桥南</t>
  </si>
  <si>
    <t>北苑路北</t>
  </si>
  <si>
    <t>大屯路东</t>
  </si>
  <si>
    <t>15号线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</si>
  <si>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</si>
  <si>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</si>
  <si>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</si>
  <si>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</si>
  <si>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</si>
  <si>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</si>
  <si>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</si>
  <si>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</si>
  <si>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</si>
  <si>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</si>
  <si>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</si>
  <si>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</si>
  <si>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</si>
  <si>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10号线/亦庄线</t>
  </si>
  <si>
    <t>069906</t>
  </si>
  <si>
    <t>潞城</t>
  </si>
  <si>
    <t>东夏园</t>
  </si>
  <si>
    <t>郝家府</t>
  </si>
  <si>
    <t>北运河西</t>
  </si>
  <si>
    <t>通州北关</t>
  </si>
  <si>
    <t>物资学院路</t>
  </si>
  <si>
    <t>草房</t>
  </si>
  <si>
    <t>常营</t>
  </si>
  <si>
    <t>黄渠</t>
  </si>
  <si>
    <t>褡裢坡</t>
  </si>
  <si>
    <t>青年路</t>
  </si>
  <si>
    <t>十里堡</t>
  </si>
  <si>
    <t>金台路</t>
  </si>
  <si>
    <t>呼家楼</t>
  </si>
  <si>
    <t>东大桥</t>
  </si>
  <si>
    <t>南锣鼓巷</t>
  </si>
  <si>
    <t>北海北</t>
  </si>
  <si>
    <t>车公庄西</t>
  </si>
  <si>
    <t>白石桥南</t>
  </si>
  <si>
    <t>花园桥</t>
  </si>
  <si>
    <t>慈寿寺</t>
  </si>
  <si>
    <t>海淀五路居</t>
  </si>
  <si>
    <t>079907</t>
  </si>
  <si>
    <t>焦化厂</t>
  </si>
  <si>
    <t>双合</t>
  </si>
  <si>
    <t>欢乐谷景区</t>
  </si>
  <si>
    <t>南楼梓庄</t>
  </si>
  <si>
    <t>化工</t>
  </si>
  <si>
    <t>百子湾</t>
  </si>
  <si>
    <t>大郊亭</t>
  </si>
  <si>
    <t>九龙山</t>
  </si>
  <si>
    <t>广渠门外</t>
  </si>
  <si>
    <t>广渠门内</t>
  </si>
  <si>
    <t>桥湾</t>
  </si>
  <si>
    <t>珠市口</t>
  </si>
  <si>
    <t>虎坊桥</t>
  </si>
  <si>
    <t>广安门内</t>
  </si>
  <si>
    <t>达官营</t>
  </si>
  <si>
    <t>湾子</t>
  </si>
  <si>
    <t>北京西站</t>
  </si>
  <si>
    <t>089908</t>
  </si>
  <si>
    <t>朱辛庄</t>
  </si>
  <si>
    <t>昌平线</t>
  </si>
  <si>
    <t>育知路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</si>
  <si>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</si>
  <si>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</si>
  <si>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</si>
  <si>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</si>
  <si>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</si>
  <si>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</si>
  <si>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</si>
  <si>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</si>
  <si>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</si>
  <si>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</si>
  <si>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</si>
  <si>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</si>
  <si>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</si>
  <si>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</si>
  <si>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099909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</si>
  <si>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</si>
  <si>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</si>
  <si>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</si>
  <si>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</si>
  <si>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</si>
  <si>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</si>
  <si>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</si>
  <si>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</si>
  <si>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</si>
  <si>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房山线</t>
  </si>
  <si>
    <t>109910</t>
  </si>
  <si>
    <t>车道沟</t>
  </si>
  <si>
    <t>长春桥</t>
  </si>
  <si>
    <t>火器营</t>
  </si>
  <si>
    <t>巴沟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</si>
  <si>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</si>
  <si>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</si>
  <si>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</si>
  <si>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</si>
  <si>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</si>
  <si>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</si>
  <si>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</si>
  <si>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</si>
  <si>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</si>
  <si>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</si>
  <si>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机场线</t>
  </si>
  <si>
    <t>亮马桥</t>
  </si>
  <si>
    <t>农业展览馆</t>
  </si>
  <si>
    <t>团结湖</t>
  </si>
  <si>
    <t>金台夕照</t>
  </si>
  <si>
    <t>双井</t>
  </si>
  <si>
    <t>劲松</t>
  </si>
  <si>
    <t>潘家园</t>
  </si>
  <si>
    <t>十里河</t>
  </si>
  <si>
    <t>分钟寺</t>
  </si>
  <si>
    <t>5号线/亦庄线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</si>
  <si>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</si>
  <si>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</si>
  <si>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</si>
  <si>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</si>
  <si>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</si>
  <si>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</si>
  <si>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</si>
  <si>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</si>
  <si>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</si>
  <si>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</si>
  <si>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</si>
  <si>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139913</t>
  </si>
  <si>
    <t>柳芳</t>
  </si>
  <si>
    <t>光熙门</t>
  </si>
  <si>
    <t>望京西</t>
  </si>
  <si>
    <t>北苑</t>
  </si>
  <si>
    <t>回龙观</t>
  </si>
  <si>
    <t>龙泽</t>
  </si>
  <si>
    <t>西二旗</t>
  </si>
  <si>
    <t>上地</t>
  </si>
  <si>
    <t>五道口</t>
  </si>
  <si>
    <t>大钟寺</t>
  </si>
  <si>
    <t>2/4号线</t>
  </si>
  <si>
    <t>149914</t>
  </si>
  <si>
    <r>
      <rPr>
        <sz val="10"/>
        <color rgb="FF000000"/>
        <rFont val="Times New Roman"/>
        <family val="1"/>
      </rPr>
      <t>14</t>
    </r>
    <r>
      <rPr>
        <sz val="10"/>
        <color rgb="FF000000"/>
        <rFont val="仿宋_GB2312"/>
        <charset val="134"/>
      </rPr>
      <t>号线（西段）</t>
    </r>
  </si>
  <si>
    <t>张郭庄</t>
  </si>
  <si>
    <t>园博园</t>
  </si>
  <si>
    <r>
      <rPr>
        <sz val="10"/>
        <color rgb="FF000000"/>
        <rFont val="Times New Roman"/>
        <family val="1"/>
      </rPr>
      <t>14号线（西段）</t>
    </r>
  </si>
  <si>
    <t>大瓦窑</t>
  </si>
  <si>
    <t>郭庄子</t>
  </si>
  <si>
    <t>大井</t>
  </si>
  <si>
    <t>149814</t>
  </si>
  <si>
    <r>
      <rPr>
        <sz val="10"/>
        <color rgb="FF000000"/>
        <rFont val="Times New Roman"/>
        <family val="1"/>
      </rPr>
      <t>14</t>
    </r>
    <r>
      <rPr>
        <sz val="10"/>
        <color rgb="FF000000"/>
        <rFont val="宋体"/>
        <family val="3"/>
        <charset val="134"/>
      </rPr>
      <t>号线</t>
    </r>
    <r>
      <rPr>
        <sz val="10"/>
        <color rgb="FF000000"/>
        <rFont val="仿宋_GB2312"/>
        <charset val="134"/>
      </rPr>
      <t>（</t>
    </r>
    <r>
      <rPr>
        <sz val="10"/>
        <color rgb="FF000000"/>
        <rFont val="宋体"/>
        <family val="3"/>
        <charset val="134"/>
      </rPr>
      <t>东</t>
    </r>
    <r>
      <rPr>
        <sz val="10"/>
        <color rgb="FF000000"/>
        <rFont val="仿宋_GB2312"/>
        <charset val="134"/>
      </rPr>
      <t>段）</t>
    </r>
  </si>
  <si>
    <t>善各庄</t>
  </si>
  <si>
    <t>来广营</t>
  </si>
  <si>
    <t>东湖渠</t>
  </si>
  <si>
    <t>望京</t>
  </si>
  <si>
    <t>阜通</t>
  </si>
  <si>
    <t>望京南</t>
  </si>
  <si>
    <t>将台</t>
  </si>
  <si>
    <t>东风北桥</t>
  </si>
  <si>
    <t>枣营</t>
  </si>
  <si>
    <t>７号线</t>
  </si>
  <si>
    <t>北工大西门</t>
  </si>
  <si>
    <t>方庄</t>
  </si>
  <si>
    <t>景泰</t>
  </si>
  <si>
    <t>永定门外</t>
  </si>
  <si>
    <t>159915</t>
  </si>
  <si>
    <t>俸伯</t>
  </si>
  <si>
    <t>顺义</t>
  </si>
  <si>
    <t>石门</t>
  </si>
  <si>
    <t>南法信</t>
  </si>
  <si>
    <t>后沙峪</t>
  </si>
  <si>
    <t>花梨坎</t>
  </si>
  <si>
    <t>国展</t>
  </si>
  <si>
    <t>孙河</t>
  </si>
  <si>
    <t>马泉营</t>
  </si>
  <si>
    <t>崔各庄</t>
  </si>
  <si>
    <t>关庄</t>
  </si>
  <si>
    <t>安立路</t>
  </si>
  <si>
    <t>北沙滩</t>
  </si>
  <si>
    <t>六道口</t>
  </si>
  <si>
    <t>清华东路西口</t>
  </si>
  <si>
    <t>土桥</t>
  </si>
  <si>
    <t>临河里</t>
  </si>
  <si>
    <t>梨园</t>
  </si>
  <si>
    <t>九棵树</t>
  </si>
  <si>
    <t>果园</t>
  </si>
  <si>
    <t>通州北苑</t>
  </si>
  <si>
    <t>八里桥</t>
  </si>
  <si>
    <t>管庄</t>
  </si>
  <si>
    <t>双桥</t>
  </si>
  <si>
    <t>传媒大学</t>
  </si>
  <si>
    <t>高碑店</t>
  </si>
  <si>
    <t>生命科学园</t>
  </si>
  <si>
    <t>巩华城</t>
  </si>
  <si>
    <t>沙河</t>
  </si>
  <si>
    <t>沙河高教园</t>
  </si>
  <si>
    <t>南邵</t>
  </si>
  <si>
    <t>北邵洼</t>
  </si>
  <si>
    <t>昌平东关</t>
  </si>
  <si>
    <t>昌平</t>
  </si>
  <si>
    <t>十三陵景区</t>
  </si>
  <si>
    <t>昌平西山口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</si>
  <si>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</si>
  <si>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</si>
  <si>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</si>
  <si>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</si>
  <si>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</si>
  <si>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</si>
  <si>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</si>
  <si>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</si>
  <si>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</si>
  <si>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</si>
  <si>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T3航站楼</t>
  </si>
  <si>
    <t>T2航站楼</t>
  </si>
  <si>
    <t>亦庄线</t>
  </si>
  <si>
    <t>10/5号线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</si>
  <si>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</si>
  <si>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</si>
  <si>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</si>
  <si>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</si>
  <si>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</si>
  <si>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</si>
  <si>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</si>
  <si>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</si>
  <si>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</si>
  <si>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</si>
  <si>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</si>
  <si>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次渠</t>
  </si>
  <si>
    <r>
      <rPr>
        <sz val="9"/>
        <color theme="1"/>
        <rFont val="Times New Roman"/>
        <family val="1"/>
      </rPr>
      <t>16</t>
    </r>
    <r>
      <rPr>
        <sz val="9"/>
        <color theme="1"/>
        <rFont val="仿宋_GB2312"/>
        <charset val="134"/>
      </rPr>
      <t>号线（北段）</t>
    </r>
  </si>
  <si>
    <t>农大南路</t>
  </si>
  <si>
    <t>马连洼</t>
  </si>
  <si>
    <t>西北旺</t>
  </si>
  <si>
    <t>永丰南</t>
  </si>
  <si>
    <t>永丰</t>
  </si>
  <si>
    <t>屯佃</t>
  </si>
  <si>
    <t>稻香湖路</t>
  </si>
  <si>
    <t>温阳路</t>
  </si>
  <si>
    <t>北安河</t>
  </si>
  <si>
    <t>id</t>
  </si>
  <si>
    <t>迁徙线路</t>
  </si>
  <si>
    <t>编号</t>
  </si>
  <si>
    <t>城市</t>
  </si>
  <si>
    <t>经度</t>
  </si>
  <si>
    <t>纬度</t>
  </si>
  <si>
    <t>迁徙人数</t>
  </si>
  <si>
    <t>OD客流表</t>
  </si>
  <si>
    <t>T88_OD_passenger flow</t>
  </si>
  <si>
    <t>南京市-三亚市</t>
  </si>
  <si>
    <t>南京市</t>
  </si>
  <si>
    <t>三亚市</t>
  </si>
  <si>
    <t>字段描述</t>
  </si>
  <si>
    <t>字段名称</t>
  </si>
  <si>
    <t>南京市-中卫市</t>
  </si>
  <si>
    <t>自增序号</t>
  </si>
  <si>
    <t>中卫市</t>
  </si>
  <si>
    <t>OD描述</t>
  </si>
  <si>
    <t>od_desc</t>
  </si>
  <si>
    <t>大望路-望京东</t>
  </si>
  <si>
    <t>南京市-丽水市</t>
  </si>
  <si>
    <t>OD方向</t>
  </si>
  <si>
    <t>od_type</t>
  </si>
  <si>
    <t>0表示o，1表示D . 一对0、1为一组数据，迁徙描述和迁徙人数相同 。参考春运迁徙流向数据。</t>
  </si>
  <si>
    <t>丽水市</t>
  </si>
  <si>
    <t>南京市-乌鲁木齐市</t>
  </si>
  <si>
    <t>乌鲁木齐市</t>
  </si>
  <si>
    <t>南京市-九江市</t>
  </si>
  <si>
    <t>客流量</t>
  </si>
  <si>
    <t>passenger flow</t>
  </si>
  <si>
    <t>九江市</t>
  </si>
  <si>
    <t>南京市-伊春市</t>
  </si>
  <si>
    <t>伊春市</t>
  </si>
  <si>
    <t>南京市-保定市</t>
  </si>
  <si>
    <t>保定市</t>
  </si>
  <si>
    <t>南京市-克拉玛依市</t>
  </si>
  <si>
    <t>克拉玛依市</t>
  </si>
  <si>
    <t>南京市-包头市</t>
  </si>
  <si>
    <t>包头市</t>
  </si>
  <si>
    <t>南京市-十堰市</t>
  </si>
  <si>
    <t>十堰市</t>
  </si>
  <si>
    <t>南京市-南平市</t>
  </si>
  <si>
    <t>南平市</t>
  </si>
  <si>
    <t>南京市-台州市</t>
  </si>
  <si>
    <t>台州市</t>
  </si>
  <si>
    <t>南京市-吴忠市</t>
  </si>
  <si>
    <t>吴忠市</t>
  </si>
  <si>
    <t>南京市-周口市</t>
  </si>
  <si>
    <t>周口市</t>
  </si>
  <si>
    <t>南京市-呼和浩特市</t>
  </si>
  <si>
    <t>呼和浩特市</t>
  </si>
  <si>
    <t>南京市-咸宁市</t>
  </si>
  <si>
    <t>咸宁市</t>
  </si>
  <si>
    <t>南京市-哈密地区</t>
  </si>
  <si>
    <t>哈密地区</t>
  </si>
  <si>
    <t>南京市-固原市</t>
  </si>
  <si>
    <t>固原市</t>
  </si>
  <si>
    <t>南京市-大同市</t>
  </si>
  <si>
    <t>大同市</t>
  </si>
  <si>
    <t>南京市-大庆市</t>
  </si>
  <si>
    <t>大庆市</t>
  </si>
  <si>
    <t>南京市-娄底市</t>
  </si>
  <si>
    <t>娄底市</t>
  </si>
  <si>
    <t>南京市-安庆市</t>
  </si>
  <si>
    <t>安庆市</t>
  </si>
  <si>
    <t>南京市-安顺市</t>
  </si>
  <si>
    <t>安顺市</t>
  </si>
  <si>
    <t>南京市-宝鸡市</t>
  </si>
  <si>
    <t>宝鸡市</t>
  </si>
  <si>
    <t>南京市-宿迁市</t>
  </si>
  <si>
    <t>宿迁市</t>
  </si>
  <si>
    <t>南京市-德州市</t>
  </si>
  <si>
    <t>德州市</t>
  </si>
  <si>
    <t>南京市-怀化市</t>
  </si>
  <si>
    <t>怀化市</t>
  </si>
  <si>
    <t>南京市-拉萨市</t>
  </si>
  <si>
    <t>拉萨市</t>
  </si>
  <si>
    <t>南京市-揭阳市</t>
  </si>
  <si>
    <t>揭阳市</t>
  </si>
  <si>
    <t>南京市-日喀则地区</t>
  </si>
  <si>
    <t>日喀则地区</t>
  </si>
  <si>
    <t>南京市-曲靖市</t>
  </si>
  <si>
    <t>曲靖市</t>
  </si>
  <si>
    <t>南京市-来宾市</t>
  </si>
  <si>
    <t>来宾市</t>
  </si>
  <si>
    <t>南京市-梧州市</t>
  </si>
  <si>
    <t>梧州市</t>
  </si>
  <si>
    <t>南京市-武威市</t>
  </si>
  <si>
    <t>武威市</t>
  </si>
  <si>
    <t>南京市-泉州市</t>
  </si>
  <si>
    <t>泉州市</t>
  </si>
  <si>
    <t>南京市-海东地区</t>
  </si>
  <si>
    <t>海东地区</t>
  </si>
  <si>
    <t>南京市-海口市</t>
  </si>
  <si>
    <t>海口市</t>
  </si>
  <si>
    <t>南京市-海西蒙古族藏族自治州</t>
  </si>
  <si>
    <t>海西蒙古族藏族自治州</t>
  </si>
  <si>
    <t>南京市-清远市</t>
  </si>
  <si>
    <t>清远市</t>
  </si>
  <si>
    <t>南京市-渭南市</t>
  </si>
  <si>
    <t>渭南市</t>
  </si>
  <si>
    <t>南京市-焦作市</t>
  </si>
  <si>
    <t>焦作市</t>
  </si>
  <si>
    <t>南京市-玉溪市</t>
  </si>
  <si>
    <t>玉溪市</t>
  </si>
  <si>
    <t>南京市-白城市</t>
  </si>
  <si>
    <t>白城市</t>
  </si>
  <si>
    <t>南京市-白银市</t>
  </si>
  <si>
    <t>白银市</t>
  </si>
  <si>
    <t>南京市-盐城市</t>
  </si>
  <si>
    <t>盐城市</t>
  </si>
  <si>
    <t>南京市-盘锦市</t>
  </si>
  <si>
    <t>盘锦市</t>
  </si>
  <si>
    <t>南京市-石嘴山市</t>
  </si>
  <si>
    <t>石嘴山市</t>
  </si>
  <si>
    <t>南京市-石家庄市</t>
  </si>
  <si>
    <t>石家庄市</t>
  </si>
  <si>
    <t>南京市-聊城市</t>
  </si>
  <si>
    <t>聊城市</t>
  </si>
  <si>
    <t>南京市-西宁市</t>
  </si>
  <si>
    <t>西宁市</t>
  </si>
  <si>
    <t>南京市-贵阳市</t>
  </si>
  <si>
    <t>贵阳市</t>
  </si>
  <si>
    <t>南京市-赣州市</t>
  </si>
  <si>
    <t>赣州市</t>
  </si>
  <si>
    <t>南京市-通化市</t>
  </si>
  <si>
    <t>通化市</t>
  </si>
  <si>
    <t>南京市-遵义市</t>
  </si>
  <si>
    <t>遵义市</t>
  </si>
  <si>
    <t>南京市-金昌市</t>
  </si>
  <si>
    <t>金昌市</t>
  </si>
  <si>
    <t>南京市-阜阳市</t>
  </si>
  <si>
    <t>阜阳市</t>
  </si>
  <si>
    <t>南京市-阳泉市</t>
  </si>
  <si>
    <t>阳泉市</t>
  </si>
  <si>
    <t>南京市-阿里地区</t>
  </si>
  <si>
    <t>阿里地区</t>
  </si>
  <si>
    <t>南京市-鞍山市</t>
  </si>
  <si>
    <t>鞍山市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</si>
</sst>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\ hh:mm:ss"/>
    <numFmt numFmtId="177" formatCode="0.000000"/>
    <numFmt numFmtId="180" formatCode="yyyy/mm/dd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微软雅黑"/>
      <family val="2"/>
      <charset val="134"/>
    </font>
    <font>
      <sz val="12"/>
      <color rgb="FFFF0000"/>
      <name val="宋体"/>
      <family val="3"/>
      <charset val="134"/>
      <scheme val="minor"/>
    </font>
    <font>
      <b/>
      <sz val="16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0"/>
      <color rgb="FF000000"/>
      <name val="仿宋_GB2312"/>
      <charset val="134"/>
    </font>
    <font>
      <sz val="10"/>
      <color rgb="FF000000"/>
      <name val="宋体"/>
      <family val="3"/>
      <charset val="134"/>
    </font>
    <font>
      <sz val="9"/>
      <color theme="1"/>
      <name val="仿宋_GB2312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3">
      <alignment vertical="center"/>
    </xf>
    <xf numFmtId="0" fontId="2" fillId="2" borderId="1" xfId="3" applyFont="1" applyFill="1" applyBorder="1">
      <alignment vertical="center"/>
    </xf>
    <xf numFmtId="0" fontId="1" fillId="0" borderId="1" xfId="3" applyBorder="1">
      <alignment vertical="center"/>
    </xf>
    <xf numFmtId="0" fontId="3" fillId="0" borderId="1" xfId="3" applyFont="1" applyBorder="1">
      <alignment vertical="center"/>
    </xf>
    <xf numFmtId="0" fontId="3" fillId="0" borderId="1" xfId="3" applyFont="1" applyBorder="1" applyAlignment="1">
      <alignment horizontal="left" vertical="center"/>
    </xf>
    <xf numFmtId="0" fontId="4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right" indent="1"/>
    </xf>
    <xf numFmtId="0" fontId="5" fillId="3" borderId="0" xfId="1" applyFont="1" applyFill="1" applyAlignment="1">
      <alignment horizontal="left" indent="2"/>
    </xf>
    <xf numFmtId="0" fontId="5" fillId="3" borderId="0" xfId="1" applyFont="1" applyFill="1"/>
    <xf numFmtId="0" fontId="5" fillId="3" borderId="0" xfId="1" applyFont="1" applyFill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right" indent="1"/>
    </xf>
    <xf numFmtId="0" fontId="5" fillId="3" borderId="1" xfId="1" applyFont="1" applyFill="1" applyBorder="1" applyAlignment="1">
      <alignment horizontal="right" vertical="center" indent="1"/>
    </xf>
    <xf numFmtId="0" fontId="5" fillId="3" borderId="1" xfId="1" applyFont="1" applyFill="1" applyBorder="1" applyAlignment="1">
      <alignment horizontal="left" vertical="center" indent="2"/>
    </xf>
    <xf numFmtId="177" fontId="5" fillId="3" borderId="1" xfId="1" applyNumberFormat="1" applyFont="1" applyFill="1" applyBorder="1" applyAlignment="1">
      <alignment horizontal="right" vertical="center" indent="1"/>
    </xf>
    <xf numFmtId="0" fontId="6" fillId="0" borderId="1" xfId="1" applyFont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5" fillId="3" borderId="1" xfId="1" applyFont="1" applyFill="1" applyBorder="1"/>
    <xf numFmtId="0" fontId="4" fillId="3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/>
    </xf>
    <xf numFmtId="0" fontId="18" fillId="0" borderId="1" xfId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8" fillId="3" borderId="1" xfId="0" applyFont="1" applyFill="1" applyBorder="1">
      <alignment vertical="center"/>
    </xf>
    <xf numFmtId="49" fontId="8" fillId="3" borderId="1" xfId="0" applyNumberFormat="1" applyFont="1" applyFill="1" applyBorder="1">
      <alignment vertical="center"/>
    </xf>
    <xf numFmtId="176" fontId="0" fillId="7" borderId="1" xfId="0" applyNumberFormat="1" applyFill="1" applyBorder="1">
      <alignment vertical="center"/>
    </xf>
    <xf numFmtId="0" fontId="8" fillId="7" borderId="1" xfId="0" applyFont="1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9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49" fontId="0" fillId="6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0" fontId="9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49" fontId="0" fillId="7" borderId="1" xfId="0" applyNumberFormat="1" applyFill="1" applyBorder="1">
      <alignment vertical="center"/>
    </xf>
    <xf numFmtId="0" fontId="9" fillId="7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9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9" fillId="3" borderId="1" xfId="0" applyFont="1" applyFill="1" applyBorder="1">
      <alignment vertical="center"/>
    </xf>
    <xf numFmtId="0" fontId="10" fillId="8" borderId="1" xfId="0" applyFont="1" applyFill="1" applyBorder="1" applyAlignment="1">
      <alignment vertical="top"/>
    </xf>
    <xf numFmtId="0" fontId="10" fillId="8" borderId="1" xfId="0" applyFont="1" applyFill="1" applyBorder="1" applyAlignment="1">
      <alignment horizontal="justify" vertical="top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9" borderId="0" xfId="0" applyFill="1">
      <alignment vertical="center"/>
    </xf>
    <xf numFmtId="176" fontId="0" fillId="9" borderId="0" xfId="0" applyNumberFormat="1" applyFill="1">
      <alignment vertical="center"/>
    </xf>
    <xf numFmtId="180" fontId="0" fillId="9" borderId="0" xfId="0" applyNumberFormat="1" applyFill="1">
      <alignment vertical="center"/>
    </xf>
    <xf numFmtId="0" fontId="8" fillId="6" borderId="1" xfId="0" applyFont="1" applyFill="1" applyBorder="1">
      <alignment vertical="center"/>
    </xf>
    <xf numFmtId="180" fontId="0" fillId="4" borderId="1" xfId="0" applyNumberFormat="1" applyFill="1" applyBorder="1">
      <alignment vertical="center"/>
    </xf>
    <xf numFmtId="180" fontId="0" fillId="5" borderId="1" xfId="0" applyNumberFormat="1" applyFill="1" applyBorder="1">
      <alignment vertical="center"/>
    </xf>
    <xf numFmtId="0" fontId="9" fillId="5" borderId="1" xfId="0" applyFont="1" applyFill="1" applyBorder="1">
      <alignment vertical="center"/>
    </xf>
    <xf numFmtId="180" fontId="0" fillId="6" borderId="1" xfId="0" applyNumberFormat="1" applyFill="1" applyBorder="1">
      <alignment vertical="center"/>
    </xf>
    <xf numFmtId="180" fontId="0" fillId="7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0" fontId="11" fillId="3" borderId="0" xfId="2" applyFont="1" applyFill="1" applyAlignment="1">
      <alignment vertical="top"/>
    </xf>
    <xf numFmtId="0" fontId="14" fillId="11" borderId="1" xfId="2" applyFont="1" applyFill="1" applyBorder="1" applyAlignment="1">
      <alignment vertical="top"/>
    </xf>
    <xf numFmtId="0" fontId="14" fillId="11" borderId="1" xfId="2" applyFont="1" applyFill="1" applyBorder="1" applyAlignment="1">
      <alignment horizontal="left" vertical="top"/>
    </xf>
    <xf numFmtId="0" fontId="14" fillId="11" borderId="1" xfId="2" applyFont="1" applyFill="1" applyBorder="1" applyAlignment="1">
      <alignment vertical="top" wrapText="1"/>
    </xf>
    <xf numFmtId="0" fontId="14" fillId="11" borderId="1" xfId="2" applyFont="1" applyFill="1" applyBorder="1" applyAlignment="1">
      <alignment horizontal="justify" vertical="center" wrapText="1"/>
    </xf>
    <xf numFmtId="0" fontId="14" fillId="11" borderId="1" xfId="2" applyFont="1" applyFill="1" applyBorder="1" applyAlignment="1">
      <alignment horizontal="justify" vertical="top" wrapText="1"/>
    </xf>
    <xf numFmtId="0" fontId="14" fillId="11" borderId="1" xfId="2" applyFont="1" applyFill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4" borderId="1" xfId="0" quotePrefix="1" applyFill="1" applyBorder="1">
      <alignment vertical="center"/>
    </xf>
    <xf numFmtId="0" fontId="0" fillId="5" borderId="1" xfId="0" quotePrefix="1" applyFill="1" applyBorder="1">
      <alignment vertical="center"/>
    </xf>
    <xf numFmtId="0" fontId="0" fillId="6" borderId="1" xfId="0" quotePrefix="1" applyFill="1" applyBorder="1">
      <alignment vertical="center"/>
    </xf>
    <xf numFmtId="0" fontId="0" fillId="7" borderId="1" xfId="0" quotePrefix="1" applyFill="1" applyBorder="1">
      <alignment vertical="center"/>
    </xf>
    <xf numFmtId="0" fontId="0" fillId="2" borderId="1" xfId="0" quotePrefix="1" applyFill="1" applyBorder="1">
      <alignment vertical="center"/>
    </xf>
    <xf numFmtId="0" fontId="0" fillId="3" borderId="1" xfId="0" quotePrefix="1" applyFill="1" applyBorder="1">
      <alignment vertical="center"/>
    </xf>
    <xf numFmtId="0" fontId="12" fillId="10" borderId="1" xfId="2" applyFont="1" applyFill="1" applyBorder="1" applyAlignment="1">
      <alignment horizontal="center" vertical="top"/>
    </xf>
    <xf numFmtId="0" fontId="13" fillId="10" borderId="1" xfId="2" applyFont="1" applyFill="1" applyBorder="1" applyAlignment="1">
      <alignment horizontal="center" vertical="top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0" sqref="G10"/>
    </sheetView>
  </sheetViews>
  <sheetFormatPr defaultColWidth="10.796875" defaultRowHeight="22.2"/>
  <cols>
    <col min="1" max="1" width="10.796875" style="88"/>
    <col min="2" max="2" width="24.69921875" style="88" customWidth="1"/>
    <col min="3" max="3" width="16" style="88" customWidth="1"/>
    <col min="4" max="4" width="17.69921875" style="88" customWidth="1"/>
    <col min="5" max="5" width="59.296875" style="88" customWidth="1"/>
    <col min="6" max="16384" width="10.796875" style="88"/>
  </cols>
  <sheetData>
    <row r="1" spans="1:5">
      <c r="A1" s="102" t="s">
        <v>0</v>
      </c>
      <c r="B1" s="103"/>
      <c r="C1" s="103"/>
      <c r="D1" s="103"/>
      <c r="E1" s="103"/>
    </row>
    <row r="2" spans="1:5">
      <c r="A2" s="89" t="s">
        <v>1</v>
      </c>
      <c r="B2" s="89" t="s">
        <v>2</v>
      </c>
      <c r="C2" s="89" t="s">
        <v>3</v>
      </c>
      <c r="D2" s="89" t="s">
        <v>4</v>
      </c>
      <c r="E2" s="89" t="s">
        <v>5</v>
      </c>
    </row>
    <row r="3" spans="1:5">
      <c r="A3" s="90">
        <v>1</v>
      </c>
      <c r="B3" s="89" t="s">
        <v>6</v>
      </c>
      <c r="C3" s="89" t="s">
        <v>7</v>
      </c>
      <c r="D3" s="89" t="s">
        <v>8</v>
      </c>
      <c r="E3" s="89" t="s">
        <v>9</v>
      </c>
    </row>
    <row r="4" spans="1:5" ht="172.8">
      <c r="A4" s="90">
        <v>2</v>
      </c>
      <c r="B4" s="89" t="s">
        <v>10</v>
      </c>
      <c r="C4" s="89" t="s">
        <v>11</v>
      </c>
      <c r="D4" s="89" t="s">
        <v>12</v>
      </c>
      <c r="E4" s="91" t="s">
        <v>13</v>
      </c>
    </row>
    <row r="5" spans="1:5" ht="134.4">
      <c r="A5" s="90">
        <v>3</v>
      </c>
      <c r="B5" s="89" t="s">
        <v>14</v>
      </c>
      <c r="C5" s="89" t="s">
        <v>15</v>
      </c>
      <c r="D5" s="89" t="s">
        <v>12</v>
      </c>
      <c r="E5" s="91" t="s">
        <v>16</v>
      </c>
    </row>
    <row r="6" spans="1:5">
      <c r="A6" s="90">
        <v>4</v>
      </c>
      <c r="B6" s="89" t="s">
        <v>17</v>
      </c>
      <c r="C6" s="89" t="s">
        <v>18</v>
      </c>
      <c r="D6" s="89" t="s">
        <v>19</v>
      </c>
      <c r="E6" s="92" t="s">
        <v>20</v>
      </c>
    </row>
    <row r="7" spans="1:5">
      <c r="A7" s="90">
        <v>5</v>
      </c>
      <c r="B7" s="89" t="s">
        <v>21</v>
      </c>
      <c r="C7" s="89" t="s">
        <v>22</v>
      </c>
      <c r="D7" s="89" t="s">
        <v>19</v>
      </c>
      <c r="E7" s="92" t="s">
        <v>23</v>
      </c>
    </row>
    <row r="8" spans="1:5">
      <c r="A8" s="90">
        <v>6</v>
      </c>
      <c r="B8" s="89" t="s">
        <v>24</v>
      </c>
      <c r="C8" s="89" t="s">
        <v>25</v>
      </c>
      <c r="D8" s="89" t="s">
        <v>26</v>
      </c>
      <c r="E8" s="92" t="s">
        <v>27</v>
      </c>
    </row>
    <row r="9" spans="1:5">
      <c r="A9" s="90">
        <v>7</v>
      </c>
      <c r="B9" s="89" t="s">
        <v>28</v>
      </c>
      <c r="C9" s="89" t="s">
        <v>29</v>
      </c>
      <c r="D9" s="89" t="s">
        <v>26</v>
      </c>
      <c r="E9" s="92" t="s">
        <v>30</v>
      </c>
    </row>
    <row r="10" spans="1:5">
      <c r="A10" s="90">
        <v>8</v>
      </c>
      <c r="B10" s="89" t="s">
        <v>31</v>
      </c>
      <c r="C10" s="89" t="s">
        <v>32</v>
      </c>
      <c r="D10" s="89" t="s">
        <v>33</v>
      </c>
      <c r="E10" s="92" t="s">
        <v>34</v>
      </c>
    </row>
    <row r="11" spans="1:5">
      <c r="A11" s="90">
        <v>9</v>
      </c>
      <c r="B11" s="89" t="s">
        <v>35</v>
      </c>
      <c r="C11" s="89" t="s">
        <v>36</v>
      </c>
      <c r="D11" s="89" t="s">
        <v>8</v>
      </c>
      <c r="E11" s="92" t="s">
        <v>37</v>
      </c>
    </row>
    <row r="12" spans="1:5">
      <c r="A12" s="90">
        <v>10</v>
      </c>
      <c r="B12" s="89" t="s">
        <v>38</v>
      </c>
      <c r="C12" s="89" t="s">
        <v>39</v>
      </c>
      <c r="D12" s="89" t="s">
        <v>40</v>
      </c>
      <c r="E12" s="92" t="s">
        <v>41</v>
      </c>
    </row>
    <row r="13" spans="1:5">
      <c r="A13" s="90">
        <v>11</v>
      </c>
      <c r="B13" s="89" t="s">
        <v>42</v>
      </c>
      <c r="C13" s="89" t="s">
        <v>43</v>
      </c>
      <c r="D13" s="89" t="s">
        <v>8</v>
      </c>
      <c r="E13" s="92" t="s">
        <v>44</v>
      </c>
    </row>
    <row r="15" spans="1:5">
      <c r="A15" s="102" t="s">
        <v>45</v>
      </c>
      <c r="B15" s="103"/>
      <c r="C15" s="103"/>
      <c r="D15" s="103"/>
      <c r="E15" s="103"/>
    </row>
    <row r="16" spans="1:5">
      <c r="A16" s="90" t="s">
        <v>1</v>
      </c>
      <c r="B16" s="89" t="s">
        <v>2</v>
      </c>
      <c r="C16" s="89" t="s">
        <v>3</v>
      </c>
      <c r="D16" s="89" t="s">
        <v>4</v>
      </c>
      <c r="E16" s="89" t="s">
        <v>5</v>
      </c>
    </row>
    <row r="17" spans="1:5">
      <c r="A17" s="90">
        <v>1</v>
      </c>
      <c r="B17" s="89" t="s">
        <v>6</v>
      </c>
      <c r="C17" s="89" t="s">
        <v>7</v>
      </c>
      <c r="D17" s="89" t="s">
        <v>8</v>
      </c>
      <c r="E17" s="89" t="s">
        <v>9</v>
      </c>
    </row>
    <row r="18" spans="1:5" ht="172.8">
      <c r="A18" s="90">
        <v>2</v>
      </c>
      <c r="B18" s="89" t="s">
        <v>10</v>
      </c>
      <c r="C18" s="93" t="s">
        <v>46</v>
      </c>
      <c r="D18" s="89" t="s">
        <v>12</v>
      </c>
      <c r="E18" s="93" t="s">
        <v>13</v>
      </c>
    </row>
    <row r="19" spans="1:5">
      <c r="A19" s="90">
        <v>3</v>
      </c>
      <c r="B19" s="89" t="s">
        <v>31</v>
      </c>
      <c r="C19" s="92" t="s">
        <v>32</v>
      </c>
      <c r="D19" s="89" t="s">
        <v>33</v>
      </c>
      <c r="E19" s="92" t="s">
        <v>34</v>
      </c>
    </row>
    <row r="20" spans="1:5">
      <c r="A20" s="90">
        <v>4</v>
      </c>
      <c r="B20" s="94" t="s">
        <v>47</v>
      </c>
      <c r="C20" s="92" t="s">
        <v>48</v>
      </c>
      <c r="D20" s="89" t="s">
        <v>49</v>
      </c>
      <c r="E20" s="92" t="s">
        <v>50</v>
      </c>
    </row>
    <row r="21" spans="1:5">
      <c r="A21" s="90">
        <v>5</v>
      </c>
      <c r="B21" s="94" t="s">
        <v>51</v>
      </c>
      <c r="C21" s="92" t="s">
        <v>52</v>
      </c>
      <c r="D21" s="89" t="s">
        <v>8</v>
      </c>
      <c r="E21" s="92" t="s">
        <v>53</v>
      </c>
    </row>
    <row r="22" spans="1:5">
      <c r="A22" s="90">
        <v>6</v>
      </c>
      <c r="B22" s="94" t="s">
        <v>54</v>
      </c>
      <c r="C22" s="92" t="s">
        <v>55</v>
      </c>
      <c r="D22" s="89" t="s">
        <v>8</v>
      </c>
      <c r="E22" s="92" t="s">
        <v>56</v>
      </c>
    </row>
    <row r="23" spans="1:5">
      <c r="A23" s="90">
        <v>7</v>
      </c>
      <c r="B23" s="89" t="s">
        <v>17</v>
      </c>
      <c r="C23" s="92" t="s">
        <v>18</v>
      </c>
      <c r="D23" s="89" t="s">
        <v>19</v>
      </c>
      <c r="E23" s="92" t="s">
        <v>57</v>
      </c>
    </row>
    <row r="24" spans="1:5">
      <c r="A24" s="90">
        <v>8</v>
      </c>
      <c r="B24" s="94" t="s">
        <v>58</v>
      </c>
      <c r="C24" s="92" t="s">
        <v>59</v>
      </c>
      <c r="D24" s="92" t="s">
        <v>60</v>
      </c>
      <c r="E24" s="92" t="s">
        <v>61</v>
      </c>
    </row>
  </sheetData>
  <mergeCells count="2">
    <mergeCell ref="A1:E1"/>
    <mergeCell ref="A15:E15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4" zoomScale="120" zoomScaleNormal="120" workbookViewId="0">
      <selection activeCell="A34" sqref="A34:H36"/>
    </sheetView>
  </sheetViews>
  <sheetFormatPr defaultColWidth="9.19921875" defaultRowHeight="15.6"/>
  <cols>
    <col min="1" max="1" width="9" customWidth="1"/>
    <col min="2" max="2" width="9.19921875" style="40" customWidth="1"/>
    <col min="3" max="3" width="10.69921875" style="40" customWidth="1"/>
    <col min="4" max="4" width="22" style="41" customWidth="1"/>
    <col min="5" max="5" width="12" customWidth="1"/>
    <col min="6" max="6" width="30.796875" customWidth="1"/>
    <col min="7" max="7" width="20.5" customWidth="1"/>
    <col min="8" max="8" width="14.19921875" customWidth="1"/>
    <col min="9" max="9" width="22" customWidth="1"/>
    <col min="10" max="10" width="13.19921875" customWidth="1"/>
    <col min="11" max="11" width="12" customWidth="1"/>
    <col min="12" max="12" width="13.19921875" customWidth="1"/>
    <col min="13" max="13" width="14.19921875" customWidth="1"/>
    <col min="14" max="14" width="12" customWidth="1"/>
    <col min="15" max="15" width="3" customWidth="1"/>
    <col min="16" max="16" width="16.296875" customWidth="1"/>
  </cols>
  <sheetData>
    <row r="1" spans="1:16">
      <c r="A1" s="42" t="s">
        <v>0</v>
      </c>
      <c r="B1" s="42"/>
      <c r="C1" s="42"/>
      <c r="D1" s="43"/>
    </row>
    <row r="2" spans="1:16" ht="17.399999999999999">
      <c r="A2" s="44" t="s">
        <v>62</v>
      </c>
      <c r="B2" s="45" t="s">
        <v>63</v>
      </c>
      <c r="C2" s="45" t="s">
        <v>64</v>
      </c>
      <c r="D2" s="46" t="s">
        <v>65</v>
      </c>
      <c r="E2" s="47" t="s">
        <v>39</v>
      </c>
      <c r="F2" s="47" t="s">
        <v>66</v>
      </c>
      <c r="G2" s="47" t="s">
        <v>43</v>
      </c>
      <c r="H2" s="47" t="s">
        <v>67</v>
      </c>
      <c r="I2" s="80" t="s">
        <v>68</v>
      </c>
      <c r="J2" s="80" t="s">
        <v>69</v>
      </c>
      <c r="K2" s="80" t="s">
        <v>70</v>
      </c>
      <c r="L2" s="80" t="s">
        <v>71</v>
      </c>
      <c r="M2" s="80" t="s">
        <v>72</v>
      </c>
      <c r="N2" s="44" t="s">
        <v>55</v>
      </c>
      <c r="O2" s="66"/>
      <c r="P2" s="66"/>
    </row>
    <row r="3" spans="1:16" s="34" customFormat="1">
      <c r="A3" s="48" t="s">
        <v>73</v>
      </c>
      <c r="B3" s="49" t="s">
        <v>74</v>
      </c>
      <c r="C3" s="49" t="s">
        <v>75</v>
      </c>
      <c r="D3" s="50">
        <v>44416.336863425902</v>
      </c>
      <c r="E3" s="51">
        <v>1</v>
      </c>
      <c r="F3" s="51" t="s">
        <v>76</v>
      </c>
      <c r="G3" s="48" t="s">
        <v>77</v>
      </c>
      <c r="H3" s="95" t="s">
        <v>78</v>
      </c>
      <c r="I3" s="48"/>
      <c r="J3" s="48"/>
      <c r="K3" s="48"/>
      <c r="L3" s="48"/>
      <c r="M3" s="48"/>
      <c r="N3" s="81">
        <v>44416</v>
      </c>
      <c r="O3" s="48">
        <v>0</v>
      </c>
      <c r="P3" s="48"/>
    </row>
    <row r="4" spans="1:16" s="34" customFormat="1">
      <c r="A4" s="48" t="s">
        <v>73</v>
      </c>
      <c r="B4" s="49" t="s">
        <v>74</v>
      </c>
      <c r="C4" s="49" t="s">
        <v>75</v>
      </c>
      <c r="D4" s="50"/>
      <c r="E4" s="48"/>
      <c r="F4" s="48"/>
      <c r="G4" s="48"/>
      <c r="H4" s="48"/>
      <c r="I4" s="50">
        <v>44416.361168981501</v>
      </c>
      <c r="J4" s="48">
        <v>1</v>
      </c>
      <c r="K4" s="48" t="s">
        <v>79</v>
      </c>
      <c r="L4" s="48" t="s">
        <v>77</v>
      </c>
      <c r="M4" s="96" t="s">
        <v>78</v>
      </c>
      <c r="N4" s="81">
        <v>44416</v>
      </c>
      <c r="O4" s="48">
        <v>0</v>
      </c>
      <c r="P4" s="48"/>
    </row>
    <row r="5" spans="1:16" s="34" customFormat="1">
      <c r="A5" s="48" t="s">
        <v>73</v>
      </c>
      <c r="B5" s="49" t="s">
        <v>74</v>
      </c>
      <c r="C5" s="49" t="s">
        <v>75</v>
      </c>
      <c r="D5" s="50">
        <v>44416.371585648201</v>
      </c>
      <c r="E5" s="48">
        <v>64</v>
      </c>
      <c r="F5" s="48" t="s">
        <v>79</v>
      </c>
      <c r="G5" s="48" t="s">
        <v>80</v>
      </c>
      <c r="H5" s="96" t="s">
        <v>81</v>
      </c>
      <c r="I5" s="48"/>
      <c r="J5" s="48"/>
      <c r="K5" s="48"/>
      <c r="L5" s="48"/>
      <c r="M5" s="48"/>
      <c r="N5" s="81">
        <v>44416</v>
      </c>
      <c r="O5" s="48">
        <v>0</v>
      </c>
      <c r="P5" s="48"/>
    </row>
    <row r="6" spans="1:16" s="34" customFormat="1">
      <c r="A6" s="48" t="s">
        <v>73</v>
      </c>
      <c r="B6" s="49" t="s">
        <v>74</v>
      </c>
      <c r="C6" s="49" t="s">
        <v>75</v>
      </c>
      <c r="D6" s="50"/>
      <c r="E6" s="48"/>
      <c r="F6" s="48"/>
      <c r="G6" s="48"/>
      <c r="H6" s="48"/>
      <c r="I6" s="50">
        <v>44416.3820023148</v>
      </c>
      <c r="J6" s="48">
        <v>64</v>
      </c>
      <c r="K6" s="48" t="s">
        <v>82</v>
      </c>
      <c r="L6" s="48" t="s">
        <v>80</v>
      </c>
      <c r="M6" s="96" t="s">
        <v>81</v>
      </c>
      <c r="N6" s="81">
        <v>44416</v>
      </c>
      <c r="O6" s="48">
        <v>0</v>
      </c>
      <c r="P6" s="48"/>
    </row>
    <row r="7" spans="1:16" s="35" customFormat="1">
      <c r="A7" s="52" t="s">
        <v>73</v>
      </c>
      <c r="B7" s="53" t="s">
        <v>74</v>
      </c>
      <c r="C7" s="53" t="s">
        <v>75</v>
      </c>
      <c r="D7" s="54">
        <v>44416.503530092603</v>
      </c>
      <c r="E7" s="52">
        <v>64</v>
      </c>
      <c r="F7" s="52" t="s">
        <v>82</v>
      </c>
      <c r="G7" s="52" t="s">
        <v>80</v>
      </c>
      <c r="H7" s="97" t="s">
        <v>83</v>
      </c>
      <c r="I7" s="54"/>
      <c r="J7" s="52"/>
      <c r="K7" s="52"/>
      <c r="L7" s="52"/>
      <c r="M7" s="52"/>
      <c r="N7" s="82">
        <v>44416</v>
      </c>
      <c r="O7" s="52">
        <v>1</v>
      </c>
      <c r="P7" s="52"/>
    </row>
    <row r="8" spans="1:16" s="35" customFormat="1">
      <c r="A8" s="52" t="s">
        <v>73</v>
      </c>
      <c r="B8" s="53" t="s">
        <v>74</v>
      </c>
      <c r="C8" s="53" t="s">
        <v>75</v>
      </c>
      <c r="D8" s="54"/>
      <c r="E8" s="52"/>
      <c r="F8" s="52"/>
      <c r="G8" s="52"/>
      <c r="H8" s="52"/>
      <c r="I8" s="54">
        <v>44416.510474536997</v>
      </c>
      <c r="J8" s="52">
        <v>64</v>
      </c>
      <c r="K8" s="52" t="s">
        <v>79</v>
      </c>
      <c r="L8" s="52" t="s">
        <v>80</v>
      </c>
      <c r="M8" s="97" t="s">
        <v>83</v>
      </c>
      <c r="N8" s="82">
        <v>44416</v>
      </c>
      <c r="O8" s="52"/>
      <c r="P8" s="52"/>
    </row>
    <row r="9" spans="1:16" s="35" customFormat="1">
      <c r="A9" s="52" t="s">
        <v>73</v>
      </c>
      <c r="B9" s="53" t="s">
        <v>74</v>
      </c>
      <c r="C9" s="53" t="s">
        <v>75</v>
      </c>
      <c r="D9" s="54">
        <v>44416.517418981501</v>
      </c>
      <c r="E9" s="52">
        <v>1</v>
      </c>
      <c r="F9" s="52" t="s">
        <v>79</v>
      </c>
      <c r="G9" s="52" t="s">
        <v>77</v>
      </c>
      <c r="H9" s="97" t="s">
        <v>84</v>
      </c>
      <c r="I9" s="54"/>
      <c r="J9" s="52"/>
      <c r="K9" s="52"/>
      <c r="L9" s="52"/>
      <c r="M9" s="52"/>
      <c r="N9" s="82">
        <v>44416</v>
      </c>
      <c r="O9" s="52"/>
      <c r="P9" s="52"/>
    </row>
    <row r="10" spans="1:16" s="35" customFormat="1">
      <c r="A10" s="52" t="s">
        <v>73</v>
      </c>
      <c r="B10" s="53" t="s">
        <v>74</v>
      </c>
      <c r="C10" s="53" t="s">
        <v>75</v>
      </c>
      <c r="D10" s="54"/>
      <c r="E10" s="52"/>
      <c r="F10" s="52"/>
      <c r="G10" s="52"/>
      <c r="H10" s="52"/>
      <c r="I10" s="54">
        <v>44417.338946759301</v>
      </c>
      <c r="J10" s="83">
        <v>1</v>
      </c>
      <c r="K10" s="83" t="s">
        <v>85</v>
      </c>
      <c r="L10" s="52" t="s">
        <v>77</v>
      </c>
      <c r="M10" s="97" t="s">
        <v>84</v>
      </c>
      <c r="N10" s="82">
        <v>44416</v>
      </c>
      <c r="O10" s="52"/>
      <c r="P10" s="52"/>
    </row>
    <row r="11" spans="1:16" s="36" customFormat="1">
      <c r="A11" s="55" t="s">
        <v>73</v>
      </c>
      <c r="B11" s="56" t="s">
        <v>74</v>
      </c>
      <c r="C11" s="56" t="s">
        <v>75</v>
      </c>
      <c r="D11" s="57">
        <v>44417.338946759301</v>
      </c>
      <c r="E11" s="58">
        <v>1</v>
      </c>
      <c r="F11" s="58" t="s">
        <v>76</v>
      </c>
      <c r="G11" s="55" t="s">
        <v>77</v>
      </c>
      <c r="H11" s="98" t="s">
        <v>86</v>
      </c>
      <c r="I11" s="57"/>
      <c r="J11" s="55"/>
      <c r="K11" s="55"/>
      <c r="L11" s="55"/>
      <c r="M11" s="55"/>
      <c r="N11" s="84">
        <v>44417</v>
      </c>
      <c r="O11" s="55"/>
      <c r="P11" s="55"/>
    </row>
    <row r="12" spans="1:16" s="36" customFormat="1">
      <c r="A12" s="55" t="s">
        <v>73</v>
      </c>
      <c r="B12" s="56" t="s">
        <v>74</v>
      </c>
      <c r="C12" s="56" t="s">
        <v>75</v>
      </c>
      <c r="D12" s="57"/>
      <c r="E12" s="55"/>
      <c r="F12" s="55"/>
      <c r="G12" s="55"/>
      <c r="H12" s="55"/>
      <c r="I12" s="57">
        <v>44417.364641203698</v>
      </c>
      <c r="J12" s="55">
        <v>1</v>
      </c>
      <c r="K12" s="55" t="s">
        <v>79</v>
      </c>
      <c r="L12" s="55" t="s">
        <v>77</v>
      </c>
      <c r="M12" s="98" t="s">
        <v>86</v>
      </c>
      <c r="N12" s="84">
        <v>44417</v>
      </c>
      <c r="O12" s="55"/>
      <c r="P12" s="55"/>
    </row>
    <row r="13" spans="1:16" s="36" customFormat="1">
      <c r="A13" s="55" t="s">
        <v>73</v>
      </c>
      <c r="B13" s="56" t="s">
        <v>74</v>
      </c>
      <c r="C13" s="56" t="s">
        <v>75</v>
      </c>
      <c r="D13" s="57">
        <v>44417.375057870398</v>
      </c>
      <c r="E13" s="55">
        <v>74</v>
      </c>
      <c r="F13" s="55" t="s">
        <v>79</v>
      </c>
      <c r="G13" s="55" t="s">
        <v>87</v>
      </c>
      <c r="H13" s="98" t="s">
        <v>88</v>
      </c>
      <c r="I13" s="57"/>
      <c r="J13" s="55"/>
      <c r="K13" s="55"/>
      <c r="L13" s="55"/>
      <c r="M13" s="55"/>
      <c r="N13" s="84">
        <v>44417</v>
      </c>
      <c r="O13" s="55"/>
      <c r="P13" s="55"/>
    </row>
    <row r="14" spans="1:16" s="36" customFormat="1">
      <c r="A14" s="55" t="s">
        <v>73</v>
      </c>
      <c r="B14" s="56" t="s">
        <v>74</v>
      </c>
      <c r="C14" s="56" t="s">
        <v>75</v>
      </c>
      <c r="D14" s="57"/>
      <c r="E14" s="55"/>
      <c r="F14" s="55"/>
      <c r="G14" s="55"/>
      <c r="H14" s="55"/>
      <c r="I14" s="57">
        <v>44417.409780092603</v>
      </c>
      <c r="J14" s="58">
        <v>74</v>
      </c>
      <c r="K14" s="58" t="s">
        <v>89</v>
      </c>
      <c r="L14" s="55" t="s">
        <v>87</v>
      </c>
      <c r="M14" s="98" t="s">
        <v>88</v>
      </c>
      <c r="N14" s="84">
        <v>44417</v>
      </c>
      <c r="O14" s="55"/>
      <c r="P14" s="55"/>
    </row>
    <row r="15" spans="1:16" s="37" customFormat="1">
      <c r="A15" s="59" t="s">
        <v>90</v>
      </c>
      <c r="B15" s="60" t="s">
        <v>74</v>
      </c>
      <c r="C15" s="60" t="s">
        <v>75</v>
      </c>
      <c r="D15" s="46">
        <v>44416.336863425902</v>
      </c>
      <c r="E15" s="61">
        <v>1</v>
      </c>
      <c r="F15" s="61" t="s">
        <v>91</v>
      </c>
      <c r="G15" s="59" t="s">
        <v>77</v>
      </c>
      <c r="H15" s="99" t="s">
        <v>78</v>
      </c>
      <c r="I15" s="46"/>
      <c r="J15" s="59"/>
      <c r="K15" s="59"/>
      <c r="L15" s="59"/>
      <c r="M15" s="59"/>
      <c r="N15" s="85">
        <v>44416</v>
      </c>
      <c r="O15" s="59"/>
      <c r="P15" s="59"/>
    </row>
    <row r="16" spans="1:16" s="37" customFormat="1">
      <c r="A16" s="59" t="s">
        <v>90</v>
      </c>
      <c r="B16" s="60" t="s">
        <v>74</v>
      </c>
      <c r="C16" s="60" t="s">
        <v>75</v>
      </c>
      <c r="D16" s="46"/>
      <c r="E16" s="59"/>
      <c r="F16" s="59"/>
      <c r="G16" s="59"/>
      <c r="H16" s="59"/>
      <c r="I16" s="46">
        <v>44416.361168981501</v>
      </c>
      <c r="J16" s="59">
        <v>1</v>
      </c>
      <c r="K16" s="59" t="s">
        <v>92</v>
      </c>
      <c r="L16" s="59" t="s">
        <v>77</v>
      </c>
      <c r="M16" s="99" t="s">
        <v>78</v>
      </c>
      <c r="N16" s="85">
        <v>44416</v>
      </c>
      <c r="O16" s="59"/>
      <c r="P16" s="59"/>
    </row>
    <row r="17" spans="1:16" s="37" customFormat="1">
      <c r="A17" s="59" t="s">
        <v>90</v>
      </c>
      <c r="B17" s="60" t="s">
        <v>74</v>
      </c>
      <c r="C17" s="60" t="s">
        <v>75</v>
      </c>
      <c r="D17" s="46">
        <v>44416.371585648201</v>
      </c>
      <c r="E17" s="59">
        <v>5</v>
      </c>
      <c r="F17" s="59" t="s">
        <v>92</v>
      </c>
      <c r="G17" s="59" t="s">
        <v>93</v>
      </c>
      <c r="H17" s="99" t="s">
        <v>94</v>
      </c>
      <c r="I17" s="46"/>
      <c r="J17" s="59"/>
      <c r="K17" s="59"/>
      <c r="L17" s="59"/>
      <c r="M17" s="59"/>
      <c r="N17" s="85">
        <v>44416</v>
      </c>
      <c r="O17" s="59"/>
      <c r="P17" s="59"/>
    </row>
    <row r="18" spans="1:16" s="37" customFormat="1">
      <c r="A18" s="59" t="s">
        <v>90</v>
      </c>
      <c r="B18" s="60" t="s">
        <v>74</v>
      </c>
      <c r="C18" s="60" t="s">
        <v>75</v>
      </c>
      <c r="D18" s="46"/>
      <c r="E18" s="59"/>
      <c r="F18" s="59"/>
      <c r="G18" s="59"/>
      <c r="H18" s="59"/>
      <c r="I18" s="46">
        <v>44416.3820023148</v>
      </c>
      <c r="J18" s="59">
        <v>5</v>
      </c>
      <c r="K18" s="59" t="s">
        <v>95</v>
      </c>
      <c r="L18" s="59" t="s">
        <v>93</v>
      </c>
      <c r="M18" s="99" t="s">
        <v>94</v>
      </c>
      <c r="N18" s="85">
        <v>44416</v>
      </c>
      <c r="O18" s="59"/>
      <c r="P18" s="59"/>
    </row>
    <row r="19" spans="1:16" s="37" customFormat="1">
      <c r="A19" s="59" t="s">
        <v>90</v>
      </c>
      <c r="B19" s="60" t="s">
        <v>74</v>
      </c>
      <c r="C19" s="60" t="s">
        <v>75</v>
      </c>
      <c r="D19" s="46">
        <v>44416.503530092603</v>
      </c>
      <c r="E19" s="59">
        <v>64</v>
      </c>
      <c r="F19" s="59" t="s">
        <v>82</v>
      </c>
      <c r="G19" s="59" t="s">
        <v>80</v>
      </c>
      <c r="H19" s="99" t="s">
        <v>83</v>
      </c>
      <c r="I19" s="46"/>
      <c r="J19" s="59"/>
      <c r="K19" s="59"/>
      <c r="L19" s="59"/>
      <c r="M19" s="59"/>
      <c r="N19" s="85">
        <v>44416</v>
      </c>
      <c r="O19" s="59"/>
      <c r="P19" s="59"/>
    </row>
    <row r="20" spans="1:16" s="37" customFormat="1">
      <c r="A20" s="59" t="s">
        <v>90</v>
      </c>
      <c r="B20" s="60" t="s">
        <v>74</v>
      </c>
      <c r="C20" s="60" t="s">
        <v>75</v>
      </c>
      <c r="D20" s="46"/>
      <c r="E20" s="59"/>
      <c r="F20" s="59"/>
      <c r="G20" s="59"/>
      <c r="H20" s="59"/>
      <c r="I20" s="46">
        <v>44416.510474536997</v>
      </c>
      <c r="J20" s="61">
        <v>64</v>
      </c>
      <c r="K20" s="61" t="s">
        <v>79</v>
      </c>
      <c r="L20" s="59" t="s">
        <v>80</v>
      </c>
      <c r="M20" s="99" t="s">
        <v>83</v>
      </c>
      <c r="N20" s="85">
        <v>44416</v>
      </c>
      <c r="O20" s="59"/>
      <c r="P20" s="59"/>
    </row>
    <row r="21" spans="1:16" s="38" customFormat="1">
      <c r="A21" s="62" t="s">
        <v>96</v>
      </c>
      <c r="B21" s="63" t="s">
        <v>74</v>
      </c>
      <c r="C21" s="63" t="s">
        <v>75</v>
      </c>
      <c r="D21" s="64">
        <v>44416.517418981501</v>
      </c>
      <c r="E21" s="62">
        <v>1</v>
      </c>
      <c r="F21" s="65" t="s">
        <v>79</v>
      </c>
      <c r="G21" s="62" t="s">
        <v>77</v>
      </c>
      <c r="H21" s="100" t="s">
        <v>84</v>
      </c>
      <c r="I21" s="64"/>
      <c r="J21" s="62"/>
      <c r="K21" s="62"/>
      <c r="L21" s="62"/>
      <c r="M21" s="62"/>
      <c r="N21" s="86">
        <v>44416</v>
      </c>
      <c r="O21" s="62"/>
      <c r="P21" s="62"/>
    </row>
    <row r="22" spans="1:16" s="38" customFormat="1">
      <c r="A22" s="62" t="s">
        <v>96</v>
      </c>
      <c r="B22" s="63" t="s">
        <v>74</v>
      </c>
      <c r="C22" s="63" t="s">
        <v>75</v>
      </c>
      <c r="D22" s="64"/>
      <c r="E22" s="62"/>
      <c r="F22" s="62"/>
      <c r="G22" s="62"/>
      <c r="H22" s="62"/>
      <c r="I22" s="64">
        <v>44417.338946759301</v>
      </c>
      <c r="J22" s="65">
        <v>1</v>
      </c>
      <c r="K22" s="65" t="s">
        <v>85</v>
      </c>
      <c r="L22" s="62" t="s">
        <v>77</v>
      </c>
      <c r="M22" s="100" t="s">
        <v>84</v>
      </c>
      <c r="N22" s="86">
        <v>44416</v>
      </c>
      <c r="O22" s="62"/>
      <c r="P22" s="62"/>
    </row>
    <row r="23" spans="1:16">
      <c r="A23" s="66" t="s">
        <v>96</v>
      </c>
      <c r="B23" s="67" t="s">
        <v>74</v>
      </c>
      <c r="C23" s="67" t="s">
        <v>75</v>
      </c>
      <c r="D23" s="68">
        <v>44417.338946759301</v>
      </c>
      <c r="E23" s="66">
        <v>1</v>
      </c>
      <c r="F23" s="69" t="s">
        <v>76</v>
      </c>
      <c r="G23" s="66" t="s">
        <v>77</v>
      </c>
      <c r="H23" s="101" t="s">
        <v>86</v>
      </c>
      <c r="I23" s="68"/>
      <c r="J23" s="66"/>
      <c r="K23" s="66"/>
      <c r="L23" s="66"/>
      <c r="M23" s="66"/>
      <c r="N23" s="87">
        <v>44417</v>
      </c>
      <c r="O23" s="66"/>
      <c r="P23" s="66"/>
    </row>
    <row r="24" spans="1:16">
      <c r="A24" s="66" t="s">
        <v>96</v>
      </c>
      <c r="B24" s="67" t="s">
        <v>74</v>
      </c>
      <c r="C24" s="67" t="s">
        <v>75</v>
      </c>
      <c r="D24" s="68"/>
      <c r="E24" s="66"/>
      <c r="F24" s="66"/>
      <c r="G24" s="66"/>
      <c r="H24" s="66"/>
      <c r="I24" s="68">
        <v>44417.364641203698</v>
      </c>
      <c r="J24" s="66">
        <v>1</v>
      </c>
      <c r="K24" s="66" t="s">
        <v>79</v>
      </c>
      <c r="L24" s="66" t="s">
        <v>77</v>
      </c>
      <c r="M24" s="101" t="s">
        <v>86</v>
      </c>
      <c r="N24" s="87">
        <v>44417</v>
      </c>
      <c r="O24" s="66"/>
      <c r="P24" s="66"/>
    </row>
    <row r="25" spans="1:16">
      <c r="A25" s="66" t="s">
        <v>96</v>
      </c>
      <c r="B25" s="67" t="s">
        <v>74</v>
      </c>
      <c r="C25" s="67" t="s">
        <v>75</v>
      </c>
      <c r="D25" s="68">
        <v>44417.375057870398</v>
      </c>
      <c r="E25" s="66">
        <v>74</v>
      </c>
      <c r="F25" s="66" t="s">
        <v>79</v>
      </c>
      <c r="G25" s="66" t="s">
        <v>87</v>
      </c>
      <c r="H25" s="101" t="s">
        <v>88</v>
      </c>
      <c r="I25" s="68"/>
      <c r="J25" s="66"/>
      <c r="K25" s="66"/>
      <c r="L25" s="66"/>
      <c r="M25" s="66"/>
      <c r="N25" s="87">
        <v>44417</v>
      </c>
      <c r="O25" s="66"/>
      <c r="P25" s="66"/>
    </row>
    <row r="26" spans="1:16">
      <c r="A26" s="66" t="s">
        <v>96</v>
      </c>
      <c r="B26" s="67" t="s">
        <v>74</v>
      </c>
      <c r="C26" s="67" t="s">
        <v>75</v>
      </c>
      <c r="D26" s="68"/>
      <c r="E26" s="66"/>
      <c r="F26" s="66"/>
      <c r="G26" s="66"/>
      <c r="H26" s="66"/>
      <c r="I26" s="68">
        <v>44417.409780092603</v>
      </c>
      <c r="J26" s="66">
        <v>74</v>
      </c>
      <c r="K26" s="69" t="s">
        <v>89</v>
      </c>
      <c r="L26" s="66" t="s">
        <v>87</v>
      </c>
      <c r="M26" s="101" t="s">
        <v>88</v>
      </c>
      <c r="N26" s="87">
        <v>44417</v>
      </c>
      <c r="O26" s="66"/>
      <c r="P26" s="66"/>
    </row>
    <row r="27" spans="1:16">
      <c r="A27" s="59" t="s">
        <v>97</v>
      </c>
      <c r="B27" s="60" t="s">
        <v>74</v>
      </c>
      <c r="C27" s="60" t="s">
        <v>75</v>
      </c>
      <c r="D27" s="46">
        <v>44416.295196759304</v>
      </c>
      <c r="E27" s="59">
        <v>814</v>
      </c>
      <c r="F27" s="59" t="s">
        <v>98</v>
      </c>
      <c r="G27" s="59" t="s">
        <v>99</v>
      </c>
      <c r="H27" s="99" t="s">
        <v>100</v>
      </c>
      <c r="I27" s="59"/>
      <c r="J27" s="59"/>
      <c r="K27" s="59"/>
      <c r="L27" s="59"/>
      <c r="M27" s="59"/>
      <c r="N27" s="85">
        <v>44416</v>
      </c>
      <c r="O27" s="72"/>
      <c r="P27" s="72"/>
    </row>
    <row r="28" spans="1:16">
      <c r="A28" s="59" t="s">
        <v>97</v>
      </c>
      <c r="B28" s="60" t="s">
        <v>74</v>
      </c>
      <c r="C28" s="60" t="s">
        <v>75</v>
      </c>
      <c r="D28" s="46"/>
      <c r="E28" s="59"/>
      <c r="F28" s="59"/>
      <c r="G28" s="59"/>
      <c r="H28" s="59"/>
      <c r="I28" s="46">
        <v>44416.329918981501</v>
      </c>
      <c r="J28" s="59">
        <v>814</v>
      </c>
      <c r="K28" s="59" t="s">
        <v>101</v>
      </c>
      <c r="L28" s="59" t="s">
        <v>99</v>
      </c>
      <c r="M28" s="99" t="s">
        <v>100</v>
      </c>
      <c r="N28" s="85">
        <v>44416</v>
      </c>
      <c r="O28" s="72"/>
      <c r="P28" s="72"/>
    </row>
    <row r="29" spans="1:16">
      <c r="A29" s="59" t="s">
        <v>97</v>
      </c>
      <c r="B29" s="60" t="s">
        <v>74</v>
      </c>
      <c r="C29" s="60" t="s">
        <v>75</v>
      </c>
      <c r="D29" s="46">
        <v>44416.829918981501</v>
      </c>
      <c r="E29" s="59">
        <v>814</v>
      </c>
      <c r="F29" s="59" t="s">
        <v>101</v>
      </c>
      <c r="G29" s="59" t="s">
        <v>99</v>
      </c>
      <c r="H29" s="99" t="s">
        <v>102</v>
      </c>
      <c r="I29" s="59"/>
      <c r="J29" s="59"/>
      <c r="K29" s="59"/>
      <c r="L29" s="59"/>
      <c r="M29" s="59"/>
      <c r="N29" s="85">
        <v>44416</v>
      </c>
      <c r="O29" s="72"/>
      <c r="P29" s="72"/>
    </row>
    <row r="30" spans="1:16">
      <c r="A30" s="59" t="s">
        <v>97</v>
      </c>
      <c r="B30" s="60" t="s">
        <v>74</v>
      </c>
      <c r="C30" s="60" t="s">
        <v>75</v>
      </c>
      <c r="D30" s="46"/>
      <c r="E30" s="59"/>
      <c r="F30" s="59"/>
      <c r="G30" s="59"/>
      <c r="H30" s="59"/>
      <c r="I30" s="46">
        <v>44416.881307870397</v>
      </c>
      <c r="J30" s="59">
        <v>814</v>
      </c>
      <c r="K30" s="59" t="s">
        <v>98</v>
      </c>
      <c r="L30" s="59" t="s">
        <v>99</v>
      </c>
      <c r="M30" s="99" t="s">
        <v>102</v>
      </c>
      <c r="N30" s="85">
        <v>44416</v>
      </c>
      <c r="O30" s="72"/>
      <c r="P30" s="72"/>
    </row>
    <row r="31" spans="1:16">
      <c r="E31" s="41"/>
    </row>
    <row r="32" spans="1:16">
      <c r="I32" s="41"/>
    </row>
    <row r="33" spans="1:10">
      <c r="A33" s="38" t="s">
        <v>45</v>
      </c>
      <c r="B33" s="42"/>
      <c r="C33" s="42"/>
      <c r="D33" s="43"/>
      <c r="E33" s="33" t="s">
        <v>103</v>
      </c>
    </row>
    <row r="34" spans="1:10" s="39" customFormat="1" ht="23.4">
      <c r="A34" s="70" t="s">
        <v>7</v>
      </c>
      <c r="B34" s="71" t="s">
        <v>11</v>
      </c>
      <c r="C34" s="71" t="s">
        <v>104</v>
      </c>
      <c r="D34" s="71" t="s">
        <v>48</v>
      </c>
      <c r="E34" s="71" t="s">
        <v>52</v>
      </c>
      <c r="F34" s="71" t="s">
        <v>18</v>
      </c>
      <c r="G34" s="71" t="s">
        <v>59</v>
      </c>
      <c r="H34" s="71" t="s">
        <v>55</v>
      </c>
    </row>
    <row r="35" spans="1:10">
      <c r="A35" s="59" t="s">
        <v>97</v>
      </c>
      <c r="B35" s="60" t="s">
        <v>74</v>
      </c>
      <c r="C35" s="72">
        <v>1</v>
      </c>
      <c r="D35" s="72" t="s">
        <v>101</v>
      </c>
      <c r="E35" s="72" t="s">
        <v>105</v>
      </c>
      <c r="F35" s="73">
        <v>44416.338888888902</v>
      </c>
      <c r="G35" s="72" t="s">
        <v>106</v>
      </c>
      <c r="H35" s="74">
        <v>44416</v>
      </c>
      <c r="J35" t="s">
        <v>107</v>
      </c>
    </row>
    <row r="36" spans="1:10">
      <c r="A36" s="59" t="s">
        <v>97</v>
      </c>
      <c r="B36" s="60" t="s">
        <v>74</v>
      </c>
      <c r="C36" s="72">
        <v>14</v>
      </c>
      <c r="D36" s="72" t="s">
        <v>108</v>
      </c>
      <c r="E36" s="72" t="s">
        <v>109</v>
      </c>
      <c r="F36" s="73">
        <v>44416.3527777778</v>
      </c>
      <c r="G36" s="72" t="s">
        <v>110</v>
      </c>
      <c r="H36" s="74">
        <v>44416</v>
      </c>
      <c r="J36" t="s">
        <v>111</v>
      </c>
    </row>
    <row r="37" spans="1:10">
      <c r="A37" s="59" t="s">
        <v>97</v>
      </c>
      <c r="B37" s="60" t="s">
        <v>74</v>
      </c>
      <c r="C37" s="72">
        <v>14</v>
      </c>
      <c r="D37" s="72" t="s">
        <v>108</v>
      </c>
      <c r="E37" s="72" t="s">
        <v>112</v>
      </c>
      <c r="F37" s="73">
        <v>44416.816666666702</v>
      </c>
      <c r="G37" s="72" t="s">
        <v>106</v>
      </c>
      <c r="H37" s="74">
        <v>44416</v>
      </c>
      <c r="J37" t="s">
        <v>113</v>
      </c>
    </row>
    <row r="38" spans="1:10">
      <c r="A38" s="59" t="s">
        <v>97</v>
      </c>
      <c r="B38" s="60" t="s">
        <v>74</v>
      </c>
      <c r="C38" s="72">
        <v>1</v>
      </c>
      <c r="D38" s="72" t="s">
        <v>101</v>
      </c>
      <c r="E38" s="72" t="s">
        <v>114</v>
      </c>
      <c r="F38" s="73">
        <v>44416.831944444399</v>
      </c>
      <c r="G38" s="72" t="s">
        <v>110</v>
      </c>
      <c r="H38" s="74">
        <v>44416</v>
      </c>
    </row>
    <row r="39" spans="1:10">
      <c r="A39" s="59" t="s">
        <v>97</v>
      </c>
      <c r="B39" s="60" t="s">
        <v>74</v>
      </c>
      <c r="C39" s="72">
        <v>1</v>
      </c>
      <c r="D39" s="72" t="s">
        <v>101</v>
      </c>
      <c r="E39" s="72" t="s">
        <v>105</v>
      </c>
      <c r="F39" s="73">
        <v>44417.335416666698</v>
      </c>
      <c r="G39" s="72" t="s">
        <v>106</v>
      </c>
      <c r="H39" s="74">
        <v>44417</v>
      </c>
    </row>
    <row r="40" spans="1:10">
      <c r="A40" s="59" t="s">
        <v>97</v>
      </c>
      <c r="B40" s="60" t="s">
        <v>74</v>
      </c>
      <c r="C40" s="72">
        <v>14</v>
      </c>
      <c r="D40" s="72" t="s">
        <v>108</v>
      </c>
      <c r="E40" s="72" t="s">
        <v>109</v>
      </c>
      <c r="F40" s="73">
        <v>44417.353472222203</v>
      </c>
      <c r="G40" s="72" t="s">
        <v>110</v>
      </c>
      <c r="H40" s="74">
        <v>44417</v>
      </c>
    </row>
    <row r="41" spans="1:10">
      <c r="A41" s="59" t="s">
        <v>97</v>
      </c>
      <c r="B41" s="60" t="s">
        <v>74</v>
      </c>
      <c r="C41" s="72">
        <v>1</v>
      </c>
      <c r="D41" s="72" t="s">
        <v>101</v>
      </c>
      <c r="E41" s="72" t="s">
        <v>114</v>
      </c>
      <c r="F41" s="73">
        <v>44417.8527777778</v>
      </c>
      <c r="G41" s="72" t="s">
        <v>110</v>
      </c>
      <c r="H41" s="74">
        <v>44417</v>
      </c>
      <c r="J41" t="s">
        <v>115</v>
      </c>
    </row>
    <row r="42" spans="1:10">
      <c r="B42"/>
      <c r="C42"/>
      <c r="D42"/>
    </row>
    <row r="43" spans="1:10">
      <c r="B43"/>
      <c r="C43"/>
      <c r="D43"/>
    </row>
    <row r="44" spans="1:10">
      <c r="A44" s="75" t="s">
        <v>97</v>
      </c>
      <c r="B44" s="76" t="s">
        <v>74</v>
      </c>
      <c r="C44" s="77">
        <v>14</v>
      </c>
      <c r="D44" s="77" t="s">
        <v>108</v>
      </c>
      <c r="E44" s="77" t="s">
        <v>112</v>
      </c>
      <c r="F44" s="78">
        <v>44417.8305555556</v>
      </c>
      <c r="G44" s="77" t="s">
        <v>106</v>
      </c>
      <c r="H44" s="79">
        <v>44417</v>
      </c>
      <c r="J44" t="s">
        <v>116</v>
      </c>
    </row>
    <row r="45" spans="1:10">
      <c r="B45"/>
      <c r="C45"/>
      <c r="D45"/>
    </row>
    <row r="46" spans="1:10">
      <c r="B46"/>
      <c r="C46"/>
      <c r="D46"/>
    </row>
    <row r="47" spans="1:10">
      <c r="B47"/>
      <c r="C47"/>
      <c r="D47"/>
    </row>
  </sheetData>
  <phoneticPr fontId="1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topLeftCell="A13" workbookViewId="0">
      <selection activeCell="H8" sqref="H8"/>
    </sheetView>
  </sheetViews>
  <sheetFormatPr defaultColWidth="11" defaultRowHeight="15.6"/>
  <cols>
    <col min="1" max="1" width="14.19921875" style="28" customWidth="1"/>
    <col min="2" max="4" width="10" style="28" customWidth="1"/>
    <col min="5" max="5" width="28.69921875" style="28" customWidth="1"/>
    <col min="6" max="6" width="13" style="28" customWidth="1"/>
    <col min="7" max="7" width="10" style="28" customWidth="1"/>
    <col min="11" max="11" width="14.19921875" customWidth="1"/>
    <col min="12" max="12" width="26.5" customWidth="1"/>
    <col min="13" max="13" width="15.296875" customWidth="1"/>
  </cols>
  <sheetData>
    <row r="1" spans="1:13">
      <c r="A1" s="29" t="s">
        <v>117</v>
      </c>
      <c r="B1" s="29" t="s">
        <v>118</v>
      </c>
      <c r="C1" s="29" t="s">
        <v>119</v>
      </c>
      <c r="D1" s="29" t="s">
        <v>120</v>
      </c>
      <c r="E1" s="29" t="s">
        <v>121</v>
      </c>
      <c r="F1" s="29" t="s">
        <v>122</v>
      </c>
      <c r="G1" s="29" t="s">
        <v>123</v>
      </c>
      <c r="K1" s="33" t="s">
        <v>124</v>
      </c>
      <c r="L1" s="33" t="s">
        <v>125</v>
      </c>
    </row>
    <row r="2" spans="1:13">
      <c r="A2" s="30">
        <v>1</v>
      </c>
      <c r="B2" s="31" t="s">
        <v>126</v>
      </c>
      <c r="C2" s="30">
        <v>1</v>
      </c>
      <c r="D2" s="30" t="str">
        <f>A2&amp;C2</f>
        <v>11</v>
      </c>
      <c r="E2" s="30" t="s">
        <v>127</v>
      </c>
      <c r="F2" s="32">
        <v>116.50278413944299</v>
      </c>
      <c r="G2" s="32">
        <v>39.913092065209497</v>
      </c>
      <c r="K2" s="19" t="s">
        <v>128</v>
      </c>
      <c r="L2" s="19" t="s">
        <v>129</v>
      </c>
      <c r="M2" s="19" t="s">
        <v>4</v>
      </c>
    </row>
    <row r="3" spans="1:13">
      <c r="A3" s="30">
        <v>1</v>
      </c>
      <c r="B3" s="31" t="s">
        <v>126</v>
      </c>
      <c r="C3" s="30">
        <v>2</v>
      </c>
      <c r="D3" s="30" t="str">
        <f t="shared" ref="D3:D66" si="0">A3&amp;C3</f>
        <v>12</v>
      </c>
      <c r="E3" s="30" t="s">
        <v>130</v>
      </c>
      <c r="F3" s="32">
        <v>116.413383697123</v>
      </c>
      <c r="G3" s="32">
        <v>39.910924547299601</v>
      </c>
      <c r="K3" s="21" t="s">
        <v>131</v>
      </c>
      <c r="L3" s="21" t="s">
        <v>132</v>
      </c>
      <c r="M3" s="21" t="s">
        <v>133</v>
      </c>
    </row>
    <row r="4" spans="1:13">
      <c r="A4" s="30">
        <v>1</v>
      </c>
      <c r="B4" s="31" t="s">
        <v>126</v>
      </c>
      <c r="C4" s="30">
        <v>3</v>
      </c>
      <c r="D4" s="30" t="str">
        <f t="shared" si="0"/>
        <v>13</v>
      </c>
      <c r="E4" s="30" t="s">
        <v>134</v>
      </c>
      <c r="F4" s="32">
        <v>116.472991598318</v>
      </c>
      <c r="G4" s="32">
        <v>39.912213660433601</v>
      </c>
      <c r="K4" s="21" t="s">
        <v>135</v>
      </c>
      <c r="L4" s="21" t="s">
        <v>136</v>
      </c>
      <c r="M4" s="21" t="s">
        <v>133</v>
      </c>
    </row>
    <row r="5" spans="1:13">
      <c r="A5" s="30">
        <v>1</v>
      </c>
      <c r="B5" s="31" t="s">
        <v>126</v>
      </c>
      <c r="C5" s="30">
        <v>4</v>
      </c>
      <c r="D5" s="30" t="str">
        <f t="shared" si="0"/>
        <v>14</v>
      </c>
      <c r="E5" s="30" t="s">
        <v>137</v>
      </c>
      <c r="F5" s="32">
        <v>116.413383697123</v>
      </c>
      <c r="G5" s="32">
        <v>39.910924547299601</v>
      </c>
      <c r="K5" s="21" t="s">
        <v>119</v>
      </c>
      <c r="L5" s="21" t="s">
        <v>138</v>
      </c>
      <c r="M5" s="21" t="s">
        <v>139</v>
      </c>
    </row>
    <row r="6" spans="1:13">
      <c r="A6" s="30">
        <v>1</v>
      </c>
      <c r="B6" s="31" t="s">
        <v>126</v>
      </c>
      <c r="C6" s="30">
        <v>5</v>
      </c>
      <c r="D6" s="30" t="str">
        <f t="shared" si="0"/>
        <v>15</v>
      </c>
      <c r="E6" s="30" t="s">
        <v>140</v>
      </c>
      <c r="F6" s="32">
        <v>116.413383697123</v>
      </c>
      <c r="G6" s="32">
        <v>39.910924547299601</v>
      </c>
      <c r="K6" s="21" t="s">
        <v>121</v>
      </c>
      <c r="L6" s="21" t="s">
        <v>141</v>
      </c>
      <c r="M6" s="21" t="s">
        <v>133</v>
      </c>
    </row>
    <row r="7" spans="1:13">
      <c r="A7" s="30">
        <v>1</v>
      </c>
      <c r="B7" s="31" t="s">
        <v>126</v>
      </c>
      <c r="C7" s="30">
        <v>6</v>
      </c>
      <c r="D7" s="30" t="str">
        <f t="shared" si="0"/>
        <v>16</v>
      </c>
      <c r="E7" s="30" t="s">
        <v>142</v>
      </c>
      <c r="F7" s="32">
        <v>116.23893186878</v>
      </c>
      <c r="G7" s="32">
        <v>40.217119317313802</v>
      </c>
      <c r="K7" s="21" t="s">
        <v>122</v>
      </c>
      <c r="L7" s="21" t="s">
        <v>143</v>
      </c>
      <c r="M7" s="21" t="s">
        <v>144</v>
      </c>
    </row>
    <row r="8" spans="1:13">
      <c r="A8" s="30">
        <v>1</v>
      </c>
      <c r="B8" s="31" t="s">
        <v>126</v>
      </c>
      <c r="C8" s="30">
        <v>7</v>
      </c>
      <c r="D8" s="30" t="str">
        <f t="shared" si="0"/>
        <v>17</v>
      </c>
      <c r="E8" s="30" t="s">
        <v>145</v>
      </c>
      <c r="F8" s="32">
        <v>116.452767207292</v>
      </c>
      <c r="G8" s="32">
        <v>39.920347406476097</v>
      </c>
      <c r="K8" s="21" t="s">
        <v>123</v>
      </c>
      <c r="L8" s="21" t="s">
        <v>146</v>
      </c>
      <c r="M8" s="21" t="s">
        <v>144</v>
      </c>
    </row>
    <row r="9" spans="1:13">
      <c r="A9" s="30">
        <v>1</v>
      </c>
      <c r="B9" s="31" t="s">
        <v>126</v>
      </c>
      <c r="C9" s="30">
        <v>8</v>
      </c>
      <c r="D9" s="30" t="str">
        <f t="shared" si="0"/>
        <v>18</v>
      </c>
      <c r="E9" s="30" t="s">
        <v>147</v>
      </c>
      <c r="F9" s="32">
        <v>116.433547332092</v>
      </c>
      <c r="G9" s="32">
        <v>39.909462339905502</v>
      </c>
    </row>
    <row r="10" spans="1:13">
      <c r="A10" s="30">
        <v>1</v>
      </c>
      <c r="B10" s="31" t="s">
        <v>126</v>
      </c>
      <c r="C10" s="30">
        <v>9</v>
      </c>
      <c r="D10" s="30" t="str">
        <f t="shared" si="0"/>
        <v>19</v>
      </c>
      <c r="E10" s="30" t="s">
        <v>148</v>
      </c>
      <c r="F10" s="32">
        <v>115.943548535733</v>
      </c>
      <c r="G10" s="32">
        <v>39.953438975532002</v>
      </c>
    </row>
    <row r="11" spans="1:13">
      <c r="A11" s="30">
        <v>1</v>
      </c>
      <c r="B11" s="31" t="s">
        <v>126</v>
      </c>
      <c r="C11" s="30">
        <v>10</v>
      </c>
      <c r="D11" s="30" t="str">
        <f t="shared" si="0"/>
        <v>110</v>
      </c>
      <c r="E11" s="30" t="s">
        <v>149</v>
      </c>
      <c r="F11" s="32">
        <v>116.413383697123</v>
      </c>
      <c r="G11" s="32">
        <v>39.910924547299601</v>
      </c>
    </row>
    <row r="12" spans="1:13">
      <c r="A12" s="30">
        <v>1</v>
      </c>
      <c r="B12" s="31" t="s">
        <v>126</v>
      </c>
      <c r="C12" s="30">
        <v>11</v>
      </c>
      <c r="D12" s="30" t="str">
        <f t="shared" si="0"/>
        <v>111</v>
      </c>
      <c r="E12" s="30" t="s">
        <v>150</v>
      </c>
      <c r="F12" s="32">
        <v>116.483211769161</v>
      </c>
      <c r="G12" s="32">
        <v>39.985840447810197</v>
      </c>
    </row>
    <row r="13" spans="1:13">
      <c r="A13" s="30">
        <v>1</v>
      </c>
      <c r="B13" s="31" t="s">
        <v>126</v>
      </c>
      <c r="C13" s="30">
        <v>12</v>
      </c>
      <c r="D13" s="30" t="str">
        <f t="shared" si="0"/>
        <v>112</v>
      </c>
      <c r="E13" s="30" t="s">
        <v>151</v>
      </c>
      <c r="F13" s="32">
        <v>116.413383697123</v>
      </c>
      <c r="G13" s="32">
        <v>39.910924547299601</v>
      </c>
    </row>
    <row r="14" spans="1:13">
      <c r="A14" s="30">
        <v>1</v>
      </c>
      <c r="B14" s="31" t="s">
        <v>126</v>
      </c>
      <c r="C14" s="30">
        <v>13</v>
      </c>
      <c r="D14" s="30" t="str">
        <f t="shared" si="0"/>
        <v>113</v>
      </c>
      <c r="E14" s="30" t="s">
        <v>152</v>
      </c>
      <c r="F14" s="32">
        <v>116.413383697123</v>
      </c>
      <c r="G14" s="32">
        <v>39.910924547299601</v>
      </c>
    </row>
    <row r="15" spans="1:13">
      <c r="A15" s="30">
        <v>1</v>
      </c>
      <c r="B15" s="31" t="s">
        <v>126</v>
      </c>
      <c r="C15" s="30">
        <v>14</v>
      </c>
      <c r="D15" s="30" t="str">
        <f t="shared" si="0"/>
        <v>114</v>
      </c>
      <c r="E15" s="30" t="s">
        <v>153</v>
      </c>
      <c r="F15" s="32">
        <v>116.346357978954</v>
      </c>
      <c r="G15" s="32">
        <v>39.912503081641802</v>
      </c>
    </row>
    <row r="16" spans="1:13">
      <c r="A16" s="30">
        <v>1</v>
      </c>
      <c r="B16" s="31" t="s">
        <v>126</v>
      </c>
      <c r="C16" s="30">
        <v>15</v>
      </c>
      <c r="D16" s="30" t="str">
        <f t="shared" si="0"/>
        <v>115</v>
      </c>
      <c r="E16" s="30" t="s">
        <v>154</v>
      </c>
      <c r="F16" s="32">
        <v>116.35144696949899</v>
      </c>
      <c r="G16" s="32">
        <v>39.912617087786003</v>
      </c>
    </row>
    <row r="17" spans="1:7">
      <c r="A17" s="30">
        <v>1</v>
      </c>
      <c r="B17" s="31" t="s">
        <v>126</v>
      </c>
      <c r="C17" s="30">
        <v>16</v>
      </c>
      <c r="D17" s="30" t="str">
        <f t="shared" si="0"/>
        <v>116</v>
      </c>
      <c r="E17" s="30" t="s">
        <v>155</v>
      </c>
      <c r="F17" s="32">
        <v>116.34434083393199</v>
      </c>
      <c r="G17" s="32">
        <v>39.9109796838572</v>
      </c>
    </row>
    <row r="18" spans="1:7">
      <c r="A18" s="30">
        <v>1</v>
      </c>
      <c r="B18" s="31" t="s">
        <v>126</v>
      </c>
      <c r="C18" s="30">
        <v>17</v>
      </c>
      <c r="D18" s="30" t="str">
        <f t="shared" si="0"/>
        <v>117</v>
      </c>
      <c r="E18" s="30" t="s">
        <v>156</v>
      </c>
      <c r="F18" s="32">
        <v>116.33020743402101</v>
      </c>
      <c r="G18" s="32">
        <v>39.914975754513897</v>
      </c>
    </row>
    <row r="19" spans="1:7">
      <c r="A19" s="30">
        <v>1</v>
      </c>
      <c r="B19" s="31" t="s">
        <v>126</v>
      </c>
      <c r="C19" s="30">
        <v>18</v>
      </c>
      <c r="D19" s="30" t="str">
        <f t="shared" si="0"/>
        <v>118</v>
      </c>
      <c r="E19" s="30" t="s">
        <v>157</v>
      </c>
      <c r="F19" s="32">
        <v>116.20674297727101</v>
      </c>
      <c r="G19" s="32">
        <v>40.004910074734198</v>
      </c>
    </row>
    <row r="20" spans="1:7">
      <c r="A20" s="30">
        <v>1</v>
      </c>
      <c r="B20" s="31" t="s">
        <v>126</v>
      </c>
      <c r="C20" s="30">
        <v>19</v>
      </c>
      <c r="D20" s="30" t="str">
        <f t="shared" si="0"/>
        <v>119</v>
      </c>
      <c r="E20" s="30" t="s">
        <v>158</v>
      </c>
      <c r="F20" s="32">
        <v>116.30862070346301</v>
      </c>
      <c r="G20" s="32">
        <v>39.920630590146303</v>
      </c>
    </row>
    <row r="21" spans="1:7">
      <c r="A21" s="30">
        <v>1</v>
      </c>
      <c r="B21" s="31" t="s">
        <v>126</v>
      </c>
      <c r="C21" s="30">
        <v>20</v>
      </c>
      <c r="D21" s="30" t="str">
        <f t="shared" si="0"/>
        <v>120</v>
      </c>
      <c r="E21" s="30" t="s">
        <v>159</v>
      </c>
      <c r="F21" s="32">
        <v>116.301501362805</v>
      </c>
      <c r="G21" s="32">
        <v>39.9142031230841</v>
      </c>
    </row>
    <row r="22" spans="1:7">
      <c r="A22" s="30">
        <v>1</v>
      </c>
      <c r="B22" s="31" t="s">
        <v>126</v>
      </c>
      <c r="C22" s="30">
        <v>21</v>
      </c>
      <c r="D22" s="30" t="str">
        <f t="shared" si="0"/>
        <v>121</v>
      </c>
      <c r="E22" s="30" t="s">
        <v>160</v>
      </c>
      <c r="F22" s="32">
        <v>116.294442657769</v>
      </c>
      <c r="G22" s="32">
        <v>39.915562018806902</v>
      </c>
    </row>
    <row r="23" spans="1:7">
      <c r="A23" s="30">
        <v>1</v>
      </c>
      <c r="B23" s="31" t="s">
        <v>126</v>
      </c>
      <c r="C23" s="30">
        <v>22</v>
      </c>
      <c r="D23" s="30" t="str">
        <f t="shared" si="0"/>
        <v>122</v>
      </c>
      <c r="E23" s="30" t="s">
        <v>161</v>
      </c>
      <c r="F23" s="32">
        <v>115.943548535733</v>
      </c>
      <c r="G23" s="32">
        <v>39.953438975532002</v>
      </c>
    </row>
    <row r="24" spans="1:7">
      <c r="A24" s="30">
        <v>1</v>
      </c>
      <c r="B24" s="31" t="s">
        <v>126</v>
      </c>
      <c r="C24" s="30">
        <v>23</v>
      </c>
      <c r="D24" s="30" t="str">
        <f t="shared" si="0"/>
        <v>123</v>
      </c>
      <c r="E24" s="30" t="s">
        <v>162</v>
      </c>
      <c r="F24" s="32">
        <v>116.28179182127199</v>
      </c>
      <c r="G24" s="32">
        <v>39.914662732274202</v>
      </c>
    </row>
    <row r="25" spans="1:7">
      <c r="A25" s="30">
        <v>1</v>
      </c>
      <c r="B25" s="31" t="s">
        <v>126</v>
      </c>
      <c r="C25" s="30">
        <v>24</v>
      </c>
      <c r="D25" s="30" t="str">
        <f t="shared" si="0"/>
        <v>124</v>
      </c>
      <c r="E25" s="30" t="s">
        <v>163</v>
      </c>
      <c r="F25" s="32">
        <v>116.271095517904</v>
      </c>
      <c r="G25" s="32">
        <v>39.919346362799502</v>
      </c>
    </row>
    <row r="26" spans="1:7">
      <c r="A26" s="30">
        <v>1</v>
      </c>
      <c r="B26" s="31" t="s">
        <v>126</v>
      </c>
      <c r="C26" s="30">
        <v>25</v>
      </c>
      <c r="D26" s="30" t="str">
        <f t="shared" si="0"/>
        <v>125</v>
      </c>
      <c r="E26" s="30" t="s">
        <v>164</v>
      </c>
      <c r="F26" s="32">
        <v>116.259506388689</v>
      </c>
      <c r="G26" s="32">
        <v>39.928520937764397</v>
      </c>
    </row>
    <row r="27" spans="1:7">
      <c r="A27" s="30">
        <v>1</v>
      </c>
      <c r="B27" s="31" t="s">
        <v>126</v>
      </c>
      <c r="C27" s="30">
        <v>26</v>
      </c>
      <c r="D27" s="30" t="str">
        <f t="shared" si="0"/>
        <v>126</v>
      </c>
      <c r="E27" s="30" t="s">
        <v>165</v>
      </c>
      <c r="F27" s="32">
        <v>116.243046377507</v>
      </c>
      <c r="G27" s="32">
        <v>39.907312694017101</v>
      </c>
    </row>
    <row r="28" spans="1:7">
      <c r="A28" s="30">
        <v>1</v>
      </c>
      <c r="B28" s="31" t="s">
        <v>126</v>
      </c>
      <c r="C28" s="30">
        <v>27</v>
      </c>
      <c r="D28" s="30" t="str">
        <f t="shared" si="0"/>
        <v>127</v>
      </c>
      <c r="E28" s="30" t="s">
        <v>166</v>
      </c>
      <c r="F28" s="32">
        <v>116.19437313469</v>
      </c>
      <c r="G28" s="32">
        <v>39.927112837309799</v>
      </c>
    </row>
    <row r="29" spans="1:7">
      <c r="A29" s="30">
        <v>1</v>
      </c>
      <c r="B29" s="31" t="s">
        <v>126</v>
      </c>
      <c r="C29" s="30">
        <v>28</v>
      </c>
      <c r="D29" s="30" t="str">
        <f t="shared" si="0"/>
        <v>128</v>
      </c>
      <c r="E29" s="30" t="s">
        <v>167</v>
      </c>
      <c r="F29" s="32">
        <v>116.240130387991</v>
      </c>
      <c r="G29" s="32">
        <v>39.9181195938177</v>
      </c>
    </row>
    <row r="30" spans="1:7">
      <c r="A30" s="30">
        <v>1</v>
      </c>
      <c r="B30" s="31" t="s">
        <v>126</v>
      </c>
      <c r="C30" s="30">
        <v>29</v>
      </c>
      <c r="D30" s="30" t="str">
        <f t="shared" si="0"/>
        <v>129</v>
      </c>
      <c r="E30" s="30" t="s">
        <v>168</v>
      </c>
      <c r="F30" s="32">
        <v>116.238433668544</v>
      </c>
      <c r="G30" s="32">
        <v>39.922101687491597</v>
      </c>
    </row>
    <row r="31" spans="1:7">
      <c r="A31" s="30">
        <v>52</v>
      </c>
      <c r="B31" s="31" t="s">
        <v>169</v>
      </c>
      <c r="C31" s="30">
        <v>1</v>
      </c>
      <c r="D31" s="30" t="str">
        <f t="shared" si="0"/>
        <v>521</v>
      </c>
      <c r="E31" s="30" t="s">
        <v>170</v>
      </c>
      <c r="F31" s="32">
        <v>116.291425968205</v>
      </c>
      <c r="G31" s="32">
        <v>39.893298757143803</v>
      </c>
    </row>
    <row r="32" spans="1:7">
      <c r="A32" s="30">
        <v>52</v>
      </c>
      <c r="B32" s="31" t="s">
        <v>169</v>
      </c>
      <c r="C32" s="30">
        <v>2</v>
      </c>
      <c r="D32" s="30" t="str">
        <f t="shared" si="0"/>
        <v>522</v>
      </c>
      <c r="E32" s="30" t="s">
        <v>171</v>
      </c>
      <c r="F32" s="32">
        <v>116.290381418558</v>
      </c>
      <c r="G32" s="32">
        <v>39.891118013543597</v>
      </c>
    </row>
    <row r="33" spans="1:7">
      <c r="A33" s="30">
        <v>52</v>
      </c>
      <c r="B33" s="31" t="s">
        <v>169</v>
      </c>
      <c r="C33" s="30">
        <v>3</v>
      </c>
      <c r="D33" s="30" t="str">
        <f t="shared" si="0"/>
        <v>523</v>
      </c>
      <c r="E33" s="30" t="s">
        <v>172</v>
      </c>
      <c r="F33" s="32">
        <v>116.303598457018</v>
      </c>
      <c r="G33" s="32">
        <v>39.895833781942898</v>
      </c>
    </row>
    <row r="34" spans="1:7">
      <c r="A34" s="30">
        <v>52</v>
      </c>
      <c r="B34" s="31" t="s">
        <v>169</v>
      </c>
      <c r="C34" s="30">
        <v>4</v>
      </c>
      <c r="D34" s="30" t="str">
        <f t="shared" si="0"/>
        <v>524</v>
      </c>
      <c r="E34" s="30" t="s">
        <v>173</v>
      </c>
      <c r="F34" s="32">
        <v>116.304949508505</v>
      </c>
      <c r="G34" s="32">
        <v>39.890685648632498</v>
      </c>
    </row>
    <row r="35" spans="1:7">
      <c r="A35" s="30">
        <v>52</v>
      </c>
      <c r="B35" s="31" t="s">
        <v>169</v>
      </c>
      <c r="C35" s="30">
        <v>5</v>
      </c>
      <c r="D35" s="30" t="str">
        <f t="shared" si="0"/>
        <v>525</v>
      </c>
      <c r="E35" s="30" t="s">
        <v>174</v>
      </c>
      <c r="F35" s="32">
        <v>116.304949508505</v>
      </c>
      <c r="G35" s="32">
        <v>39.890685648632498</v>
      </c>
    </row>
    <row r="36" spans="1:7">
      <c r="A36" s="30">
        <v>52</v>
      </c>
      <c r="B36" s="31" t="s">
        <v>169</v>
      </c>
      <c r="C36" s="30">
        <v>6</v>
      </c>
      <c r="D36" s="30" t="str">
        <f t="shared" si="0"/>
        <v>526</v>
      </c>
      <c r="E36" s="30" t="s">
        <v>175</v>
      </c>
      <c r="F36" s="32">
        <v>116.31717877022599</v>
      </c>
      <c r="G36" s="32">
        <v>39.890550845438</v>
      </c>
    </row>
    <row r="37" spans="1:7">
      <c r="A37" s="30">
        <v>52</v>
      </c>
      <c r="B37" s="31" t="s">
        <v>169</v>
      </c>
      <c r="C37" s="30">
        <v>7</v>
      </c>
      <c r="D37" s="30" t="str">
        <f t="shared" si="0"/>
        <v>527</v>
      </c>
      <c r="E37" s="30" t="s">
        <v>176</v>
      </c>
      <c r="F37" s="32">
        <v>116.20674297727101</v>
      </c>
      <c r="G37" s="32">
        <v>40.004910074734198</v>
      </c>
    </row>
    <row r="38" spans="1:7">
      <c r="A38" s="30">
        <v>52</v>
      </c>
      <c r="B38" s="31" t="s">
        <v>169</v>
      </c>
      <c r="C38" s="30">
        <v>8</v>
      </c>
      <c r="D38" s="30" t="str">
        <f t="shared" si="0"/>
        <v>528</v>
      </c>
      <c r="E38" s="30" t="s">
        <v>177</v>
      </c>
      <c r="F38" s="32">
        <v>116.20674297727101</v>
      </c>
      <c r="G38" s="32">
        <v>40.004910074734198</v>
      </c>
    </row>
    <row r="39" spans="1:7">
      <c r="A39" s="30">
        <v>52</v>
      </c>
      <c r="B39" s="31" t="s">
        <v>169</v>
      </c>
      <c r="C39" s="30">
        <v>9</v>
      </c>
      <c r="D39" s="30" t="str">
        <f t="shared" si="0"/>
        <v>529</v>
      </c>
      <c r="E39" s="30" t="s">
        <v>156</v>
      </c>
      <c r="F39" s="32">
        <v>116.33020743402101</v>
      </c>
      <c r="G39" s="32">
        <v>39.914975754513897</v>
      </c>
    </row>
    <row r="40" spans="1:7">
      <c r="A40" s="30">
        <v>52</v>
      </c>
      <c r="B40" s="31" t="s">
        <v>169</v>
      </c>
      <c r="C40" s="30">
        <v>10</v>
      </c>
      <c r="D40" s="30" t="str">
        <f t="shared" si="0"/>
        <v>5210</v>
      </c>
      <c r="E40" s="30" t="s">
        <v>178</v>
      </c>
      <c r="F40" s="32">
        <v>116.34434083393199</v>
      </c>
      <c r="G40" s="32">
        <v>39.9109796838572</v>
      </c>
    </row>
    <row r="41" spans="1:7">
      <c r="A41" s="30">
        <v>52</v>
      </c>
      <c r="B41" s="31" t="s">
        <v>169</v>
      </c>
      <c r="C41" s="30">
        <v>11</v>
      </c>
      <c r="D41" s="30" t="str">
        <f t="shared" si="0"/>
        <v>5211</v>
      </c>
      <c r="E41" s="30" t="s">
        <v>154</v>
      </c>
      <c r="F41" s="32">
        <v>116.35144696949899</v>
      </c>
      <c r="G41" s="32">
        <v>39.912617087786003</v>
      </c>
    </row>
    <row r="42" spans="1:7">
      <c r="A42" s="30">
        <v>52</v>
      </c>
      <c r="B42" s="31" t="s">
        <v>169</v>
      </c>
      <c r="C42" s="30">
        <v>12</v>
      </c>
      <c r="D42" s="30" t="str">
        <f t="shared" si="0"/>
        <v>5212</v>
      </c>
      <c r="E42" s="30" t="s">
        <v>153</v>
      </c>
      <c r="F42" s="32">
        <v>116.346357978954</v>
      </c>
      <c r="G42" s="32">
        <v>39.912503081641802</v>
      </c>
    </row>
    <row r="43" spans="1:7">
      <c r="A43" s="30">
        <v>52</v>
      </c>
      <c r="B43" s="31" t="s">
        <v>169</v>
      </c>
      <c r="C43" s="30">
        <v>13</v>
      </c>
      <c r="D43" s="30" t="str">
        <f t="shared" si="0"/>
        <v>5213</v>
      </c>
      <c r="E43" s="30" t="s">
        <v>152</v>
      </c>
      <c r="F43" s="32">
        <v>116.413383697123</v>
      </c>
      <c r="G43" s="32">
        <v>39.910924547299601</v>
      </c>
    </row>
    <row r="44" spans="1:7">
      <c r="A44" s="30">
        <v>52</v>
      </c>
      <c r="B44" s="31" t="s">
        <v>169</v>
      </c>
      <c r="C44" s="30">
        <v>14</v>
      </c>
      <c r="D44" s="30" t="str">
        <f t="shared" si="0"/>
        <v>5214</v>
      </c>
      <c r="E44" s="30" t="s">
        <v>179</v>
      </c>
      <c r="F44" s="32">
        <v>116.375340997759</v>
      </c>
      <c r="G44" s="32">
        <v>39.914214053019698</v>
      </c>
    </row>
    <row r="45" spans="1:7">
      <c r="A45" s="30">
        <v>52</v>
      </c>
      <c r="B45" s="31" t="s">
        <v>169</v>
      </c>
      <c r="C45" s="30">
        <v>15</v>
      </c>
      <c r="D45" s="30" t="str">
        <f t="shared" si="0"/>
        <v>5215</v>
      </c>
      <c r="E45" s="30" t="s">
        <v>151</v>
      </c>
      <c r="F45" s="32">
        <v>116.413383697123</v>
      </c>
      <c r="G45" s="32">
        <v>39.910924547299601</v>
      </c>
    </row>
    <row r="46" spans="1:7">
      <c r="A46" s="30">
        <v>52</v>
      </c>
      <c r="B46" s="31" t="s">
        <v>169</v>
      </c>
      <c r="C46" s="30">
        <v>16</v>
      </c>
      <c r="D46" s="30" t="str">
        <f t="shared" si="0"/>
        <v>5216</v>
      </c>
      <c r="E46" s="30" t="s">
        <v>150</v>
      </c>
      <c r="F46" s="32">
        <v>116.483211769161</v>
      </c>
      <c r="G46" s="32">
        <v>39.985840447810197</v>
      </c>
    </row>
    <row r="47" spans="1:7">
      <c r="A47" s="30">
        <v>52</v>
      </c>
      <c r="B47" s="31" t="s">
        <v>169</v>
      </c>
      <c r="C47" s="30">
        <v>17</v>
      </c>
      <c r="D47" s="30" t="str">
        <f t="shared" si="0"/>
        <v>5217</v>
      </c>
      <c r="E47" s="30" t="s">
        <v>149</v>
      </c>
      <c r="F47" s="32">
        <v>116.413383697123</v>
      </c>
      <c r="G47" s="32">
        <v>39.910924547299601</v>
      </c>
    </row>
    <row r="48" spans="1:7">
      <c r="A48" s="30">
        <v>52</v>
      </c>
      <c r="B48" s="31" t="s">
        <v>169</v>
      </c>
      <c r="C48" s="30">
        <v>18</v>
      </c>
      <c r="D48" s="30" t="str">
        <f t="shared" si="0"/>
        <v>5218</v>
      </c>
      <c r="E48" s="30" t="s">
        <v>180</v>
      </c>
      <c r="F48" s="32">
        <v>116.41866753013301</v>
      </c>
      <c r="G48" s="32">
        <v>39.922231586318901</v>
      </c>
    </row>
    <row r="49" spans="1:7">
      <c r="A49" s="30">
        <v>52</v>
      </c>
      <c r="B49" s="31" t="s">
        <v>169</v>
      </c>
      <c r="C49" s="30">
        <v>19</v>
      </c>
      <c r="D49" s="30" t="str">
        <f t="shared" si="0"/>
        <v>5219</v>
      </c>
      <c r="E49" s="30" t="s">
        <v>181</v>
      </c>
      <c r="F49" s="32">
        <v>116.413383697123</v>
      </c>
      <c r="G49" s="32">
        <v>39.910924547299601</v>
      </c>
    </row>
    <row r="50" spans="1:7">
      <c r="A50" s="30">
        <v>52</v>
      </c>
      <c r="B50" s="31" t="s">
        <v>169</v>
      </c>
      <c r="C50" s="30">
        <v>20</v>
      </c>
      <c r="D50" s="30" t="str">
        <f t="shared" si="0"/>
        <v>5220</v>
      </c>
      <c r="E50" s="30" t="s">
        <v>147</v>
      </c>
      <c r="F50" s="32">
        <v>116.433547332092</v>
      </c>
      <c r="G50" s="32">
        <v>39.909462339905502</v>
      </c>
    </row>
    <row r="51" spans="1:7">
      <c r="A51" s="30">
        <v>52</v>
      </c>
      <c r="B51" s="31" t="s">
        <v>169</v>
      </c>
      <c r="C51" s="30">
        <v>21</v>
      </c>
      <c r="D51" s="30" t="str">
        <f t="shared" si="0"/>
        <v>5221</v>
      </c>
      <c r="E51" s="30" t="s">
        <v>182</v>
      </c>
      <c r="F51" s="32">
        <v>116.438090242717</v>
      </c>
      <c r="G51" s="32">
        <v>39.911010399812199</v>
      </c>
    </row>
    <row r="52" spans="1:7">
      <c r="A52" s="30">
        <v>52</v>
      </c>
      <c r="B52" s="31" t="s">
        <v>169</v>
      </c>
      <c r="C52" s="30">
        <v>22</v>
      </c>
      <c r="D52" s="30" t="str">
        <f t="shared" si="0"/>
        <v>5222</v>
      </c>
      <c r="E52" s="30" t="s">
        <v>183</v>
      </c>
      <c r="F52" s="32">
        <v>116.449997731404</v>
      </c>
      <c r="G52" s="32">
        <v>39.898584247867497</v>
      </c>
    </row>
    <row r="53" spans="1:7">
      <c r="A53" s="30">
        <v>52</v>
      </c>
      <c r="B53" s="31" t="s">
        <v>169</v>
      </c>
      <c r="C53" s="30">
        <v>23</v>
      </c>
      <c r="D53" s="30" t="str">
        <f t="shared" si="0"/>
        <v>5223</v>
      </c>
      <c r="E53" s="30" t="s">
        <v>184</v>
      </c>
      <c r="F53" s="32">
        <v>116.413383697123</v>
      </c>
      <c r="G53" s="32">
        <v>39.910924547299601</v>
      </c>
    </row>
    <row r="54" spans="1:7">
      <c r="A54" s="30">
        <v>52</v>
      </c>
      <c r="B54" s="31" t="s">
        <v>169</v>
      </c>
      <c r="C54" s="30">
        <v>24</v>
      </c>
      <c r="D54" s="30" t="str">
        <f t="shared" si="0"/>
        <v>5224</v>
      </c>
      <c r="E54" s="30" t="s">
        <v>185</v>
      </c>
      <c r="F54" s="32">
        <v>116.46284790189399</v>
      </c>
      <c r="G54" s="32">
        <v>39.890377358592801</v>
      </c>
    </row>
    <row r="55" spans="1:7">
      <c r="A55" s="30">
        <v>52</v>
      </c>
      <c r="B55" s="31" t="s">
        <v>169</v>
      </c>
      <c r="C55" s="30">
        <v>25</v>
      </c>
      <c r="D55" s="30" t="str">
        <f t="shared" si="0"/>
        <v>5225</v>
      </c>
      <c r="E55" s="30" t="s">
        <v>186</v>
      </c>
      <c r="F55" s="32">
        <v>116.46795979922901</v>
      </c>
      <c r="G55" s="32">
        <v>39.890020003361201</v>
      </c>
    </row>
    <row r="56" spans="1:7">
      <c r="A56" s="30">
        <v>52</v>
      </c>
      <c r="B56" s="31" t="s">
        <v>169</v>
      </c>
      <c r="C56" s="30">
        <v>26</v>
      </c>
      <c r="D56" s="30" t="str">
        <f t="shared" si="0"/>
        <v>5226</v>
      </c>
      <c r="E56" s="30" t="s">
        <v>187</v>
      </c>
      <c r="F56" s="32">
        <v>116.48994915031599</v>
      </c>
      <c r="G56" s="32">
        <v>39.885782737172597</v>
      </c>
    </row>
    <row r="57" spans="1:7">
      <c r="A57" s="30">
        <v>52</v>
      </c>
      <c r="B57" s="31" t="s">
        <v>169</v>
      </c>
      <c r="C57" s="30">
        <v>27</v>
      </c>
      <c r="D57" s="30" t="str">
        <f t="shared" si="0"/>
        <v>5227</v>
      </c>
      <c r="E57" s="30" t="s">
        <v>188</v>
      </c>
      <c r="F57" s="32">
        <v>116.349957938286</v>
      </c>
      <c r="G57" s="32">
        <v>40.2275185324266</v>
      </c>
    </row>
    <row r="58" spans="1:7">
      <c r="A58" s="30">
        <v>64</v>
      </c>
      <c r="B58" s="31" t="s">
        <v>189</v>
      </c>
      <c r="C58" s="30">
        <v>1</v>
      </c>
      <c r="D58" s="30" t="str">
        <f t="shared" si="0"/>
        <v>641</v>
      </c>
      <c r="E58" s="30" t="s">
        <v>190</v>
      </c>
      <c r="F58" s="32">
        <v>116.20674297727101</v>
      </c>
      <c r="G58" s="32">
        <v>40.004910074734198</v>
      </c>
    </row>
    <row r="59" spans="1:7">
      <c r="A59" s="30">
        <v>64</v>
      </c>
      <c r="B59" s="31" t="s">
        <v>189</v>
      </c>
      <c r="C59" s="30">
        <v>2</v>
      </c>
      <c r="D59" s="30" t="str">
        <f t="shared" si="0"/>
        <v>642</v>
      </c>
      <c r="E59" s="30" t="s">
        <v>158</v>
      </c>
      <c r="F59" s="32">
        <v>116.30862070346301</v>
      </c>
      <c r="G59" s="32">
        <v>39.920630590146303</v>
      </c>
    </row>
    <row r="60" spans="1:7">
      <c r="A60" s="30">
        <v>64</v>
      </c>
      <c r="B60" s="31" t="s">
        <v>189</v>
      </c>
      <c r="C60" s="30">
        <v>3</v>
      </c>
      <c r="D60" s="30" t="str">
        <f t="shared" si="0"/>
        <v>643</v>
      </c>
      <c r="E60" s="30" t="s">
        <v>191</v>
      </c>
      <c r="F60" s="32">
        <v>116.301501362805</v>
      </c>
      <c r="G60" s="32">
        <v>39.9142031230841</v>
      </c>
    </row>
    <row r="61" spans="1:7">
      <c r="A61" s="30">
        <v>64</v>
      </c>
      <c r="B61" s="31" t="s">
        <v>189</v>
      </c>
      <c r="C61" s="30">
        <v>4</v>
      </c>
      <c r="D61" s="30" t="str">
        <f t="shared" si="0"/>
        <v>644</v>
      </c>
      <c r="E61" s="30" t="s">
        <v>160</v>
      </c>
      <c r="F61" s="32">
        <v>116.294442657769</v>
      </c>
      <c r="G61" s="32">
        <v>39.915562018806902</v>
      </c>
    </row>
    <row r="62" spans="1:7">
      <c r="A62" s="30">
        <v>64</v>
      </c>
      <c r="B62" s="31" t="s">
        <v>189</v>
      </c>
      <c r="C62" s="30">
        <v>5</v>
      </c>
      <c r="D62" s="30" t="str">
        <f t="shared" si="0"/>
        <v>645</v>
      </c>
      <c r="E62" s="30" t="s">
        <v>192</v>
      </c>
      <c r="F62" s="32">
        <v>116.413383697123</v>
      </c>
      <c r="G62" s="32">
        <v>39.910924547299601</v>
      </c>
    </row>
    <row r="63" spans="1:7">
      <c r="A63" s="30">
        <v>64</v>
      </c>
      <c r="B63" s="31" t="s">
        <v>189</v>
      </c>
      <c r="C63" s="30">
        <v>6</v>
      </c>
      <c r="D63" s="30" t="str">
        <f t="shared" si="0"/>
        <v>646</v>
      </c>
      <c r="E63" s="30" t="s">
        <v>162</v>
      </c>
      <c r="F63" s="32">
        <v>116.28179182127199</v>
      </c>
      <c r="G63" s="32">
        <v>39.914662732274202</v>
      </c>
    </row>
    <row r="64" spans="1:7">
      <c r="A64" s="30">
        <v>64</v>
      </c>
      <c r="B64" s="31" t="s">
        <v>189</v>
      </c>
      <c r="C64" s="30">
        <v>7</v>
      </c>
      <c r="D64" s="30" t="str">
        <f t="shared" si="0"/>
        <v>647</v>
      </c>
      <c r="E64" s="30" t="s">
        <v>193</v>
      </c>
      <c r="F64" s="32">
        <v>116.271095517904</v>
      </c>
      <c r="G64" s="32">
        <v>39.919346362799502</v>
      </c>
    </row>
    <row r="65" spans="1:7">
      <c r="A65" s="30">
        <v>64</v>
      </c>
      <c r="B65" s="31" t="s">
        <v>189</v>
      </c>
      <c r="C65" s="30">
        <v>8</v>
      </c>
      <c r="D65" s="30" t="str">
        <f t="shared" si="0"/>
        <v>648</v>
      </c>
      <c r="E65" s="30" t="s">
        <v>194</v>
      </c>
      <c r="F65" s="32">
        <v>116.270222993762</v>
      </c>
      <c r="G65" s="32">
        <v>39.910045538620999</v>
      </c>
    </row>
    <row r="66" spans="1:7">
      <c r="A66" s="30">
        <v>64</v>
      </c>
      <c r="B66" s="31" t="s">
        <v>189</v>
      </c>
      <c r="C66" s="30">
        <v>9</v>
      </c>
      <c r="D66" s="30" t="str">
        <f t="shared" si="0"/>
        <v>649</v>
      </c>
      <c r="E66" s="30" t="s">
        <v>195</v>
      </c>
      <c r="F66" s="32">
        <v>116.27028138362</v>
      </c>
      <c r="G66" s="32">
        <v>39.903263243969697</v>
      </c>
    </row>
    <row r="67" spans="1:7">
      <c r="A67" s="30">
        <v>64</v>
      </c>
      <c r="B67" s="31" t="s">
        <v>189</v>
      </c>
      <c r="C67" s="30">
        <v>10</v>
      </c>
      <c r="D67" s="30" t="str">
        <f t="shared" ref="D67:D130" si="1">A67&amp;C67</f>
        <v>6410</v>
      </c>
      <c r="E67" s="30" t="s">
        <v>196</v>
      </c>
      <c r="F67" s="32">
        <v>116.27028138362</v>
      </c>
      <c r="G67" s="32">
        <v>39.903263243969697</v>
      </c>
    </row>
    <row r="68" spans="1:7">
      <c r="A68" s="30">
        <v>64</v>
      </c>
      <c r="B68" s="31" t="s">
        <v>189</v>
      </c>
      <c r="C68" s="30">
        <v>11</v>
      </c>
      <c r="D68" s="30" t="str">
        <f t="shared" si="1"/>
        <v>6411</v>
      </c>
      <c r="E68" s="30" t="s">
        <v>197</v>
      </c>
      <c r="F68" s="32">
        <v>116.269112688151</v>
      </c>
      <c r="G68" s="32">
        <v>39.900319648119599</v>
      </c>
    </row>
    <row r="69" spans="1:7">
      <c r="A69" s="30">
        <v>64</v>
      </c>
      <c r="B69" s="31" t="s">
        <v>189</v>
      </c>
      <c r="C69" s="30">
        <v>12</v>
      </c>
      <c r="D69" s="30" t="str">
        <f t="shared" si="1"/>
        <v>6412</v>
      </c>
      <c r="E69" s="30" t="s">
        <v>82</v>
      </c>
      <c r="F69" s="32">
        <v>116.271438760439</v>
      </c>
      <c r="G69" s="32">
        <v>39.898990546256499</v>
      </c>
    </row>
    <row r="70" spans="1:7">
      <c r="A70" s="30">
        <v>821</v>
      </c>
      <c r="B70" s="31" t="s">
        <v>198</v>
      </c>
      <c r="C70" s="30">
        <v>1</v>
      </c>
      <c r="D70" s="30" t="str">
        <f t="shared" si="1"/>
        <v>8211</v>
      </c>
      <c r="E70" s="30" t="s">
        <v>199</v>
      </c>
      <c r="F70" s="32">
        <v>116.588429305408</v>
      </c>
      <c r="G70" s="32">
        <v>39.7371556154812</v>
      </c>
    </row>
    <row r="71" spans="1:7">
      <c r="A71" s="30">
        <v>821</v>
      </c>
      <c r="B71" s="31" t="s">
        <v>198</v>
      </c>
      <c r="C71" s="30">
        <v>2</v>
      </c>
      <c r="D71" s="30" t="str">
        <f t="shared" si="1"/>
        <v>8212</v>
      </c>
      <c r="E71" s="30" t="s">
        <v>200</v>
      </c>
      <c r="F71" s="32">
        <v>116.577825707169</v>
      </c>
      <c r="G71" s="32">
        <v>39.751714124569801</v>
      </c>
    </row>
    <row r="72" spans="1:7">
      <c r="A72" s="30">
        <v>821</v>
      </c>
      <c r="B72" s="31" t="s">
        <v>198</v>
      </c>
      <c r="C72" s="30">
        <v>3</v>
      </c>
      <c r="D72" s="30" t="str">
        <f t="shared" si="1"/>
        <v>8213</v>
      </c>
      <c r="E72" s="30" t="s">
        <v>201</v>
      </c>
      <c r="F72" s="32">
        <v>116.393440147004</v>
      </c>
      <c r="G72" s="32">
        <v>40.093069016362797</v>
      </c>
    </row>
    <row r="73" spans="1:7">
      <c r="A73" s="30">
        <v>821</v>
      </c>
      <c r="B73" s="31" t="s">
        <v>198</v>
      </c>
      <c r="C73" s="30">
        <v>4</v>
      </c>
      <c r="D73" s="30" t="str">
        <f t="shared" si="1"/>
        <v>8214</v>
      </c>
      <c r="E73" s="30" t="s">
        <v>202</v>
      </c>
      <c r="F73" s="32">
        <v>116.328134504226</v>
      </c>
      <c r="G73" s="32">
        <v>39.902379638925503</v>
      </c>
    </row>
    <row r="74" spans="1:7">
      <c r="A74" s="30">
        <v>821</v>
      </c>
      <c r="B74" s="31" t="s">
        <v>198</v>
      </c>
      <c r="C74" s="30">
        <v>5</v>
      </c>
      <c r="D74" s="30" t="str">
        <f t="shared" si="1"/>
        <v>8215</v>
      </c>
      <c r="E74" s="30" t="s">
        <v>203</v>
      </c>
      <c r="F74" s="32">
        <v>116.554600916514</v>
      </c>
      <c r="G74" s="32">
        <v>39.745376391166197</v>
      </c>
    </row>
    <row r="75" spans="1:7">
      <c r="A75" s="30">
        <v>821</v>
      </c>
      <c r="B75" s="31" t="s">
        <v>198</v>
      </c>
      <c r="C75" s="30">
        <v>6</v>
      </c>
      <c r="D75" s="30" t="str">
        <f t="shared" si="1"/>
        <v>8216</v>
      </c>
      <c r="E75" s="30" t="s">
        <v>204</v>
      </c>
      <c r="F75" s="32">
        <v>116.551982445783</v>
      </c>
      <c r="G75" s="32">
        <v>39.752394088495898</v>
      </c>
    </row>
    <row r="76" spans="1:7">
      <c r="A76" s="30">
        <v>821</v>
      </c>
      <c r="B76" s="31" t="s">
        <v>198</v>
      </c>
      <c r="C76" s="30">
        <v>7</v>
      </c>
      <c r="D76" s="30" t="str">
        <f t="shared" si="1"/>
        <v>8217</v>
      </c>
      <c r="E76" s="30" t="s">
        <v>205</v>
      </c>
      <c r="F76" s="32">
        <v>116.575321500898</v>
      </c>
      <c r="G76" s="32">
        <v>39.743898144784801</v>
      </c>
    </row>
    <row r="77" spans="1:7">
      <c r="A77" s="30">
        <v>821</v>
      </c>
      <c r="B77" s="31" t="s">
        <v>198</v>
      </c>
      <c r="C77" s="30">
        <v>8</v>
      </c>
      <c r="D77" s="30" t="str">
        <f t="shared" si="1"/>
        <v>8218</v>
      </c>
      <c r="E77" s="30" t="s">
        <v>206</v>
      </c>
      <c r="F77" s="32">
        <v>116.556057249406</v>
      </c>
      <c r="G77" s="32">
        <v>39.7613157172336</v>
      </c>
    </row>
    <row r="78" spans="1:7">
      <c r="A78" s="30">
        <v>821</v>
      </c>
      <c r="B78" s="31" t="s">
        <v>198</v>
      </c>
      <c r="C78" s="30">
        <v>9</v>
      </c>
      <c r="D78" s="30" t="str">
        <f t="shared" si="1"/>
        <v>8219</v>
      </c>
      <c r="E78" s="30" t="s">
        <v>207</v>
      </c>
      <c r="F78" s="32">
        <v>116.47472457870199</v>
      </c>
      <c r="G78" s="32">
        <v>39.803315696976298</v>
      </c>
    </row>
    <row r="79" spans="1:7">
      <c r="A79" s="30">
        <v>821</v>
      </c>
      <c r="B79" s="31" t="s">
        <v>198</v>
      </c>
      <c r="C79" s="30">
        <v>10</v>
      </c>
      <c r="D79" s="30" t="str">
        <f t="shared" si="1"/>
        <v>82110</v>
      </c>
      <c r="E79" s="30" t="s">
        <v>208</v>
      </c>
      <c r="F79" s="32">
        <v>116.577270105211</v>
      </c>
      <c r="G79" s="32">
        <v>39.812610814725701</v>
      </c>
    </row>
    <row r="80" spans="1:7">
      <c r="A80" s="30">
        <v>821</v>
      </c>
      <c r="B80" s="31" t="s">
        <v>198</v>
      </c>
      <c r="C80" s="30">
        <v>11</v>
      </c>
      <c r="D80" s="30" t="str">
        <f t="shared" si="1"/>
        <v>82111</v>
      </c>
      <c r="E80" s="30" t="s">
        <v>209</v>
      </c>
      <c r="F80" s="32">
        <v>116.535323549761</v>
      </c>
      <c r="G80" s="32">
        <v>39.787618832056303</v>
      </c>
    </row>
    <row r="81" spans="1:7">
      <c r="A81" s="30">
        <v>821</v>
      </c>
      <c r="B81" s="31" t="s">
        <v>198</v>
      </c>
      <c r="C81" s="30">
        <v>12</v>
      </c>
      <c r="D81" s="30" t="str">
        <f t="shared" si="1"/>
        <v>82112</v>
      </c>
      <c r="E81" s="30" t="s">
        <v>210</v>
      </c>
      <c r="F81" s="32">
        <v>116.529133146831</v>
      </c>
      <c r="G81" s="32">
        <v>39.792227077678803</v>
      </c>
    </row>
    <row r="82" spans="1:7">
      <c r="A82" s="30">
        <v>821</v>
      </c>
      <c r="B82" s="31" t="s">
        <v>198</v>
      </c>
      <c r="C82" s="30">
        <v>13</v>
      </c>
      <c r="D82" s="30" t="str">
        <f t="shared" si="1"/>
        <v>82113</v>
      </c>
      <c r="E82" s="30" t="s">
        <v>211</v>
      </c>
      <c r="F82" s="32">
        <v>116.530735993352</v>
      </c>
      <c r="G82" s="32">
        <v>39.793488064107997</v>
      </c>
    </row>
    <row r="83" spans="1:7">
      <c r="A83" s="30">
        <v>821</v>
      </c>
      <c r="B83" s="31" t="s">
        <v>198</v>
      </c>
      <c r="C83" s="30">
        <v>14</v>
      </c>
      <c r="D83" s="30" t="str">
        <f t="shared" si="1"/>
        <v>82114</v>
      </c>
      <c r="E83" s="30" t="s">
        <v>212</v>
      </c>
      <c r="F83" s="32">
        <v>116.19437313469</v>
      </c>
      <c r="G83" s="32">
        <v>39.927112837309799</v>
      </c>
    </row>
    <row r="84" spans="1:7">
      <c r="A84" s="30">
        <v>821</v>
      </c>
      <c r="B84" s="31" t="s">
        <v>198</v>
      </c>
      <c r="C84" s="30">
        <v>15</v>
      </c>
      <c r="D84" s="30" t="str">
        <f t="shared" si="1"/>
        <v>82115</v>
      </c>
      <c r="E84" s="30" t="s">
        <v>213</v>
      </c>
      <c r="F84" s="32">
        <v>116.532284133068</v>
      </c>
      <c r="G84" s="32">
        <v>39.798194242768801</v>
      </c>
    </row>
    <row r="85" spans="1:7">
      <c r="A85" s="30">
        <v>821</v>
      </c>
      <c r="B85" s="31" t="s">
        <v>198</v>
      </c>
      <c r="C85" s="30">
        <v>16</v>
      </c>
      <c r="D85" s="30" t="str">
        <f t="shared" si="1"/>
        <v>82116</v>
      </c>
      <c r="E85" s="30" t="s">
        <v>214</v>
      </c>
      <c r="F85" s="32">
        <v>116.52050824613799</v>
      </c>
      <c r="G85" s="32">
        <v>39.812578668735497</v>
      </c>
    </row>
    <row r="86" spans="1:7">
      <c r="A86" s="30">
        <v>821</v>
      </c>
      <c r="B86" s="31" t="s">
        <v>198</v>
      </c>
      <c r="C86" s="30">
        <v>17</v>
      </c>
      <c r="D86" s="30" t="str">
        <f t="shared" si="1"/>
        <v>82117</v>
      </c>
      <c r="E86" s="30" t="s">
        <v>215</v>
      </c>
      <c r="F86" s="32">
        <v>116.52050824613799</v>
      </c>
      <c r="G86" s="32">
        <v>39.812578668735497</v>
      </c>
    </row>
    <row r="87" spans="1:7">
      <c r="A87" s="30">
        <v>821</v>
      </c>
      <c r="B87" s="31" t="s">
        <v>198</v>
      </c>
      <c r="C87" s="30">
        <v>18</v>
      </c>
      <c r="D87" s="30" t="str">
        <f t="shared" si="1"/>
        <v>82118</v>
      </c>
      <c r="E87" s="30" t="s">
        <v>216</v>
      </c>
      <c r="F87" s="32">
        <v>116.515287743667</v>
      </c>
      <c r="G87" s="32">
        <v>39.812075831425197</v>
      </c>
    </row>
    <row r="88" spans="1:7">
      <c r="A88" s="30">
        <v>821</v>
      </c>
      <c r="B88" s="31" t="s">
        <v>198</v>
      </c>
      <c r="C88" s="30">
        <v>19</v>
      </c>
      <c r="D88" s="30" t="str">
        <f t="shared" si="1"/>
        <v>82119</v>
      </c>
      <c r="E88" s="30" t="s">
        <v>217</v>
      </c>
      <c r="F88" s="32">
        <v>116.50291960391399</v>
      </c>
      <c r="G88" s="32">
        <v>39.814303792366999</v>
      </c>
    </row>
    <row r="89" spans="1:7">
      <c r="A89" s="30">
        <v>821</v>
      </c>
      <c r="B89" s="31" t="s">
        <v>198</v>
      </c>
      <c r="C89" s="30">
        <v>20</v>
      </c>
      <c r="D89" s="30" t="str">
        <f t="shared" si="1"/>
        <v>82120</v>
      </c>
      <c r="E89" s="30" t="s">
        <v>218</v>
      </c>
      <c r="F89" s="32">
        <v>116.504210379101</v>
      </c>
      <c r="G89" s="32">
        <v>39.806496707307502</v>
      </c>
    </row>
    <row r="90" spans="1:7">
      <c r="A90" s="30">
        <v>821</v>
      </c>
      <c r="B90" s="31" t="s">
        <v>198</v>
      </c>
      <c r="C90" s="30">
        <v>21</v>
      </c>
      <c r="D90" s="30" t="str">
        <f t="shared" si="1"/>
        <v>82121</v>
      </c>
      <c r="E90" s="30" t="s">
        <v>219</v>
      </c>
      <c r="F90" s="32">
        <v>116.500871557181</v>
      </c>
      <c r="G90" s="32">
        <v>39.807259753570598</v>
      </c>
    </row>
    <row r="91" spans="1:7">
      <c r="A91" s="30">
        <v>821</v>
      </c>
      <c r="B91" s="31" t="s">
        <v>198</v>
      </c>
      <c r="C91" s="30">
        <v>22</v>
      </c>
      <c r="D91" s="30" t="str">
        <f t="shared" si="1"/>
        <v>82122</v>
      </c>
      <c r="E91" s="30" t="s">
        <v>220</v>
      </c>
      <c r="F91" s="32">
        <v>116.495465913945</v>
      </c>
      <c r="G91" s="32">
        <v>39.806075722168401</v>
      </c>
    </row>
    <row r="92" spans="1:7">
      <c r="A92" s="30">
        <v>821</v>
      </c>
      <c r="B92" s="31" t="s">
        <v>198</v>
      </c>
      <c r="C92" s="30">
        <v>23</v>
      </c>
      <c r="D92" s="30" t="str">
        <f t="shared" si="1"/>
        <v>82123</v>
      </c>
      <c r="E92" s="30" t="s">
        <v>221</v>
      </c>
      <c r="F92" s="32">
        <v>116.49024719719699</v>
      </c>
      <c r="G92" s="32">
        <v>39.806045148645097</v>
      </c>
    </row>
    <row r="93" spans="1:7">
      <c r="A93" s="30">
        <v>821</v>
      </c>
      <c r="B93" s="31" t="s">
        <v>198</v>
      </c>
      <c r="C93" s="30">
        <v>24</v>
      </c>
      <c r="D93" s="30" t="str">
        <f t="shared" si="1"/>
        <v>82124</v>
      </c>
      <c r="E93" s="30" t="s">
        <v>222</v>
      </c>
      <c r="F93" s="32">
        <v>116.543424019697</v>
      </c>
      <c r="G93" s="32">
        <v>39.7773191162443</v>
      </c>
    </row>
    <row r="94" spans="1:7">
      <c r="A94" s="30">
        <v>821</v>
      </c>
      <c r="B94" s="31" t="s">
        <v>198</v>
      </c>
      <c r="C94" s="30">
        <v>25</v>
      </c>
      <c r="D94" s="30" t="str">
        <f t="shared" si="1"/>
        <v>82125</v>
      </c>
      <c r="E94" s="30" t="s">
        <v>223</v>
      </c>
      <c r="F94" s="32">
        <v>116.478210632895</v>
      </c>
      <c r="G94" s="32">
        <v>39.807264880702697</v>
      </c>
    </row>
    <row r="95" spans="1:7">
      <c r="A95" s="30">
        <v>821</v>
      </c>
      <c r="B95" s="31" t="s">
        <v>198</v>
      </c>
      <c r="C95" s="30">
        <v>26</v>
      </c>
      <c r="D95" s="30" t="str">
        <f t="shared" si="1"/>
        <v>82126</v>
      </c>
      <c r="E95" s="30" t="s">
        <v>224</v>
      </c>
      <c r="F95" s="32">
        <v>116.470814973462</v>
      </c>
      <c r="G95" s="32">
        <v>39.828214102396998</v>
      </c>
    </row>
    <row r="96" spans="1:7">
      <c r="A96" s="30">
        <v>821</v>
      </c>
      <c r="B96" s="31" t="s">
        <v>198</v>
      </c>
      <c r="C96" s="30">
        <v>27</v>
      </c>
      <c r="D96" s="30" t="str">
        <f t="shared" si="1"/>
        <v>82127</v>
      </c>
      <c r="E96" s="30" t="s">
        <v>225</v>
      </c>
      <c r="F96" s="32">
        <v>116.46187072516</v>
      </c>
      <c r="G96" s="32">
        <v>39.821324036227502</v>
      </c>
    </row>
    <row r="97" spans="1:7">
      <c r="A97" s="30">
        <v>821</v>
      </c>
      <c r="B97" s="31" t="s">
        <v>198</v>
      </c>
      <c r="C97" s="30">
        <v>28</v>
      </c>
      <c r="D97" s="30" t="str">
        <f t="shared" si="1"/>
        <v>82128</v>
      </c>
      <c r="E97" s="30" t="s">
        <v>226</v>
      </c>
      <c r="F97" s="32">
        <v>116.55787793501401</v>
      </c>
      <c r="G97" s="32">
        <v>39.744483663442097</v>
      </c>
    </row>
    <row r="98" spans="1:7">
      <c r="A98" s="30">
        <v>821</v>
      </c>
      <c r="B98" s="31" t="s">
        <v>198</v>
      </c>
      <c r="C98" s="30">
        <v>29</v>
      </c>
      <c r="D98" s="30" t="str">
        <f t="shared" si="1"/>
        <v>82129</v>
      </c>
      <c r="E98" s="30" t="s">
        <v>227</v>
      </c>
      <c r="F98" s="32">
        <v>116.413383697123</v>
      </c>
      <c r="G98" s="32">
        <v>39.910924547299601</v>
      </c>
    </row>
    <row r="99" spans="1:7">
      <c r="A99" s="30">
        <v>821</v>
      </c>
      <c r="B99" s="31" t="s">
        <v>198</v>
      </c>
      <c r="C99" s="30">
        <v>30</v>
      </c>
      <c r="D99" s="30" t="str">
        <f t="shared" si="1"/>
        <v>82130</v>
      </c>
      <c r="E99" s="30" t="s">
        <v>228</v>
      </c>
      <c r="F99" s="32">
        <v>116.45097014711899</v>
      </c>
      <c r="G99" s="32">
        <v>39.845141851964399</v>
      </c>
    </row>
    <row r="100" spans="1:7">
      <c r="A100" s="30">
        <v>821</v>
      </c>
      <c r="B100" s="31" t="s">
        <v>198</v>
      </c>
      <c r="C100" s="30">
        <v>31</v>
      </c>
      <c r="D100" s="30" t="str">
        <f t="shared" si="1"/>
        <v>82131</v>
      </c>
      <c r="E100" s="30" t="s">
        <v>229</v>
      </c>
      <c r="F100" s="32">
        <v>116.45097014711899</v>
      </c>
      <c r="G100" s="32">
        <v>39.845141851964399</v>
      </c>
    </row>
    <row r="101" spans="1:7">
      <c r="A101" s="30">
        <v>821</v>
      </c>
      <c r="B101" s="31" t="s">
        <v>198</v>
      </c>
      <c r="C101" s="30">
        <v>32</v>
      </c>
      <c r="D101" s="30" t="str">
        <f t="shared" si="1"/>
        <v>82132</v>
      </c>
      <c r="E101" s="30" t="s">
        <v>230</v>
      </c>
      <c r="F101" s="32">
        <v>116.445833815874</v>
      </c>
      <c r="G101" s="32">
        <v>39.847876710224803</v>
      </c>
    </row>
    <row r="102" spans="1:7">
      <c r="A102" s="30">
        <v>821</v>
      </c>
      <c r="B102" s="31" t="s">
        <v>198</v>
      </c>
      <c r="C102" s="30">
        <v>33</v>
      </c>
      <c r="D102" s="30" t="str">
        <f t="shared" si="1"/>
        <v>82133</v>
      </c>
      <c r="E102" s="30" t="s">
        <v>231</v>
      </c>
      <c r="F102" s="32">
        <v>116.443460402886</v>
      </c>
      <c r="G102" s="32">
        <v>39.858552927808702</v>
      </c>
    </row>
    <row r="103" spans="1:7">
      <c r="A103" s="30">
        <v>821</v>
      </c>
      <c r="B103" s="31" t="s">
        <v>198</v>
      </c>
      <c r="C103" s="30">
        <v>34</v>
      </c>
      <c r="D103" s="30" t="str">
        <f t="shared" si="1"/>
        <v>82134</v>
      </c>
      <c r="E103" s="30" t="s">
        <v>232</v>
      </c>
      <c r="F103" s="32">
        <v>116.45025141287999</v>
      </c>
      <c r="G103" s="32">
        <v>39.862973823866902</v>
      </c>
    </row>
    <row r="104" spans="1:7">
      <c r="A104" s="30">
        <v>821</v>
      </c>
      <c r="B104" s="31" t="s">
        <v>198</v>
      </c>
      <c r="C104" s="30">
        <v>35</v>
      </c>
      <c r="D104" s="30" t="str">
        <f t="shared" si="1"/>
        <v>82135</v>
      </c>
      <c r="E104" s="30" t="s">
        <v>233</v>
      </c>
      <c r="F104" s="32">
        <v>116.413383697123</v>
      </c>
      <c r="G104" s="32">
        <v>39.910924547299601</v>
      </c>
    </row>
    <row r="105" spans="1:7">
      <c r="A105" s="30">
        <v>821</v>
      </c>
      <c r="B105" s="31" t="s">
        <v>198</v>
      </c>
      <c r="C105" s="30">
        <v>36</v>
      </c>
      <c r="D105" s="30" t="str">
        <f t="shared" si="1"/>
        <v>82136</v>
      </c>
      <c r="E105" s="30" t="s">
        <v>234</v>
      </c>
      <c r="F105" s="32">
        <v>116.445206888458</v>
      </c>
      <c r="G105" s="32">
        <v>39.864762814660601</v>
      </c>
    </row>
    <row r="106" spans="1:7">
      <c r="A106" s="30">
        <v>821</v>
      </c>
      <c r="B106" s="31" t="s">
        <v>198</v>
      </c>
      <c r="C106" s="30">
        <v>37</v>
      </c>
      <c r="D106" s="30" t="str">
        <f t="shared" si="1"/>
        <v>82137</v>
      </c>
      <c r="E106" s="30" t="s">
        <v>235</v>
      </c>
      <c r="F106" s="32">
        <v>116.42680348313699</v>
      </c>
      <c r="G106" s="32">
        <v>39.862443597339897</v>
      </c>
    </row>
    <row r="107" spans="1:7">
      <c r="A107" s="30">
        <v>821</v>
      </c>
      <c r="B107" s="31" t="s">
        <v>198</v>
      </c>
      <c r="C107" s="30">
        <v>38</v>
      </c>
      <c r="D107" s="30" t="str">
        <f t="shared" si="1"/>
        <v>82138</v>
      </c>
      <c r="E107" s="30" t="s">
        <v>236</v>
      </c>
      <c r="F107" s="32">
        <v>116.413383697123</v>
      </c>
      <c r="G107" s="32">
        <v>39.910924547299601</v>
      </c>
    </row>
    <row r="108" spans="1:7">
      <c r="A108" s="30">
        <v>821</v>
      </c>
      <c r="B108" s="31" t="s">
        <v>198</v>
      </c>
      <c r="C108" s="30">
        <v>39</v>
      </c>
      <c r="D108" s="30" t="str">
        <f t="shared" si="1"/>
        <v>82139</v>
      </c>
      <c r="E108" s="30" t="s">
        <v>237</v>
      </c>
      <c r="F108" s="32">
        <v>116.432470802769</v>
      </c>
      <c r="G108" s="32">
        <v>39.871776129933103</v>
      </c>
    </row>
    <row r="109" spans="1:7">
      <c r="A109" s="30">
        <v>821</v>
      </c>
      <c r="B109" s="31" t="s">
        <v>198</v>
      </c>
      <c r="C109" s="30">
        <v>40</v>
      </c>
      <c r="D109" s="30" t="str">
        <f t="shared" si="1"/>
        <v>82140</v>
      </c>
      <c r="E109" s="30" t="s">
        <v>238</v>
      </c>
      <c r="F109" s="32">
        <v>116.434034842492</v>
      </c>
      <c r="G109" s="32">
        <v>39.8675969140264</v>
      </c>
    </row>
    <row r="110" spans="1:7">
      <c r="A110" s="30">
        <v>821</v>
      </c>
      <c r="B110" s="31" t="s">
        <v>198</v>
      </c>
      <c r="C110" s="30">
        <v>41</v>
      </c>
      <c r="D110" s="30" t="str">
        <f t="shared" si="1"/>
        <v>82141</v>
      </c>
      <c r="E110" s="30" t="s">
        <v>239</v>
      </c>
      <c r="F110" s="32">
        <v>116.434034842492</v>
      </c>
      <c r="G110" s="32">
        <v>39.8675969140264</v>
      </c>
    </row>
    <row r="111" spans="1:7">
      <c r="A111" s="30">
        <v>821</v>
      </c>
      <c r="B111" s="31" t="s">
        <v>198</v>
      </c>
      <c r="C111" s="30">
        <v>42</v>
      </c>
      <c r="D111" s="30" t="str">
        <f t="shared" si="1"/>
        <v>82142</v>
      </c>
      <c r="E111" s="30" t="s">
        <v>240</v>
      </c>
      <c r="F111" s="32">
        <v>116.434034842492</v>
      </c>
      <c r="G111" s="32">
        <v>39.8675969140264</v>
      </c>
    </row>
    <row r="112" spans="1:7">
      <c r="A112" s="30">
        <v>814</v>
      </c>
      <c r="B112" s="31" t="s">
        <v>241</v>
      </c>
      <c r="C112" s="30">
        <v>1</v>
      </c>
      <c r="D112" s="30" t="str">
        <f t="shared" si="1"/>
        <v>8141</v>
      </c>
      <c r="E112" s="30" t="s">
        <v>242</v>
      </c>
      <c r="F112" s="32">
        <v>116.413383697123</v>
      </c>
      <c r="G112" s="32">
        <v>39.910924547299601</v>
      </c>
    </row>
    <row r="113" spans="1:7">
      <c r="A113" s="30">
        <v>814</v>
      </c>
      <c r="B113" s="31" t="s">
        <v>241</v>
      </c>
      <c r="C113" s="30">
        <v>2</v>
      </c>
      <c r="D113" s="30" t="str">
        <f t="shared" si="1"/>
        <v>8142</v>
      </c>
      <c r="E113" s="30" t="s">
        <v>243</v>
      </c>
      <c r="F113" s="32">
        <v>116.311393233589</v>
      </c>
      <c r="G113" s="32">
        <v>40.085229834124803</v>
      </c>
    </row>
    <row r="114" spans="1:7">
      <c r="A114" s="30">
        <v>814</v>
      </c>
      <c r="B114" s="31" t="s">
        <v>241</v>
      </c>
      <c r="C114" s="30">
        <v>3</v>
      </c>
      <c r="D114" s="30" t="str">
        <f t="shared" si="1"/>
        <v>8143</v>
      </c>
      <c r="E114" s="30" t="s">
        <v>244</v>
      </c>
      <c r="F114" s="32">
        <v>116.668766923099</v>
      </c>
      <c r="G114" s="32">
        <v>39.868593943443301</v>
      </c>
    </row>
    <row r="115" spans="1:7">
      <c r="A115" s="30">
        <v>814</v>
      </c>
      <c r="B115" s="31" t="s">
        <v>241</v>
      </c>
      <c r="C115" s="30">
        <v>4</v>
      </c>
      <c r="D115" s="30" t="str">
        <f t="shared" si="1"/>
        <v>8144</v>
      </c>
      <c r="E115" s="30" t="s">
        <v>245</v>
      </c>
      <c r="F115" s="32">
        <v>116.45447803013499</v>
      </c>
      <c r="G115" s="32">
        <v>39.940126060495899</v>
      </c>
    </row>
    <row r="116" spans="1:7">
      <c r="A116" s="30">
        <v>814</v>
      </c>
      <c r="B116" s="31" t="s">
        <v>241</v>
      </c>
      <c r="C116" s="30">
        <v>5</v>
      </c>
      <c r="D116" s="30" t="str">
        <f t="shared" si="1"/>
        <v>8145</v>
      </c>
      <c r="E116" s="30" t="s">
        <v>246</v>
      </c>
      <c r="F116" s="32">
        <v>116.413383697123</v>
      </c>
      <c r="G116" s="32">
        <v>39.910924547299601</v>
      </c>
    </row>
    <row r="117" spans="1:7">
      <c r="A117" s="30">
        <v>814</v>
      </c>
      <c r="B117" s="31" t="s">
        <v>241</v>
      </c>
      <c r="C117" s="30">
        <v>6</v>
      </c>
      <c r="D117" s="30" t="str">
        <f t="shared" si="1"/>
        <v>8146</v>
      </c>
      <c r="E117" s="30" t="s">
        <v>247</v>
      </c>
      <c r="F117" s="32">
        <v>116.340594181311</v>
      </c>
      <c r="G117" s="32">
        <v>39.762598767274099</v>
      </c>
    </row>
    <row r="118" spans="1:7">
      <c r="A118" s="30">
        <v>814</v>
      </c>
      <c r="B118" s="31" t="s">
        <v>241</v>
      </c>
      <c r="C118" s="30">
        <v>7</v>
      </c>
      <c r="D118" s="30" t="str">
        <f t="shared" si="1"/>
        <v>8147</v>
      </c>
      <c r="E118" s="30" t="s">
        <v>248</v>
      </c>
      <c r="F118" s="32">
        <v>116.340594181311</v>
      </c>
      <c r="G118" s="32">
        <v>39.762598767274099</v>
      </c>
    </row>
    <row r="119" spans="1:7">
      <c r="A119" s="30">
        <v>814</v>
      </c>
      <c r="B119" s="31" t="s">
        <v>241</v>
      </c>
      <c r="C119" s="30">
        <v>8</v>
      </c>
      <c r="D119" s="30" t="str">
        <f t="shared" si="1"/>
        <v>8148</v>
      </c>
      <c r="E119" s="30" t="s">
        <v>249</v>
      </c>
      <c r="F119" s="32">
        <v>116.340594181311</v>
      </c>
      <c r="G119" s="32">
        <v>39.762598767274099</v>
      </c>
    </row>
    <row r="120" spans="1:7">
      <c r="A120" s="30">
        <v>72</v>
      </c>
      <c r="B120" s="31" t="s">
        <v>250</v>
      </c>
      <c r="C120" s="30">
        <v>1</v>
      </c>
      <c r="D120" s="30" t="str">
        <f t="shared" si="1"/>
        <v>721</v>
      </c>
      <c r="E120" s="30" t="s">
        <v>251</v>
      </c>
      <c r="F120" s="32">
        <v>116.37237964381499</v>
      </c>
      <c r="G120" s="32">
        <v>39.839017850241497</v>
      </c>
    </row>
    <row r="121" spans="1:7">
      <c r="A121" s="30">
        <v>72</v>
      </c>
      <c r="B121" s="31" t="s">
        <v>250</v>
      </c>
      <c r="C121" s="30">
        <v>2</v>
      </c>
      <c r="D121" s="30" t="str">
        <f t="shared" si="1"/>
        <v>722</v>
      </c>
      <c r="E121" s="30" t="s">
        <v>252</v>
      </c>
      <c r="F121" s="32">
        <v>116.37269369142101</v>
      </c>
      <c r="G121" s="32">
        <v>39.848822442212601</v>
      </c>
    </row>
    <row r="122" spans="1:7">
      <c r="A122" s="30">
        <v>72</v>
      </c>
      <c r="B122" s="31" t="s">
        <v>250</v>
      </c>
      <c r="C122" s="30">
        <v>3</v>
      </c>
      <c r="D122" s="30" t="str">
        <f t="shared" si="1"/>
        <v>723</v>
      </c>
      <c r="E122" s="30" t="s">
        <v>253</v>
      </c>
      <c r="F122" s="32">
        <v>116.37269369142101</v>
      </c>
      <c r="G122" s="32">
        <v>39.848822442212601</v>
      </c>
    </row>
    <row r="123" spans="1:7">
      <c r="A123" s="30">
        <v>72</v>
      </c>
      <c r="B123" s="31" t="s">
        <v>250</v>
      </c>
      <c r="C123" s="30">
        <v>4</v>
      </c>
      <c r="D123" s="30" t="str">
        <f t="shared" si="1"/>
        <v>724</v>
      </c>
      <c r="E123" s="30" t="s">
        <v>254</v>
      </c>
      <c r="F123" s="32">
        <v>116.374244975206</v>
      </c>
      <c r="G123" s="32">
        <v>39.8548780562489</v>
      </c>
    </row>
    <row r="124" spans="1:7">
      <c r="A124" s="30">
        <v>72</v>
      </c>
      <c r="B124" s="31" t="s">
        <v>250</v>
      </c>
      <c r="C124" s="30">
        <v>5</v>
      </c>
      <c r="D124" s="30" t="str">
        <f t="shared" si="1"/>
        <v>725</v>
      </c>
      <c r="E124" s="30" t="s">
        <v>255</v>
      </c>
      <c r="F124" s="32">
        <v>116.374244975206</v>
      </c>
      <c r="G124" s="32">
        <v>39.8548780562489</v>
      </c>
    </row>
    <row r="125" spans="1:7">
      <c r="A125" s="30">
        <v>72</v>
      </c>
      <c r="B125" s="31" t="s">
        <v>250</v>
      </c>
      <c r="C125" s="30">
        <v>6</v>
      </c>
      <c r="D125" s="30" t="str">
        <f t="shared" si="1"/>
        <v>726</v>
      </c>
      <c r="E125" s="30" t="s">
        <v>256</v>
      </c>
      <c r="F125" s="32">
        <v>116.38094561566599</v>
      </c>
      <c r="G125" s="32">
        <v>39.859653453632902</v>
      </c>
    </row>
    <row r="126" spans="1:7">
      <c r="A126" s="30">
        <v>72</v>
      </c>
      <c r="B126" s="31" t="s">
        <v>250</v>
      </c>
      <c r="C126" s="30">
        <v>7</v>
      </c>
      <c r="D126" s="30" t="str">
        <f t="shared" si="1"/>
        <v>727</v>
      </c>
      <c r="E126" s="30" t="s">
        <v>257</v>
      </c>
      <c r="F126" s="32">
        <v>116.38492717517801</v>
      </c>
      <c r="G126" s="32">
        <v>39.852185784742403</v>
      </c>
    </row>
    <row r="127" spans="1:7">
      <c r="A127" s="30">
        <v>72</v>
      </c>
      <c r="B127" s="31" t="s">
        <v>250</v>
      </c>
      <c r="C127" s="30">
        <v>8</v>
      </c>
      <c r="D127" s="30" t="str">
        <f t="shared" si="1"/>
        <v>728</v>
      </c>
      <c r="E127" s="30" t="s">
        <v>258</v>
      </c>
      <c r="F127" s="32">
        <v>116.32923322169501</v>
      </c>
      <c r="G127" s="32">
        <v>39.503845791047397</v>
      </c>
    </row>
    <row r="128" spans="1:7">
      <c r="A128" s="30">
        <v>72</v>
      </c>
      <c r="B128" s="31" t="s">
        <v>250</v>
      </c>
      <c r="C128" s="30">
        <v>9</v>
      </c>
      <c r="D128" s="30" t="str">
        <f t="shared" si="1"/>
        <v>729</v>
      </c>
      <c r="E128" s="30" t="s">
        <v>259</v>
      </c>
      <c r="F128" s="32">
        <v>116.371941270726</v>
      </c>
      <c r="G128" s="32">
        <v>39.8488779753418</v>
      </c>
    </row>
    <row r="129" spans="1:7">
      <c r="A129" s="30">
        <v>72</v>
      </c>
      <c r="B129" s="31" t="s">
        <v>250</v>
      </c>
      <c r="C129" s="30">
        <v>10</v>
      </c>
      <c r="D129" s="30" t="str">
        <f t="shared" si="1"/>
        <v>7210</v>
      </c>
      <c r="E129" s="30" t="s">
        <v>260</v>
      </c>
      <c r="F129" s="32">
        <v>116.39333351814</v>
      </c>
      <c r="G129" s="32">
        <v>39.863433433257001</v>
      </c>
    </row>
    <row r="130" spans="1:7">
      <c r="A130" s="30">
        <v>72</v>
      </c>
      <c r="B130" s="31" t="s">
        <v>250</v>
      </c>
      <c r="C130" s="30">
        <v>11</v>
      </c>
      <c r="D130" s="30" t="str">
        <f t="shared" si="1"/>
        <v>7211</v>
      </c>
      <c r="E130" s="30" t="s">
        <v>261</v>
      </c>
      <c r="F130" s="32">
        <v>116.410193814257</v>
      </c>
      <c r="G130" s="32">
        <v>39.860425528066699</v>
      </c>
    </row>
    <row r="131" spans="1:7">
      <c r="A131" s="30">
        <v>72</v>
      </c>
      <c r="B131" s="31" t="s">
        <v>250</v>
      </c>
      <c r="C131" s="30">
        <v>12</v>
      </c>
      <c r="D131" s="30" t="str">
        <f t="shared" ref="D131:D150" si="2">A131&amp;C131</f>
        <v>7212</v>
      </c>
      <c r="E131" s="30" t="s">
        <v>262</v>
      </c>
      <c r="F131" s="32">
        <v>116.410193814257</v>
      </c>
      <c r="G131" s="32">
        <v>39.860425528066699</v>
      </c>
    </row>
    <row r="132" spans="1:7">
      <c r="A132" s="30">
        <v>72</v>
      </c>
      <c r="B132" s="31" t="s">
        <v>250</v>
      </c>
      <c r="C132" s="30">
        <v>13</v>
      </c>
      <c r="D132" s="30" t="str">
        <f t="shared" si="2"/>
        <v>7213</v>
      </c>
      <c r="E132" s="30" t="s">
        <v>263</v>
      </c>
      <c r="F132" s="32">
        <v>116.40758866883699</v>
      </c>
      <c r="G132" s="32">
        <v>39.872032378601503</v>
      </c>
    </row>
    <row r="133" spans="1:7">
      <c r="A133" s="30">
        <v>72</v>
      </c>
      <c r="B133" s="31" t="s">
        <v>250</v>
      </c>
      <c r="C133" s="30">
        <v>14</v>
      </c>
      <c r="D133" s="30" t="str">
        <f t="shared" si="2"/>
        <v>7214</v>
      </c>
      <c r="E133" s="30" t="s">
        <v>264</v>
      </c>
      <c r="F133" s="32">
        <v>116.260959397851</v>
      </c>
      <c r="G133" s="32">
        <v>40.210546216697203</v>
      </c>
    </row>
    <row r="134" spans="1:7">
      <c r="A134" s="30">
        <v>72</v>
      </c>
      <c r="B134" s="31" t="s">
        <v>250</v>
      </c>
      <c r="C134" s="30">
        <v>15</v>
      </c>
      <c r="D134" s="30" t="str">
        <f t="shared" si="2"/>
        <v>7215</v>
      </c>
      <c r="E134" s="30" t="s">
        <v>265</v>
      </c>
      <c r="F134" s="32">
        <v>116.39933617521901</v>
      </c>
      <c r="G134" s="32">
        <v>39.883301666184003</v>
      </c>
    </row>
    <row r="135" spans="1:7">
      <c r="A135" s="30">
        <v>72</v>
      </c>
      <c r="B135" s="31" t="s">
        <v>250</v>
      </c>
      <c r="C135" s="30">
        <v>16</v>
      </c>
      <c r="D135" s="30" t="str">
        <f t="shared" si="2"/>
        <v>7216</v>
      </c>
      <c r="E135" s="30" t="s">
        <v>266</v>
      </c>
      <c r="F135" s="32">
        <v>116.40554750866799</v>
      </c>
      <c r="G135" s="32">
        <v>39.895535410245103</v>
      </c>
    </row>
    <row r="136" spans="1:7">
      <c r="A136" s="30">
        <v>72</v>
      </c>
      <c r="B136" s="31" t="s">
        <v>250</v>
      </c>
      <c r="C136" s="30">
        <v>17</v>
      </c>
      <c r="D136" s="30" t="str">
        <f t="shared" si="2"/>
        <v>7217</v>
      </c>
      <c r="E136" s="30" t="s">
        <v>267</v>
      </c>
      <c r="F136" s="32">
        <v>116.413454573428</v>
      </c>
      <c r="G136" s="32">
        <v>39.900167704633702</v>
      </c>
    </row>
    <row r="137" spans="1:7">
      <c r="A137" s="30">
        <v>72</v>
      </c>
      <c r="B137" s="31" t="s">
        <v>250</v>
      </c>
      <c r="C137" s="30">
        <v>18</v>
      </c>
      <c r="D137" s="30" t="str">
        <f t="shared" si="2"/>
        <v>7218</v>
      </c>
      <c r="E137" s="30" t="s">
        <v>268</v>
      </c>
      <c r="F137" s="32">
        <v>116.322247369236</v>
      </c>
      <c r="G137" s="32">
        <v>40.261807905725902</v>
      </c>
    </row>
    <row r="138" spans="1:7">
      <c r="A138" s="30">
        <v>72</v>
      </c>
      <c r="B138" s="31" t="s">
        <v>250</v>
      </c>
      <c r="C138" s="30">
        <v>19</v>
      </c>
      <c r="D138" s="30" t="str">
        <f t="shared" si="2"/>
        <v>7219</v>
      </c>
      <c r="E138" s="30" t="s">
        <v>269</v>
      </c>
      <c r="F138" s="32">
        <v>116.41312750039199</v>
      </c>
      <c r="G138" s="32">
        <v>39.895892182929103</v>
      </c>
    </row>
    <row r="139" spans="1:7">
      <c r="A139" s="30">
        <v>72</v>
      </c>
      <c r="B139" s="31" t="s">
        <v>250</v>
      </c>
      <c r="C139" s="30">
        <v>20</v>
      </c>
      <c r="D139" s="30" t="str">
        <f t="shared" si="2"/>
        <v>7220</v>
      </c>
      <c r="E139" s="30" t="s">
        <v>270</v>
      </c>
      <c r="F139" s="32">
        <v>116.419055598113</v>
      </c>
      <c r="G139" s="32">
        <v>39.8942734052671</v>
      </c>
    </row>
    <row r="140" spans="1:7">
      <c r="A140" s="30">
        <v>72</v>
      </c>
      <c r="B140" s="31" t="s">
        <v>250</v>
      </c>
      <c r="C140" s="30">
        <v>21</v>
      </c>
      <c r="D140" s="30" t="str">
        <f t="shared" si="2"/>
        <v>7221</v>
      </c>
      <c r="E140" s="30" t="s">
        <v>271</v>
      </c>
      <c r="F140" s="32">
        <v>115.943548535733</v>
      </c>
      <c r="G140" s="32">
        <v>39.953438975532002</v>
      </c>
    </row>
    <row r="141" spans="1:7">
      <c r="A141" s="30">
        <v>72</v>
      </c>
      <c r="B141" s="31" t="s">
        <v>250</v>
      </c>
      <c r="C141" s="30">
        <v>22</v>
      </c>
      <c r="D141" s="30" t="str">
        <f t="shared" si="2"/>
        <v>7222</v>
      </c>
      <c r="E141" s="30" t="s">
        <v>272</v>
      </c>
      <c r="F141" s="32">
        <v>116.430292501737</v>
      </c>
      <c r="G141" s="32">
        <v>39.893777952233798</v>
      </c>
    </row>
    <row r="142" spans="1:7">
      <c r="A142" s="30">
        <v>72</v>
      </c>
      <c r="B142" s="31" t="s">
        <v>250</v>
      </c>
      <c r="C142" s="30">
        <v>23</v>
      </c>
      <c r="D142" s="30" t="str">
        <f t="shared" si="2"/>
        <v>7223</v>
      </c>
      <c r="E142" s="30" t="s">
        <v>273</v>
      </c>
      <c r="F142" s="32">
        <v>116.43322331329399</v>
      </c>
      <c r="G142" s="32">
        <v>39.888322817179699</v>
      </c>
    </row>
    <row r="143" spans="1:7">
      <c r="A143" s="30">
        <v>72</v>
      </c>
      <c r="B143" s="31" t="s">
        <v>250</v>
      </c>
      <c r="C143" s="30">
        <v>24</v>
      </c>
      <c r="D143" s="30" t="str">
        <f t="shared" si="2"/>
        <v>7224</v>
      </c>
      <c r="E143" s="30" t="s">
        <v>274</v>
      </c>
      <c r="F143" s="32">
        <v>116.43322331329399</v>
      </c>
      <c r="G143" s="32">
        <v>39.888322817179699</v>
      </c>
    </row>
    <row r="144" spans="1:7">
      <c r="A144" s="30">
        <v>72</v>
      </c>
      <c r="B144" s="31" t="s">
        <v>250</v>
      </c>
      <c r="C144" s="30">
        <v>25</v>
      </c>
      <c r="D144" s="30" t="str">
        <f t="shared" si="2"/>
        <v>7225</v>
      </c>
      <c r="E144" s="30" t="s">
        <v>275</v>
      </c>
      <c r="F144" s="32">
        <v>116.44396578956599</v>
      </c>
      <c r="G144" s="32">
        <v>39.892363192520598</v>
      </c>
    </row>
    <row r="145" spans="1:7">
      <c r="A145" s="30">
        <v>72</v>
      </c>
      <c r="B145" s="31" t="s">
        <v>250</v>
      </c>
      <c r="C145" s="30">
        <v>26</v>
      </c>
      <c r="D145" s="30" t="str">
        <f t="shared" si="2"/>
        <v>7226</v>
      </c>
      <c r="E145" s="30" t="s">
        <v>184</v>
      </c>
      <c r="F145" s="32">
        <v>116.413383697123</v>
      </c>
      <c r="G145" s="32">
        <v>39.910924547299601</v>
      </c>
    </row>
    <row r="146" spans="1:7">
      <c r="A146" s="30">
        <v>72</v>
      </c>
      <c r="B146" s="31" t="s">
        <v>250</v>
      </c>
      <c r="C146" s="30">
        <v>27</v>
      </c>
      <c r="D146" s="30" t="str">
        <f t="shared" si="2"/>
        <v>7227</v>
      </c>
      <c r="E146" s="30" t="s">
        <v>185</v>
      </c>
      <c r="F146" s="32">
        <v>116.46284790189399</v>
      </c>
      <c r="G146" s="32">
        <v>39.890377358592801</v>
      </c>
    </row>
    <row r="147" spans="1:7">
      <c r="A147" s="30">
        <v>72</v>
      </c>
      <c r="B147" s="31" t="s">
        <v>250</v>
      </c>
      <c r="C147" s="30">
        <v>28</v>
      </c>
      <c r="D147" s="30" t="str">
        <f t="shared" si="2"/>
        <v>7228</v>
      </c>
      <c r="E147" s="30" t="s">
        <v>276</v>
      </c>
      <c r="F147" s="32">
        <v>116.46795979922901</v>
      </c>
      <c r="G147" s="32">
        <v>39.890020003361201</v>
      </c>
    </row>
    <row r="148" spans="1:7">
      <c r="A148" s="30">
        <v>72</v>
      </c>
      <c r="B148" s="31" t="s">
        <v>250</v>
      </c>
      <c r="C148" s="30">
        <v>29</v>
      </c>
      <c r="D148" s="30" t="str">
        <f t="shared" si="2"/>
        <v>7229</v>
      </c>
      <c r="E148" s="30" t="s">
        <v>277</v>
      </c>
      <c r="F148" s="32">
        <v>116.467963302621</v>
      </c>
      <c r="G148" s="32">
        <v>39.899176258131099</v>
      </c>
    </row>
    <row r="149" spans="1:7">
      <c r="A149" s="30">
        <v>72</v>
      </c>
      <c r="B149" s="31" t="s">
        <v>250</v>
      </c>
      <c r="C149" s="30">
        <v>30</v>
      </c>
      <c r="D149" s="30" t="str">
        <f t="shared" si="2"/>
        <v>7230</v>
      </c>
      <c r="E149" s="30" t="s">
        <v>278</v>
      </c>
      <c r="F149" s="32">
        <v>116.467963302621</v>
      </c>
      <c r="G149" s="32">
        <v>39.899176258131099</v>
      </c>
    </row>
    <row r="150" spans="1:7">
      <c r="A150" s="30">
        <v>72</v>
      </c>
      <c r="B150" s="31" t="s">
        <v>250</v>
      </c>
      <c r="C150" s="30">
        <v>31</v>
      </c>
      <c r="D150" s="30" t="str">
        <f t="shared" si="2"/>
        <v>7231</v>
      </c>
      <c r="E150" s="30" t="s">
        <v>279</v>
      </c>
      <c r="F150" s="32">
        <v>116.413383697123</v>
      </c>
      <c r="G150" s="32">
        <v>39.910924547299601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workbookViewId="0">
      <selection activeCell="L7" sqref="L7:N8"/>
    </sheetView>
  </sheetViews>
  <sheetFormatPr defaultColWidth="10.796875" defaultRowHeight="18.45" customHeight="1"/>
  <cols>
    <col min="1" max="1" width="8.19921875" style="7" customWidth="1"/>
    <col min="2" max="2" width="13.296875" style="7" customWidth="1"/>
    <col min="3" max="3" width="11" style="7" customWidth="1"/>
    <col min="4" max="4" width="13.796875" style="8" customWidth="1"/>
    <col min="5" max="6" width="12.796875" style="7" customWidth="1"/>
    <col min="7" max="7" width="8.19921875" style="7" customWidth="1"/>
    <col min="8" max="8" width="13.19921875" style="7" customWidth="1"/>
    <col min="9" max="9" width="10.796875" style="9"/>
    <col min="10" max="10" width="2" style="9" customWidth="1"/>
    <col min="11" max="11" width="10.796875" style="9"/>
    <col min="12" max="12" width="14.19921875" style="9" customWidth="1"/>
    <col min="13" max="13" width="26.5" style="10" customWidth="1"/>
    <col min="14" max="14" width="15.296875" style="9" customWidth="1"/>
    <col min="15" max="16384" width="10.796875" style="9"/>
  </cols>
  <sheetData>
    <row r="1" spans="1:14" s="6" customFormat="1" ht="18.45" customHeight="1">
      <c r="A1" s="11" t="s">
        <v>280</v>
      </c>
      <c r="B1" s="11" t="s">
        <v>281</v>
      </c>
      <c r="C1" s="11" t="s">
        <v>282</v>
      </c>
      <c r="D1" s="11" t="s">
        <v>283</v>
      </c>
      <c r="E1" s="11" t="s">
        <v>284</v>
      </c>
      <c r="F1" s="11" t="s">
        <v>285</v>
      </c>
      <c r="G1" s="11" t="s">
        <v>286</v>
      </c>
      <c r="H1" s="11" t="s">
        <v>287</v>
      </c>
      <c r="L1" s="17" t="s">
        <v>288</v>
      </c>
      <c r="M1" s="18" t="s">
        <v>289</v>
      </c>
      <c r="N1"/>
    </row>
    <row r="2" spans="1:14" ht="18.45" customHeight="1">
      <c r="A2" s="12" t="s">
        <v>290</v>
      </c>
      <c r="B2" s="12" t="s">
        <v>291</v>
      </c>
      <c r="C2" s="13" t="str">
        <f t="shared" ref="C2:C65" si="0">A2&amp;TEXT(G2,"000")</f>
        <v>019901001</v>
      </c>
      <c r="D2" s="14" t="s">
        <v>292</v>
      </c>
      <c r="E2" s="13">
        <v>116.515367</v>
      </c>
      <c r="F2" s="13">
        <v>39.908484000000001</v>
      </c>
      <c r="G2" s="13">
        <v>1</v>
      </c>
      <c r="H2" s="13" t="s">
        <v>293</v>
      </c>
      <c r="L2" s="19" t="s">
        <v>128</v>
      </c>
      <c r="M2" s="20" t="s">
        <v>129</v>
      </c>
      <c r="N2" s="19" t="s">
        <v>4</v>
      </c>
    </row>
    <row r="3" spans="1:14" ht="18.45" customHeight="1">
      <c r="A3" s="12" t="s">
        <v>290</v>
      </c>
      <c r="B3" s="12" t="s">
        <v>291</v>
      </c>
      <c r="C3" s="13" t="str">
        <f t="shared" si="0"/>
        <v>019901002</v>
      </c>
      <c r="D3" s="14" t="s">
        <v>294</v>
      </c>
      <c r="E3" s="13">
        <v>116.495463</v>
      </c>
      <c r="F3" s="13">
        <v>39.908788999999999</v>
      </c>
      <c r="G3" s="13">
        <v>2</v>
      </c>
      <c r="H3" s="13" t="s">
        <v>293</v>
      </c>
      <c r="L3" s="21" t="s">
        <v>131</v>
      </c>
      <c r="M3" s="22" t="s">
        <v>295</v>
      </c>
      <c r="N3" s="21" t="s">
        <v>133</v>
      </c>
    </row>
    <row r="4" spans="1:14" ht="18.45" customHeight="1">
      <c r="A4" s="12" t="s">
        <v>290</v>
      </c>
      <c r="B4" s="12" t="s">
        <v>291</v>
      </c>
      <c r="C4" s="13" t="str">
        <f t="shared" si="0"/>
        <v>019901003</v>
      </c>
      <c r="D4" s="14" t="s">
        <v>101</v>
      </c>
      <c r="E4" s="13">
        <v>116.475794011</v>
      </c>
      <c r="F4" s="13">
        <v>39.908605135400002</v>
      </c>
      <c r="G4" s="13">
        <v>3</v>
      </c>
      <c r="H4" s="13" t="s">
        <v>296</v>
      </c>
      <c r="L4" s="21" t="s">
        <v>135</v>
      </c>
      <c r="M4" s="22" t="s">
        <v>297</v>
      </c>
      <c r="N4" s="21" t="s">
        <v>133</v>
      </c>
    </row>
    <row r="5" spans="1:14" ht="18.45" customHeight="1">
      <c r="A5" s="12" t="s">
        <v>290</v>
      </c>
      <c r="B5" s="12" t="s">
        <v>291</v>
      </c>
      <c r="C5" s="13" t="str">
        <f t="shared" si="0"/>
        <v>019901004</v>
      </c>
      <c r="D5" s="14" t="s">
        <v>91</v>
      </c>
      <c r="E5" s="13">
        <v>116.4601</v>
      </c>
      <c r="F5" s="13">
        <v>39.908506000000003</v>
      </c>
      <c r="G5" s="13">
        <v>4</v>
      </c>
      <c r="H5" s="13" t="s">
        <v>298</v>
      </c>
      <c r="L5" s="21" t="s">
        <v>120</v>
      </c>
      <c r="M5" s="22" t="s">
        <v>299</v>
      </c>
      <c r="N5" s="21" t="s">
        <v>133</v>
      </c>
    </row>
    <row r="6" spans="1:14" ht="18.45" customHeight="1">
      <c r="A6" s="12" t="s">
        <v>290</v>
      </c>
      <c r="B6" s="12" t="s">
        <v>291</v>
      </c>
      <c r="C6" s="13" t="str">
        <f t="shared" si="0"/>
        <v>019901005</v>
      </c>
      <c r="D6" s="14" t="s">
        <v>300</v>
      </c>
      <c r="E6" s="13">
        <v>116.4504599557</v>
      </c>
      <c r="F6" s="13">
        <v>39.908552783700003</v>
      </c>
      <c r="G6" s="13">
        <v>5</v>
      </c>
      <c r="H6" s="13"/>
      <c r="L6" s="21" t="s">
        <v>121</v>
      </c>
      <c r="M6" s="22" t="s">
        <v>283</v>
      </c>
      <c r="N6" s="21" t="s">
        <v>133</v>
      </c>
    </row>
    <row r="7" spans="1:14" ht="18.45" customHeight="1">
      <c r="A7" s="12" t="s">
        <v>290</v>
      </c>
      <c r="B7" s="12" t="s">
        <v>291</v>
      </c>
      <c r="C7" s="13" t="str">
        <f t="shared" si="0"/>
        <v>019901006</v>
      </c>
      <c r="D7" s="14" t="s">
        <v>76</v>
      </c>
      <c r="E7" s="13">
        <v>116.43524235930001</v>
      </c>
      <c r="F7" s="13">
        <v>39.908606836700002</v>
      </c>
      <c r="G7" s="13">
        <v>6</v>
      </c>
      <c r="H7" s="13" t="s">
        <v>301</v>
      </c>
      <c r="L7" s="21" t="s">
        <v>122</v>
      </c>
      <c r="M7" s="22" t="s">
        <v>302</v>
      </c>
      <c r="N7" s="21" t="s">
        <v>144</v>
      </c>
    </row>
    <row r="8" spans="1:14" ht="18.45" customHeight="1">
      <c r="A8" s="12" t="s">
        <v>290</v>
      </c>
      <c r="B8" s="12" t="s">
        <v>291</v>
      </c>
      <c r="C8" s="13" t="str">
        <f t="shared" si="0"/>
        <v>019901007</v>
      </c>
      <c r="D8" s="14" t="s">
        <v>303</v>
      </c>
      <c r="E8" s="13">
        <v>116.418076</v>
      </c>
      <c r="F8" s="13">
        <v>39.908282999999997</v>
      </c>
      <c r="G8" s="13">
        <v>7</v>
      </c>
      <c r="H8" s="13" t="s">
        <v>304</v>
      </c>
      <c r="L8" s="21" t="s">
        <v>123</v>
      </c>
      <c r="M8" s="22" t="s">
        <v>305</v>
      </c>
      <c r="N8" s="21" t="s">
        <v>144</v>
      </c>
    </row>
    <row r="9" spans="1:14" ht="18.45" customHeight="1">
      <c r="A9" s="12" t="s">
        <v>290</v>
      </c>
      <c r="B9" s="12" t="s">
        <v>291</v>
      </c>
      <c r="C9" s="13" t="str">
        <f t="shared" si="0"/>
        <v>019901008</v>
      </c>
      <c r="D9" s="14" t="s">
        <v>180</v>
      </c>
      <c r="E9" s="13">
        <v>116.41142000000001</v>
      </c>
      <c r="F9" s="13">
        <v>39.908110000000001</v>
      </c>
      <c r="G9" s="13">
        <v>8</v>
      </c>
      <c r="H9" s="13"/>
      <c r="L9" s="23" t="s">
        <v>119</v>
      </c>
      <c r="M9" s="24" t="s">
        <v>286</v>
      </c>
      <c r="N9" s="23" t="s">
        <v>139</v>
      </c>
    </row>
    <row r="10" spans="1:14" ht="18.45" customHeight="1">
      <c r="A10" s="12" t="s">
        <v>290</v>
      </c>
      <c r="B10" s="12" t="s">
        <v>291</v>
      </c>
      <c r="C10" s="13" t="str">
        <f t="shared" si="0"/>
        <v>019901009</v>
      </c>
      <c r="D10" s="14" t="s">
        <v>149</v>
      </c>
      <c r="E10" s="13">
        <v>116.40156500000001</v>
      </c>
      <c r="F10" s="13">
        <v>39.907791000000003</v>
      </c>
      <c r="G10" s="13">
        <v>9</v>
      </c>
      <c r="H10" s="13"/>
      <c r="L10" s="23" t="s">
        <v>306</v>
      </c>
      <c r="M10" s="24" t="s">
        <v>287</v>
      </c>
      <c r="N10" s="21" t="s">
        <v>133</v>
      </c>
    </row>
    <row r="11" spans="1:14" ht="18.45" customHeight="1">
      <c r="A11" s="12" t="s">
        <v>290</v>
      </c>
      <c r="B11" s="12" t="s">
        <v>291</v>
      </c>
      <c r="C11" s="13" t="str">
        <f t="shared" si="0"/>
        <v>019901010</v>
      </c>
      <c r="D11" s="14" t="s">
        <v>150</v>
      </c>
      <c r="E11" s="13">
        <v>116.391666</v>
      </c>
      <c r="F11" s="13">
        <v>39.90748</v>
      </c>
      <c r="G11" s="13">
        <v>10</v>
      </c>
      <c r="H11" s="13"/>
    </row>
    <row r="12" spans="1:14" ht="18.45" customHeight="1">
      <c r="A12" s="12" t="s">
        <v>290</v>
      </c>
      <c r="B12" s="12" t="s">
        <v>291</v>
      </c>
      <c r="C12" s="13" t="str">
        <f t="shared" si="0"/>
        <v>019901011</v>
      </c>
      <c r="D12" s="14" t="s">
        <v>92</v>
      </c>
      <c r="E12" s="13">
        <v>116.3769352894</v>
      </c>
      <c r="F12" s="13">
        <v>39.907324499700003</v>
      </c>
      <c r="G12" s="13">
        <v>11</v>
      </c>
      <c r="H12" s="13" t="s">
        <v>307</v>
      </c>
    </row>
    <row r="13" spans="1:14" ht="18.45" customHeight="1">
      <c r="A13" s="12" t="s">
        <v>290</v>
      </c>
      <c r="B13" s="12" t="s">
        <v>291</v>
      </c>
      <c r="C13" s="13" t="str">
        <f t="shared" si="0"/>
        <v>019901012</v>
      </c>
      <c r="D13" s="14" t="s">
        <v>308</v>
      </c>
      <c r="E13" s="13">
        <v>116.35716310630001</v>
      </c>
      <c r="F13" s="13">
        <v>39.907237177299997</v>
      </c>
      <c r="G13" s="13">
        <v>12</v>
      </c>
      <c r="H13" s="13" t="s">
        <v>301</v>
      </c>
    </row>
    <row r="14" spans="1:14" ht="18.45" customHeight="1">
      <c r="A14" s="12" t="s">
        <v>290</v>
      </c>
      <c r="B14" s="12" t="s">
        <v>291</v>
      </c>
      <c r="C14" s="13" t="str">
        <f t="shared" si="0"/>
        <v>019901013</v>
      </c>
      <c r="D14" s="14" t="s">
        <v>153</v>
      </c>
      <c r="E14" s="13">
        <v>116.352627</v>
      </c>
      <c r="F14" s="13">
        <v>39.907254000000002</v>
      </c>
      <c r="G14" s="13">
        <v>13</v>
      </c>
      <c r="H14" s="13"/>
      <c r="J14" s="9" t="s">
        <v>309</v>
      </c>
    </row>
    <row r="15" spans="1:14" ht="18.45" customHeight="1">
      <c r="A15" s="12" t="s">
        <v>290</v>
      </c>
      <c r="B15" s="12" t="s">
        <v>291</v>
      </c>
      <c r="C15" s="13" t="str">
        <f t="shared" si="0"/>
        <v>019901014</v>
      </c>
      <c r="D15" s="14" t="s">
        <v>310</v>
      </c>
      <c r="E15" s="13">
        <v>116.337475</v>
      </c>
      <c r="F15" s="13">
        <v>39.907471000000001</v>
      </c>
      <c r="G15" s="13">
        <v>14</v>
      </c>
      <c r="H15" s="13"/>
    </row>
    <row r="16" spans="1:14" ht="18.45" customHeight="1">
      <c r="A16" s="12" t="s">
        <v>290</v>
      </c>
      <c r="B16" s="12" t="s">
        <v>291</v>
      </c>
      <c r="C16" s="13" t="str">
        <f t="shared" si="0"/>
        <v>019901015</v>
      </c>
      <c r="D16" s="14" t="s">
        <v>156</v>
      </c>
      <c r="E16" s="13">
        <v>116.32186400000001</v>
      </c>
      <c r="F16" s="13">
        <v>39.907691999999997</v>
      </c>
      <c r="G16" s="13">
        <v>15</v>
      </c>
      <c r="H16" s="13" t="s">
        <v>311</v>
      </c>
    </row>
    <row r="17" spans="1:8" ht="18.45" customHeight="1">
      <c r="A17" s="12" t="s">
        <v>290</v>
      </c>
      <c r="B17" s="12" t="s">
        <v>291</v>
      </c>
      <c r="C17" s="13" t="str">
        <f t="shared" si="0"/>
        <v>019901016</v>
      </c>
      <c r="D17" s="14" t="s">
        <v>157</v>
      </c>
      <c r="E17" s="13">
        <v>116.310096</v>
      </c>
      <c r="F17" s="13">
        <v>39.907496999999999</v>
      </c>
      <c r="G17" s="13">
        <v>16</v>
      </c>
      <c r="H17" s="13" t="s">
        <v>298</v>
      </c>
    </row>
    <row r="18" spans="1:8" ht="18.45" customHeight="1">
      <c r="A18" s="12" t="s">
        <v>290</v>
      </c>
      <c r="B18" s="12" t="s">
        <v>291</v>
      </c>
      <c r="C18" s="13" t="str">
        <f t="shared" si="0"/>
        <v>019901017</v>
      </c>
      <c r="D18" s="14" t="s">
        <v>312</v>
      </c>
      <c r="E18" s="13">
        <v>116.295134</v>
      </c>
      <c r="F18" s="13">
        <v>39.907474999999998</v>
      </c>
      <c r="G18" s="13">
        <v>17</v>
      </c>
      <c r="H18" s="13"/>
    </row>
    <row r="19" spans="1:8" ht="18.45" customHeight="1">
      <c r="A19" s="12" t="s">
        <v>290</v>
      </c>
      <c r="B19" s="12" t="s">
        <v>291</v>
      </c>
      <c r="C19" s="13" t="str">
        <f t="shared" si="0"/>
        <v>019901018</v>
      </c>
      <c r="D19" s="14" t="s">
        <v>313</v>
      </c>
      <c r="E19" s="13">
        <v>116.27404799999999</v>
      </c>
      <c r="F19" s="13">
        <v>39.907494</v>
      </c>
      <c r="G19" s="13">
        <v>18</v>
      </c>
      <c r="H19" s="13"/>
    </row>
    <row r="20" spans="1:8" ht="18.45" customHeight="1">
      <c r="A20" s="12" t="s">
        <v>290</v>
      </c>
      <c r="B20" s="12" t="s">
        <v>291</v>
      </c>
      <c r="C20" s="13" t="str">
        <f t="shared" si="0"/>
        <v>019901019</v>
      </c>
      <c r="D20" s="14" t="s">
        <v>314</v>
      </c>
      <c r="E20" s="13">
        <v>116.25303599999999</v>
      </c>
      <c r="F20" s="13">
        <v>39.907465999999999</v>
      </c>
      <c r="G20" s="13">
        <v>19</v>
      </c>
      <c r="H20" s="13"/>
    </row>
    <row r="21" spans="1:8" ht="18.45" customHeight="1">
      <c r="A21" s="12" t="s">
        <v>290</v>
      </c>
      <c r="B21" s="12" t="s">
        <v>291</v>
      </c>
      <c r="C21" s="13" t="str">
        <f t="shared" si="0"/>
        <v>019901020</v>
      </c>
      <c r="D21" s="14" t="s">
        <v>165</v>
      </c>
      <c r="E21" s="13">
        <v>116.23571800000001</v>
      </c>
      <c r="F21" s="13">
        <v>39.907437000000002</v>
      </c>
      <c r="G21" s="13">
        <v>20</v>
      </c>
      <c r="H21" s="13"/>
    </row>
    <row r="22" spans="1:8" ht="18.45" customHeight="1">
      <c r="A22" s="12" t="s">
        <v>290</v>
      </c>
      <c r="B22" s="12" t="s">
        <v>291</v>
      </c>
      <c r="C22" s="13" t="str">
        <f t="shared" si="0"/>
        <v>019901021</v>
      </c>
      <c r="D22" s="14" t="s">
        <v>315</v>
      </c>
      <c r="E22" s="13">
        <v>116.21268600000001</v>
      </c>
      <c r="F22" s="13">
        <v>39.907401</v>
      </c>
      <c r="G22" s="13">
        <v>21</v>
      </c>
      <c r="H22" s="13"/>
    </row>
    <row r="23" spans="1:8" ht="18.45" customHeight="1">
      <c r="A23" s="12" t="s">
        <v>290</v>
      </c>
      <c r="B23" s="12" t="s">
        <v>291</v>
      </c>
      <c r="C23" s="13" t="str">
        <f t="shared" si="0"/>
        <v>019901022</v>
      </c>
      <c r="D23" s="14" t="s">
        <v>316</v>
      </c>
      <c r="E23" s="13">
        <v>116.19059799999999</v>
      </c>
      <c r="F23" s="13">
        <v>39.907435999999997</v>
      </c>
      <c r="G23" s="13">
        <v>22</v>
      </c>
      <c r="H23" s="13"/>
    </row>
    <row r="24" spans="1:8" ht="18.45" customHeight="1">
      <c r="A24" s="12" t="s">
        <v>290</v>
      </c>
      <c r="B24" s="12" t="s">
        <v>291</v>
      </c>
      <c r="C24" s="13" t="str">
        <f t="shared" si="0"/>
        <v>019901023</v>
      </c>
      <c r="D24" s="14" t="s">
        <v>317</v>
      </c>
      <c r="E24" s="13">
        <v>116.17765457740001</v>
      </c>
      <c r="F24" s="15">
        <v>39.926154308100003</v>
      </c>
      <c r="G24" s="13">
        <v>23</v>
      </c>
      <c r="H24" s="13"/>
    </row>
    <row r="25" spans="1:8" ht="18.45" customHeight="1">
      <c r="A25" s="12" t="s">
        <v>318</v>
      </c>
      <c r="B25" s="12" t="s">
        <v>301</v>
      </c>
      <c r="C25" s="13" t="str">
        <f t="shared" si="0"/>
        <v>029902001</v>
      </c>
      <c r="D25" s="14" t="s">
        <v>319</v>
      </c>
      <c r="E25" s="13">
        <v>116.372726</v>
      </c>
      <c r="F25" s="13">
        <v>39.948709000000001</v>
      </c>
      <c r="G25" s="13">
        <v>1</v>
      </c>
      <c r="H25" s="13"/>
    </row>
    <row r="26" spans="1:8" ht="18.45" customHeight="1">
      <c r="A26" s="12" t="s">
        <v>318</v>
      </c>
      <c r="B26" s="12" t="s">
        <v>301</v>
      </c>
      <c r="C26" s="13" t="str">
        <f t="shared" si="0"/>
        <v>029902002</v>
      </c>
      <c r="D26" s="14" t="s">
        <v>320</v>
      </c>
      <c r="E26" s="13">
        <v>116.39359899999999</v>
      </c>
      <c r="F26" s="13">
        <v>39.948976000000002</v>
      </c>
      <c r="G26" s="13">
        <v>2</v>
      </c>
      <c r="H26" s="13" t="s">
        <v>321</v>
      </c>
    </row>
    <row r="27" spans="1:8" ht="18.45" customHeight="1">
      <c r="A27" s="12" t="s">
        <v>318</v>
      </c>
      <c r="B27" s="12" t="s">
        <v>301</v>
      </c>
      <c r="C27" s="13" t="str">
        <f t="shared" si="0"/>
        <v>029902003</v>
      </c>
      <c r="D27" s="14" t="s">
        <v>322</v>
      </c>
      <c r="E27" s="13">
        <v>116.408265</v>
      </c>
      <c r="F27" s="13">
        <v>39.949184000000002</v>
      </c>
      <c r="G27" s="13">
        <v>3</v>
      </c>
      <c r="H27" s="13"/>
    </row>
    <row r="28" spans="1:8" ht="18.45" customHeight="1">
      <c r="A28" s="12" t="s">
        <v>318</v>
      </c>
      <c r="B28" s="12" t="s">
        <v>301</v>
      </c>
      <c r="C28" s="13" t="str">
        <f t="shared" si="0"/>
        <v>029902004</v>
      </c>
      <c r="D28" s="14" t="s">
        <v>323</v>
      </c>
      <c r="E28" s="13">
        <v>116.416588</v>
      </c>
      <c r="F28" s="13">
        <v>39.948422999999998</v>
      </c>
      <c r="G28" s="13">
        <v>4</v>
      </c>
      <c r="H28" s="13" t="s">
        <v>304</v>
      </c>
    </row>
    <row r="29" spans="1:8" ht="18.45" customHeight="1">
      <c r="A29" s="12" t="s">
        <v>318</v>
      </c>
      <c r="B29" s="12" t="s">
        <v>301</v>
      </c>
      <c r="C29" s="13" t="str">
        <f t="shared" si="0"/>
        <v>029902005</v>
      </c>
      <c r="D29" s="14" t="s">
        <v>324</v>
      </c>
      <c r="E29" s="13">
        <v>116.433763</v>
      </c>
      <c r="F29" s="13">
        <v>39.941400999999999</v>
      </c>
      <c r="G29" s="13">
        <v>5</v>
      </c>
      <c r="H29" s="13"/>
    </row>
    <row r="30" spans="1:8" ht="18.45" customHeight="1">
      <c r="A30" s="12" t="s">
        <v>318</v>
      </c>
      <c r="B30" s="12" t="s">
        <v>301</v>
      </c>
      <c r="C30" s="13" t="str">
        <f t="shared" si="0"/>
        <v>029902006</v>
      </c>
      <c r="D30" s="14" t="s">
        <v>325</v>
      </c>
      <c r="E30" s="13">
        <v>116.43421600000001</v>
      </c>
      <c r="F30" s="13">
        <v>39.933661000000001</v>
      </c>
      <c r="G30" s="13">
        <v>6</v>
      </c>
      <c r="H30" s="13"/>
    </row>
    <row r="31" spans="1:8" ht="18.45" customHeight="1">
      <c r="A31" s="12" t="s">
        <v>318</v>
      </c>
      <c r="B31" s="12" t="s">
        <v>301</v>
      </c>
      <c r="C31" s="13" t="str">
        <f t="shared" si="0"/>
        <v>029902007</v>
      </c>
      <c r="D31" s="14" t="s">
        <v>326</v>
      </c>
      <c r="E31" s="13">
        <v>116.433809</v>
      </c>
      <c r="F31" s="13">
        <v>39.924607999999999</v>
      </c>
      <c r="G31" s="13">
        <v>7</v>
      </c>
      <c r="H31" s="13" t="s">
        <v>327</v>
      </c>
    </row>
    <row r="32" spans="1:8" ht="18.45" customHeight="1">
      <c r="A32" s="12" t="s">
        <v>318</v>
      </c>
      <c r="B32" s="12" t="s">
        <v>301</v>
      </c>
      <c r="C32" s="13" t="str">
        <f t="shared" si="0"/>
        <v>029902008</v>
      </c>
      <c r="D32" s="14" t="s">
        <v>76</v>
      </c>
      <c r="E32" s="13">
        <v>116.43524235930001</v>
      </c>
      <c r="F32" s="13">
        <v>39.908606836700002</v>
      </c>
      <c r="G32" s="13">
        <v>8</v>
      </c>
      <c r="H32" s="13" t="s">
        <v>291</v>
      </c>
    </row>
    <row r="33" spans="1:8" ht="18.45" customHeight="1">
      <c r="A33" s="12" t="s">
        <v>318</v>
      </c>
      <c r="B33" s="12" t="s">
        <v>301</v>
      </c>
      <c r="C33" s="13" t="str">
        <f t="shared" si="0"/>
        <v>029902009</v>
      </c>
      <c r="D33" s="14" t="s">
        <v>328</v>
      </c>
      <c r="E33" s="13">
        <v>116.427139</v>
      </c>
      <c r="F33" s="13">
        <v>39.905073999999999</v>
      </c>
      <c r="G33" s="13">
        <v>9</v>
      </c>
      <c r="H33" s="13"/>
    </row>
    <row r="34" spans="1:8" ht="18.45" customHeight="1">
      <c r="A34" s="12" t="s">
        <v>318</v>
      </c>
      <c r="B34" s="12" t="s">
        <v>301</v>
      </c>
      <c r="C34" s="13" t="str">
        <f t="shared" si="0"/>
        <v>029902010</v>
      </c>
      <c r="D34" s="14" t="s">
        <v>329</v>
      </c>
      <c r="E34" s="13">
        <v>116.41857899999999</v>
      </c>
      <c r="F34" s="13">
        <v>39.900342999999999</v>
      </c>
      <c r="G34" s="13">
        <v>10</v>
      </c>
      <c r="H34" s="13" t="s">
        <v>304</v>
      </c>
    </row>
    <row r="35" spans="1:8" ht="18.45" customHeight="1">
      <c r="A35" s="12" t="s">
        <v>318</v>
      </c>
      <c r="B35" s="12" t="s">
        <v>301</v>
      </c>
      <c r="C35" s="13" t="str">
        <f t="shared" si="0"/>
        <v>029902011</v>
      </c>
      <c r="D35" s="14" t="s">
        <v>330</v>
      </c>
      <c r="E35" s="13">
        <v>116.39795700000001</v>
      </c>
      <c r="F35" s="13">
        <v>39.900131999999999</v>
      </c>
      <c r="G35" s="13">
        <v>11</v>
      </c>
      <c r="H35" s="13"/>
    </row>
    <row r="36" spans="1:8" ht="18.45" customHeight="1">
      <c r="A36" s="12" t="s">
        <v>318</v>
      </c>
      <c r="B36" s="12" t="s">
        <v>301</v>
      </c>
      <c r="C36" s="13" t="str">
        <f t="shared" si="0"/>
        <v>029902012</v>
      </c>
      <c r="D36" s="14" t="s">
        <v>331</v>
      </c>
      <c r="E36" s="13">
        <v>116.38419500000001</v>
      </c>
      <c r="F36" s="13">
        <v>39.900081</v>
      </c>
      <c r="G36" s="13">
        <v>12</v>
      </c>
      <c r="H36" s="13"/>
    </row>
    <row r="37" spans="1:8" ht="18.45" customHeight="1">
      <c r="A37" s="12" t="s">
        <v>318</v>
      </c>
      <c r="B37" s="12" t="s">
        <v>301</v>
      </c>
      <c r="C37" s="13" t="str">
        <f t="shared" si="0"/>
        <v>029902013</v>
      </c>
      <c r="D37" s="14" t="s">
        <v>95</v>
      </c>
      <c r="E37" s="13">
        <v>116.37433528939999</v>
      </c>
      <c r="F37" s="13">
        <v>39.899725499699997</v>
      </c>
      <c r="G37" s="13">
        <v>13</v>
      </c>
      <c r="H37" s="13" t="s">
        <v>307</v>
      </c>
    </row>
    <row r="38" spans="1:8" ht="18.45" customHeight="1">
      <c r="A38" s="12" t="s">
        <v>318</v>
      </c>
      <c r="B38" s="12" t="s">
        <v>301</v>
      </c>
      <c r="C38" s="13" t="str">
        <f t="shared" si="0"/>
        <v>029902014</v>
      </c>
      <c r="D38" s="14" t="s">
        <v>332</v>
      </c>
      <c r="E38" s="13">
        <v>116.363384</v>
      </c>
      <c r="F38" s="13">
        <v>39.899450999999999</v>
      </c>
      <c r="G38" s="13">
        <v>14</v>
      </c>
      <c r="H38" s="13"/>
    </row>
    <row r="39" spans="1:8" ht="18.45" customHeight="1">
      <c r="A39" s="12" t="s">
        <v>318</v>
      </c>
      <c r="B39" s="12" t="s">
        <v>301</v>
      </c>
      <c r="C39" s="13" t="str">
        <f t="shared" si="0"/>
        <v>029902015</v>
      </c>
      <c r="D39" s="14" t="s">
        <v>308</v>
      </c>
      <c r="E39" s="13">
        <v>116.35716310630001</v>
      </c>
      <c r="F39" s="13">
        <v>39.907237177299997</v>
      </c>
      <c r="G39" s="13">
        <v>15</v>
      </c>
      <c r="H39" s="13" t="s">
        <v>291</v>
      </c>
    </row>
    <row r="40" spans="1:8" ht="18.45" customHeight="1">
      <c r="A40" s="12" t="s">
        <v>318</v>
      </c>
      <c r="B40" s="12" t="s">
        <v>301</v>
      </c>
      <c r="C40" s="13" t="str">
        <f t="shared" si="0"/>
        <v>029902016</v>
      </c>
      <c r="D40" s="14" t="s">
        <v>333</v>
      </c>
      <c r="E40" s="13">
        <v>116.3562324163</v>
      </c>
      <c r="F40" s="13">
        <v>39.923738276400002</v>
      </c>
      <c r="G40" s="13">
        <v>16</v>
      </c>
      <c r="H40" s="13"/>
    </row>
    <row r="41" spans="1:8" ht="18.45" customHeight="1">
      <c r="A41" s="12" t="s">
        <v>318</v>
      </c>
      <c r="B41" s="12" t="s">
        <v>301</v>
      </c>
      <c r="C41" s="13" t="str">
        <f t="shared" si="0"/>
        <v>029902017</v>
      </c>
      <c r="D41" s="14" t="s">
        <v>334</v>
      </c>
      <c r="E41" s="13">
        <v>116.355887</v>
      </c>
      <c r="F41" s="13">
        <v>39.932752000000001</v>
      </c>
      <c r="G41" s="13">
        <v>17</v>
      </c>
      <c r="H41" s="13" t="s">
        <v>327</v>
      </c>
    </row>
    <row r="42" spans="1:8" ht="18.45" customHeight="1">
      <c r="A42" s="12" t="s">
        <v>318</v>
      </c>
      <c r="B42" s="12" t="s">
        <v>301</v>
      </c>
      <c r="C42" s="13" t="str">
        <f t="shared" si="0"/>
        <v>029902018</v>
      </c>
      <c r="D42" s="14" t="s">
        <v>335</v>
      </c>
      <c r="E42" s="13">
        <v>116.3554137101</v>
      </c>
      <c r="F42" s="13">
        <v>39.940303549900001</v>
      </c>
      <c r="G42" s="13">
        <v>18</v>
      </c>
      <c r="H42" s="13" t="s">
        <v>336</v>
      </c>
    </row>
    <row r="43" spans="1:8" ht="18.45" customHeight="1">
      <c r="A43" s="12" t="s">
        <v>318</v>
      </c>
      <c r="B43" s="12" t="s">
        <v>301</v>
      </c>
      <c r="C43" s="13" t="str">
        <f t="shared" si="0"/>
        <v>029902019</v>
      </c>
      <c r="D43" s="14" t="s">
        <v>319</v>
      </c>
      <c r="E43" s="13">
        <v>116.372726</v>
      </c>
      <c r="F43" s="13">
        <v>39.948709000000001</v>
      </c>
      <c r="G43" s="13">
        <v>19</v>
      </c>
      <c r="H43" s="13"/>
    </row>
    <row r="44" spans="1:8" ht="18.45" customHeight="1">
      <c r="A44" s="12" t="s">
        <v>337</v>
      </c>
      <c r="B44" s="16" t="s">
        <v>338</v>
      </c>
      <c r="C44" s="13" t="str">
        <f t="shared" si="0"/>
        <v>049904001</v>
      </c>
      <c r="D44" s="14" t="s">
        <v>339</v>
      </c>
      <c r="E44" s="13">
        <v>116.27006</v>
      </c>
      <c r="F44" s="13">
        <v>40.012315999999998</v>
      </c>
      <c r="G44" s="13">
        <v>1</v>
      </c>
      <c r="H44" s="13"/>
    </row>
    <row r="45" spans="1:8" ht="18.45" customHeight="1">
      <c r="A45" s="12" t="s">
        <v>337</v>
      </c>
      <c r="B45" s="16" t="s">
        <v>338</v>
      </c>
      <c r="C45" s="13" t="str">
        <f t="shared" si="0"/>
        <v>049904002</v>
      </c>
      <c r="D45" s="14" t="s">
        <v>340</v>
      </c>
      <c r="E45" s="13">
        <v>116.27758300000001</v>
      </c>
      <c r="F45" s="13">
        <v>40.002316</v>
      </c>
      <c r="G45" s="13">
        <v>2</v>
      </c>
      <c r="H45" s="13"/>
    </row>
    <row r="46" spans="1:8" ht="18.45" customHeight="1">
      <c r="A46" s="12" t="s">
        <v>337</v>
      </c>
      <c r="B46" s="16" t="s">
        <v>338</v>
      </c>
      <c r="C46" s="13" t="str">
        <f t="shared" si="0"/>
        <v>049904003</v>
      </c>
      <c r="D46" s="14" t="s">
        <v>341</v>
      </c>
      <c r="E46" s="13">
        <v>116.29071</v>
      </c>
      <c r="F46" s="13">
        <v>39.998389000000003</v>
      </c>
      <c r="G46" s="13">
        <v>3</v>
      </c>
      <c r="H46" s="13"/>
    </row>
    <row r="47" spans="1:8" ht="18.45" customHeight="1">
      <c r="A47" s="12" t="s">
        <v>337</v>
      </c>
      <c r="B47" s="16" t="s">
        <v>338</v>
      </c>
      <c r="C47" s="13" t="str">
        <f t="shared" si="0"/>
        <v>049904004</v>
      </c>
      <c r="D47" s="14" t="s">
        <v>342</v>
      </c>
      <c r="E47" s="13">
        <v>116.309505</v>
      </c>
      <c r="F47" s="13">
        <v>39.999496000000001</v>
      </c>
      <c r="G47" s="13">
        <v>4</v>
      </c>
      <c r="H47" s="13"/>
    </row>
    <row r="48" spans="1:8" ht="18.45" customHeight="1">
      <c r="A48" s="12" t="s">
        <v>337</v>
      </c>
      <c r="B48" s="16" t="s">
        <v>338</v>
      </c>
      <c r="C48" s="13" t="str">
        <f t="shared" si="0"/>
        <v>049904005</v>
      </c>
      <c r="D48" s="14" t="s">
        <v>343</v>
      </c>
      <c r="E48" s="13">
        <v>116.31573400000001</v>
      </c>
      <c r="F48" s="13">
        <v>39.992114000000001</v>
      </c>
      <c r="G48" s="13">
        <v>5</v>
      </c>
      <c r="H48" s="13"/>
    </row>
    <row r="49" spans="1:8" ht="18.45" customHeight="1">
      <c r="A49" s="12" t="s">
        <v>337</v>
      </c>
      <c r="B49" s="16" t="s">
        <v>338</v>
      </c>
      <c r="C49" s="13" t="str">
        <f t="shared" si="0"/>
        <v>049904006</v>
      </c>
      <c r="D49" s="14" t="s">
        <v>344</v>
      </c>
      <c r="E49" s="13">
        <v>116.316496</v>
      </c>
      <c r="F49" s="13">
        <v>39.984077999999997</v>
      </c>
      <c r="G49" s="13">
        <v>6</v>
      </c>
      <c r="H49" s="13"/>
    </row>
    <row r="50" spans="1:8" ht="18.45" customHeight="1">
      <c r="A50" s="12" t="s">
        <v>337</v>
      </c>
      <c r="B50" s="16" t="s">
        <v>338</v>
      </c>
      <c r="C50" s="13" t="str">
        <f t="shared" si="0"/>
        <v>049904007</v>
      </c>
      <c r="D50" s="14" t="s">
        <v>345</v>
      </c>
      <c r="E50" s="13">
        <v>116.31779899999999</v>
      </c>
      <c r="F50" s="13">
        <v>39.976013999999999</v>
      </c>
      <c r="G50" s="13">
        <v>7</v>
      </c>
      <c r="H50" s="13" t="s">
        <v>298</v>
      </c>
    </row>
    <row r="51" spans="1:8" ht="18.45" customHeight="1">
      <c r="A51" s="12" t="s">
        <v>337</v>
      </c>
      <c r="B51" s="16" t="s">
        <v>338</v>
      </c>
      <c r="C51" s="13" t="str">
        <f t="shared" si="0"/>
        <v>049904008</v>
      </c>
      <c r="D51" s="14" t="s">
        <v>346</v>
      </c>
      <c r="E51" s="13">
        <v>116.321483</v>
      </c>
      <c r="F51" s="13">
        <v>39.966976000000003</v>
      </c>
      <c r="G51" s="13">
        <v>8</v>
      </c>
      <c r="H51" s="13"/>
    </row>
    <row r="52" spans="1:8" ht="18.45" customHeight="1">
      <c r="A52" s="12" t="s">
        <v>337</v>
      </c>
      <c r="B52" s="16" t="s">
        <v>338</v>
      </c>
      <c r="C52" s="13" t="str">
        <f t="shared" si="0"/>
        <v>049904009</v>
      </c>
      <c r="D52" s="14" t="s">
        <v>347</v>
      </c>
      <c r="E52" s="13">
        <v>116.32323100000001</v>
      </c>
      <c r="F52" s="13">
        <v>39.957743999999998</v>
      </c>
      <c r="G52" s="13">
        <v>9</v>
      </c>
      <c r="H52" s="13"/>
    </row>
    <row r="53" spans="1:8" ht="18.45" customHeight="1">
      <c r="A53" s="12" t="s">
        <v>337</v>
      </c>
      <c r="B53" s="16" t="s">
        <v>338</v>
      </c>
      <c r="C53" s="13" t="str">
        <f t="shared" si="0"/>
        <v>049904010</v>
      </c>
      <c r="D53" s="14" t="s">
        <v>348</v>
      </c>
      <c r="E53" s="13">
        <v>116.32533100000001</v>
      </c>
      <c r="F53" s="13">
        <v>39.943119000000003</v>
      </c>
      <c r="G53" s="13">
        <v>10</v>
      </c>
      <c r="H53" s="13" t="s">
        <v>311</v>
      </c>
    </row>
    <row r="54" spans="1:8" ht="18.45" customHeight="1">
      <c r="A54" s="12" t="s">
        <v>337</v>
      </c>
      <c r="B54" s="16" t="s">
        <v>338</v>
      </c>
      <c r="C54" s="13" t="str">
        <f t="shared" si="0"/>
        <v>049904011</v>
      </c>
      <c r="D54" s="14" t="s">
        <v>349</v>
      </c>
      <c r="E54" s="13">
        <v>116.338606</v>
      </c>
      <c r="F54" s="13">
        <v>39.938290000000002</v>
      </c>
      <c r="G54" s="13">
        <v>11</v>
      </c>
      <c r="H54" s="13"/>
    </row>
    <row r="55" spans="1:8" ht="18.45" customHeight="1">
      <c r="A55" s="12" t="s">
        <v>337</v>
      </c>
      <c r="B55" s="16" t="s">
        <v>338</v>
      </c>
      <c r="C55" s="13" t="str">
        <f t="shared" si="0"/>
        <v>049904012</v>
      </c>
      <c r="D55" s="14" t="s">
        <v>335</v>
      </c>
      <c r="E55" s="13">
        <v>116.3554137101</v>
      </c>
      <c r="F55" s="13">
        <v>39.940303549900001</v>
      </c>
      <c r="G55" s="13">
        <v>12</v>
      </c>
      <c r="H55" s="13" t="s">
        <v>350</v>
      </c>
    </row>
    <row r="56" spans="1:8" ht="18.45" customHeight="1">
      <c r="A56" s="12" t="s">
        <v>337</v>
      </c>
      <c r="B56" s="16" t="s">
        <v>338</v>
      </c>
      <c r="C56" s="13" t="str">
        <f t="shared" si="0"/>
        <v>049904013</v>
      </c>
      <c r="D56" s="14" t="s">
        <v>351</v>
      </c>
      <c r="E56" s="13">
        <v>116.36767</v>
      </c>
      <c r="F56" s="13">
        <v>39.940601000000001</v>
      </c>
      <c r="G56" s="13">
        <v>13</v>
      </c>
      <c r="H56" s="13"/>
    </row>
    <row r="57" spans="1:8" ht="18.45" customHeight="1">
      <c r="A57" s="12" t="s">
        <v>337</v>
      </c>
      <c r="B57" s="16" t="s">
        <v>338</v>
      </c>
      <c r="C57" s="13" t="str">
        <f t="shared" si="0"/>
        <v>049904014</v>
      </c>
      <c r="D57" s="14" t="s">
        <v>352</v>
      </c>
      <c r="E57" s="13">
        <v>116.371476</v>
      </c>
      <c r="F57" s="13">
        <v>39.932718000000001</v>
      </c>
      <c r="G57" s="13">
        <v>14</v>
      </c>
      <c r="H57" s="13" t="s">
        <v>327</v>
      </c>
    </row>
    <row r="58" spans="1:8" ht="18.45" customHeight="1">
      <c r="A58" s="12" t="s">
        <v>337</v>
      </c>
      <c r="B58" s="16" t="s">
        <v>338</v>
      </c>
      <c r="C58" s="13" t="str">
        <f t="shared" si="0"/>
        <v>049904015</v>
      </c>
      <c r="D58" s="14" t="s">
        <v>353</v>
      </c>
      <c r="E58" s="13">
        <v>116.373454</v>
      </c>
      <c r="F58" s="13">
        <v>39.923960000000001</v>
      </c>
      <c r="G58" s="13">
        <v>15</v>
      </c>
      <c r="H58" s="13"/>
    </row>
    <row r="59" spans="1:8" ht="18.45" customHeight="1">
      <c r="A59" s="12" t="s">
        <v>337</v>
      </c>
      <c r="B59" s="16" t="s">
        <v>338</v>
      </c>
      <c r="C59" s="13" t="str">
        <f t="shared" si="0"/>
        <v>049904016</v>
      </c>
      <c r="D59" s="14" t="s">
        <v>354</v>
      </c>
      <c r="E59" s="13">
        <v>116.373752</v>
      </c>
      <c r="F59" s="13">
        <v>39.916091000000002</v>
      </c>
      <c r="G59" s="13">
        <v>16</v>
      </c>
      <c r="H59" s="13"/>
    </row>
    <row r="60" spans="1:8" ht="18.45" customHeight="1">
      <c r="A60" s="12" t="s">
        <v>337</v>
      </c>
      <c r="B60" s="16" t="s">
        <v>338</v>
      </c>
      <c r="C60" s="13" t="str">
        <f t="shared" si="0"/>
        <v>049904017</v>
      </c>
      <c r="D60" s="14" t="s">
        <v>92</v>
      </c>
      <c r="E60" s="13">
        <v>116.3739082893</v>
      </c>
      <c r="F60" s="13">
        <v>39.907221499599999</v>
      </c>
      <c r="G60" s="13">
        <v>17</v>
      </c>
      <c r="H60" s="13" t="s">
        <v>291</v>
      </c>
    </row>
    <row r="61" spans="1:8" ht="18.45" customHeight="1">
      <c r="A61" s="12" t="s">
        <v>337</v>
      </c>
      <c r="B61" s="16" t="s">
        <v>338</v>
      </c>
      <c r="C61" s="13" t="str">
        <f t="shared" si="0"/>
        <v>049904018</v>
      </c>
      <c r="D61" s="14" t="s">
        <v>95</v>
      </c>
      <c r="E61" s="13">
        <v>116.37433528939999</v>
      </c>
      <c r="F61" s="13">
        <v>39.899725499699997</v>
      </c>
      <c r="G61" s="13">
        <v>18</v>
      </c>
      <c r="H61" s="13" t="s">
        <v>301</v>
      </c>
    </row>
    <row r="62" spans="1:8" ht="18.45" customHeight="1">
      <c r="A62" s="12" t="s">
        <v>337</v>
      </c>
      <c r="B62" s="16" t="s">
        <v>338</v>
      </c>
      <c r="C62" s="13" t="str">
        <f t="shared" si="0"/>
        <v>049904019</v>
      </c>
      <c r="D62" s="14" t="s">
        <v>355</v>
      </c>
      <c r="E62" s="13">
        <v>116.374517</v>
      </c>
      <c r="F62" s="13">
        <v>39.889318000000003</v>
      </c>
      <c r="G62" s="13">
        <v>19</v>
      </c>
      <c r="H62" s="13" t="s">
        <v>356</v>
      </c>
    </row>
    <row r="63" spans="1:8" ht="18.45" customHeight="1">
      <c r="A63" s="12" t="s">
        <v>337</v>
      </c>
      <c r="B63" s="16" t="s">
        <v>338</v>
      </c>
      <c r="C63" s="13" t="str">
        <f t="shared" si="0"/>
        <v>049904020</v>
      </c>
      <c r="D63" s="14" t="s">
        <v>357</v>
      </c>
      <c r="E63" s="13">
        <v>116.374416</v>
      </c>
      <c r="F63" s="13">
        <v>39.878551999999999</v>
      </c>
      <c r="G63" s="13">
        <v>20</v>
      </c>
      <c r="H63" s="13"/>
    </row>
    <row r="64" spans="1:8" ht="18.45" customHeight="1">
      <c r="A64" s="12" t="s">
        <v>337</v>
      </c>
      <c r="B64" s="16" t="s">
        <v>338</v>
      </c>
      <c r="C64" s="13" t="str">
        <f t="shared" si="0"/>
        <v>049904021</v>
      </c>
      <c r="D64" s="14" t="s">
        <v>358</v>
      </c>
      <c r="E64" s="13">
        <v>116.3790084144</v>
      </c>
      <c r="F64" s="13">
        <v>39.864852966400001</v>
      </c>
      <c r="G64" s="13">
        <v>21</v>
      </c>
      <c r="H64" s="13" t="s">
        <v>296</v>
      </c>
    </row>
    <row r="65" spans="1:8" ht="18.45" customHeight="1">
      <c r="A65" s="12" t="s">
        <v>337</v>
      </c>
      <c r="B65" s="16" t="s">
        <v>338</v>
      </c>
      <c r="C65" s="13" t="str">
        <f t="shared" si="0"/>
        <v>049904022</v>
      </c>
      <c r="D65" s="14" t="s">
        <v>359</v>
      </c>
      <c r="E65" s="13">
        <v>116.371388</v>
      </c>
      <c r="F65" s="13">
        <v>39.853211999999999</v>
      </c>
      <c r="G65" s="13">
        <v>22</v>
      </c>
      <c r="H65" s="13"/>
    </row>
    <row r="66" spans="1:8" ht="18.45" customHeight="1">
      <c r="A66" s="12" t="s">
        <v>337</v>
      </c>
      <c r="B66" s="16" t="s">
        <v>338</v>
      </c>
      <c r="C66" s="13" t="str">
        <f t="shared" ref="C66:C129" si="1">A66&amp;TEXT(G66,"000")</f>
        <v>049904023</v>
      </c>
      <c r="D66" s="14" t="s">
        <v>360</v>
      </c>
      <c r="E66" s="13">
        <v>116.371077</v>
      </c>
      <c r="F66" s="13">
        <v>39.845905999999999</v>
      </c>
      <c r="G66" s="13">
        <v>23</v>
      </c>
      <c r="H66" s="13" t="s">
        <v>298</v>
      </c>
    </row>
    <row r="67" spans="1:8" ht="18.45" customHeight="1">
      <c r="A67" s="12" t="s">
        <v>337</v>
      </c>
      <c r="B67" s="16" t="s">
        <v>338</v>
      </c>
      <c r="C67" s="13" t="str">
        <f t="shared" si="1"/>
        <v>049904024</v>
      </c>
      <c r="D67" s="14" t="s">
        <v>361</v>
      </c>
      <c r="E67" s="13">
        <v>116.370829</v>
      </c>
      <c r="F67" s="13">
        <v>39.837114</v>
      </c>
      <c r="G67" s="13">
        <v>24</v>
      </c>
      <c r="H67" s="13"/>
    </row>
    <row r="68" spans="1:8" ht="18.45" customHeight="1">
      <c r="A68" s="12" t="s">
        <v>337</v>
      </c>
      <c r="B68" s="16" t="s">
        <v>338</v>
      </c>
      <c r="C68" s="13" t="str">
        <f t="shared" si="1"/>
        <v>049904025</v>
      </c>
      <c r="D68" s="14" t="s">
        <v>362</v>
      </c>
      <c r="E68" s="13">
        <v>116.36555300000001</v>
      </c>
      <c r="F68" s="13">
        <v>39.812449999999998</v>
      </c>
      <c r="G68" s="13">
        <v>25</v>
      </c>
      <c r="H68" s="13"/>
    </row>
    <row r="69" spans="1:8" ht="18.45" customHeight="1">
      <c r="A69" s="12" t="s">
        <v>337</v>
      </c>
      <c r="B69" s="16" t="s">
        <v>338</v>
      </c>
      <c r="C69" s="13" t="str">
        <f t="shared" si="1"/>
        <v>049904026</v>
      </c>
      <c r="D69" s="14" t="s">
        <v>363</v>
      </c>
      <c r="E69" s="13">
        <v>116.3285587606</v>
      </c>
      <c r="F69" s="13">
        <v>39.789784366600003</v>
      </c>
      <c r="G69" s="13">
        <v>26</v>
      </c>
      <c r="H69" s="13"/>
    </row>
    <row r="70" spans="1:8" ht="18.45" customHeight="1">
      <c r="A70" s="12" t="s">
        <v>337</v>
      </c>
      <c r="B70" s="16" t="s">
        <v>338</v>
      </c>
      <c r="C70" s="13" t="str">
        <f t="shared" si="1"/>
        <v>049904027</v>
      </c>
      <c r="D70" s="14" t="s">
        <v>364</v>
      </c>
      <c r="E70" s="13">
        <v>116.330708</v>
      </c>
      <c r="F70" s="13">
        <v>39.773949999999999</v>
      </c>
      <c r="G70" s="13">
        <v>27</v>
      </c>
      <c r="H70" s="13"/>
    </row>
    <row r="71" spans="1:8" ht="18.45" customHeight="1">
      <c r="A71" s="12" t="s">
        <v>337</v>
      </c>
      <c r="B71" s="16" t="s">
        <v>338</v>
      </c>
      <c r="C71" s="13" t="str">
        <f t="shared" si="1"/>
        <v>049904028</v>
      </c>
      <c r="D71" s="14" t="s">
        <v>365</v>
      </c>
      <c r="E71" s="13">
        <v>116.331765</v>
      </c>
      <c r="F71" s="13">
        <v>39.763370999999999</v>
      </c>
      <c r="G71" s="13">
        <v>28</v>
      </c>
      <c r="H71" s="13"/>
    </row>
    <row r="72" spans="1:8" ht="18.45" customHeight="1">
      <c r="A72" s="12" t="s">
        <v>337</v>
      </c>
      <c r="B72" s="16" t="s">
        <v>338</v>
      </c>
      <c r="C72" s="13" t="str">
        <f t="shared" si="1"/>
        <v>049904029</v>
      </c>
      <c r="D72" s="14" t="s">
        <v>366</v>
      </c>
      <c r="E72" s="13">
        <v>116.33233</v>
      </c>
      <c r="F72" s="13">
        <v>39.753388999999999</v>
      </c>
      <c r="G72" s="13">
        <v>29</v>
      </c>
      <c r="H72" s="13"/>
    </row>
    <row r="73" spans="1:8" ht="18.45" customHeight="1">
      <c r="A73" s="12" t="s">
        <v>337</v>
      </c>
      <c r="B73" s="16" t="s">
        <v>338</v>
      </c>
      <c r="C73" s="13" t="str">
        <f t="shared" si="1"/>
        <v>049904030</v>
      </c>
      <c r="D73" s="14" t="s">
        <v>367</v>
      </c>
      <c r="E73" s="13">
        <v>116.33235000000001</v>
      </c>
      <c r="F73" s="13">
        <v>39.742677999999998</v>
      </c>
      <c r="G73" s="13">
        <v>30</v>
      </c>
      <c r="H73" s="13"/>
    </row>
    <row r="74" spans="1:8" ht="18.45" customHeight="1">
      <c r="A74" s="12" t="s">
        <v>337</v>
      </c>
      <c r="B74" s="16" t="s">
        <v>338</v>
      </c>
      <c r="C74" s="13" t="str">
        <f t="shared" si="1"/>
        <v>049904031</v>
      </c>
      <c r="D74" s="14" t="s">
        <v>368</v>
      </c>
      <c r="E74" s="13">
        <v>116.3323562919</v>
      </c>
      <c r="F74" s="13">
        <v>39.731732635999997</v>
      </c>
      <c r="G74" s="13">
        <v>31</v>
      </c>
      <c r="H74" s="13"/>
    </row>
    <row r="75" spans="1:8" ht="18.45" customHeight="1">
      <c r="A75" s="12" t="s">
        <v>337</v>
      </c>
      <c r="B75" s="16" t="s">
        <v>338</v>
      </c>
      <c r="C75" s="13" t="str">
        <f t="shared" si="1"/>
        <v>049904032</v>
      </c>
      <c r="D75" s="14" t="s">
        <v>369</v>
      </c>
      <c r="E75" s="13">
        <v>116.33281700000001</v>
      </c>
      <c r="F75" s="13">
        <v>39.722669000000003</v>
      </c>
      <c r="G75" s="13">
        <v>32</v>
      </c>
      <c r="H75" s="13"/>
    </row>
    <row r="76" spans="1:8" ht="18.45" customHeight="1">
      <c r="A76" s="12" t="s">
        <v>337</v>
      </c>
      <c r="B76" s="16" t="s">
        <v>338</v>
      </c>
      <c r="C76" s="13" t="str">
        <f t="shared" si="1"/>
        <v>049904033</v>
      </c>
      <c r="D76" s="14" t="s">
        <v>370</v>
      </c>
      <c r="E76" s="13">
        <v>116.3189501913</v>
      </c>
      <c r="F76" s="13">
        <v>39.712549593200002</v>
      </c>
      <c r="G76" s="13">
        <v>33</v>
      </c>
      <c r="H76" s="13"/>
    </row>
    <row r="77" spans="1:8" ht="18.45" customHeight="1">
      <c r="A77" s="12" t="s">
        <v>337</v>
      </c>
      <c r="B77" s="16" t="s">
        <v>338</v>
      </c>
      <c r="C77" s="13" t="str">
        <f t="shared" si="1"/>
        <v>049904034</v>
      </c>
      <c r="D77" s="14" t="s">
        <v>371</v>
      </c>
      <c r="E77" s="13">
        <v>116.321731</v>
      </c>
      <c r="F77" s="13">
        <v>39.686520000000002</v>
      </c>
      <c r="G77" s="13">
        <v>34</v>
      </c>
      <c r="H77" s="13"/>
    </row>
    <row r="78" spans="1:8" ht="18.45" customHeight="1">
      <c r="A78" s="12" t="s">
        <v>337</v>
      </c>
      <c r="B78" s="16" t="s">
        <v>338</v>
      </c>
      <c r="C78" s="13" t="str">
        <f t="shared" si="1"/>
        <v>049904035</v>
      </c>
      <c r="D78" s="14" t="s">
        <v>372</v>
      </c>
      <c r="E78" s="13">
        <v>116.31988</v>
      </c>
      <c r="F78" s="13">
        <v>39.670299</v>
      </c>
      <c r="G78" s="13">
        <v>35</v>
      </c>
      <c r="H78" s="13"/>
    </row>
    <row r="79" spans="1:8" ht="18.45" customHeight="1">
      <c r="A79" s="12" t="s">
        <v>373</v>
      </c>
      <c r="B79" s="12" t="s">
        <v>304</v>
      </c>
      <c r="C79" s="13" t="str">
        <f t="shared" si="1"/>
        <v>059905001</v>
      </c>
      <c r="D79" s="14" t="s">
        <v>374</v>
      </c>
      <c r="E79" s="13">
        <v>116.41298500000001</v>
      </c>
      <c r="F79" s="13">
        <v>40.083291000000003</v>
      </c>
      <c r="G79" s="13">
        <v>1</v>
      </c>
      <c r="H79" s="13"/>
    </row>
    <row r="80" spans="1:8" ht="18.45" customHeight="1">
      <c r="A80" s="12" t="s">
        <v>373</v>
      </c>
      <c r="B80" s="12" t="s">
        <v>304</v>
      </c>
      <c r="C80" s="13" t="str">
        <f t="shared" si="1"/>
        <v>059905002</v>
      </c>
      <c r="D80" s="14" t="s">
        <v>375</v>
      </c>
      <c r="E80" s="13">
        <v>116.412891</v>
      </c>
      <c r="F80" s="13">
        <v>40.075209000000001</v>
      </c>
      <c r="G80" s="13">
        <v>2</v>
      </c>
      <c r="H80" s="13"/>
    </row>
    <row r="81" spans="1:8" ht="18.45" customHeight="1">
      <c r="A81" s="12" t="s">
        <v>373</v>
      </c>
      <c r="B81" s="12" t="s">
        <v>304</v>
      </c>
      <c r="C81" s="13" t="str">
        <f t="shared" si="1"/>
        <v>059905003</v>
      </c>
      <c r="D81" s="14" t="s">
        <v>376</v>
      </c>
      <c r="E81" s="13">
        <v>116.41274799999999</v>
      </c>
      <c r="F81" s="13">
        <v>40.066510000000001</v>
      </c>
      <c r="G81" s="13">
        <v>3</v>
      </c>
      <c r="H81" s="13"/>
    </row>
    <row r="82" spans="1:8" ht="18.45" customHeight="1">
      <c r="A82" s="12" t="s">
        <v>373</v>
      </c>
      <c r="B82" s="12" t="s">
        <v>304</v>
      </c>
      <c r="C82" s="13" t="str">
        <f t="shared" si="1"/>
        <v>059905004</v>
      </c>
      <c r="D82" s="14" t="s">
        <v>377</v>
      </c>
      <c r="E82" s="13">
        <v>116.412412</v>
      </c>
      <c r="F82" s="13">
        <v>40.053041</v>
      </c>
      <c r="G82" s="13">
        <v>4</v>
      </c>
      <c r="H82" s="13" t="s">
        <v>378</v>
      </c>
    </row>
    <row r="83" spans="1:8" ht="18.45" customHeight="1">
      <c r="A83" s="12" t="s">
        <v>373</v>
      </c>
      <c r="B83" s="12" t="s">
        <v>304</v>
      </c>
      <c r="C83" s="13" t="str">
        <f t="shared" si="1"/>
        <v>059905005</v>
      </c>
      <c r="D83" s="14" t="s">
        <v>379</v>
      </c>
      <c r="E83" s="13">
        <v>116.414574</v>
      </c>
      <c r="F83" s="13">
        <v>40.041929000000003</v>
      </c>
      <c r="G83" s="13">
        <v>5</v>
      </c>
      <c r="H83" s="13"/>
    </row>
    <row r="84" spans="1:8" ht="18.45" customHeight="1">
      <c r="A84" s="12" t="s">
        <v>373</v>
      </c>
      <c r="B84" s="12" t="s">
        <v>304</v>
      </c>
      <c r="C84" s="13" t="str">
        <f t="shared" si="1"/>
        <v>059905006</v>
      </c>
      <c r="D84" s="14" t="s">
        <v>380</v>
      </c>
      <c r="E84" s="13">
        <v>116.418086</v>
      </c>
      <c r="F84" s="13">
        <v>40.030582000000003</v>
      </c>
      <c r="G84" s="13">
        <v>6</v>
      </c>
      <c r="H84" s="13"/>
    </row>
    <row r="85" spans="1:8" ht="18.45" customHeight="1">
      <c r="A85" s="12" t="s">
        <v>373</v>
      </c>
      <c r="B85" s="12" t="s">
        <v>304</v>
      </c>
      <c r="C85" s="13" t="str">
        <f t="shared" si="1"/>
        <v>059905007</v>
      </c>
      <c r="D85" s="14" t="s">
        <v>381</v>
      </c>
      <c r="E85" s="13">
        <v>116.417468</v>
      </c>
      <c r="F85" s="13">
        <v>40.003841999999999</v>
      </c>
      <c r="G85" s="13">
        <v>7</v>
      </c>
      <c r="H85" s="13" t="s">
        <v>382</v>
      </c>
    </row>
    <row r="86" spans="1:8" ht="18.45" customHeight="1">
      <c r="A86" s="12" t="s">
        <v>373</v>
      </c>
      <c r="B86" s="12" t="s">
        <v>304</v>
      </c>
      <c r="C86" s="13" t="str">
        <f t="shared" si="1"/>
        <v>059905008</v>
      </c>
      <c r="D86" s="14" t="s">
        <v>383</v>
      </c>
      <c r="E86" s="13">
        <v>116.417062</v>
      </c>
      <c r="F86" s="13">
        <v>39.987901999999998</v>
      </c>
      <c r="G86" s="13">
        <v>8</v>
      </c>
      <c r="H86" s="13"/>
    </row>
    <row r="87" spans="1:8" ht="18.45" customHeight="1">
      <c r="A87" s="12" t="s">
        <v>373</v>
      </c>
      <c r="B87" s="12" t="s">
        <v>304</v>
      </c>
      <c r="C87" s="13" t="str">
        <f t="shared" si="1"/>
        <v>059905009</v>
      </c>
      <c r="D87" s="14" t="s">
        <v>384</v>
      </c>
      <c r="E87" s="13">
        <v>116.417586</v>
      </c>
      <c r="F87" s="13">
        <v>39.977054000000003</v>
      </c>
      <c r="G87" s="13">
        <v>9</v>
      </c>
      <c r="H87" s="13" t="s">
        <v>298</v>
      </c>
    </row>
    <row r="88" spans="1:8" ht="18.45" customHeight="1">
      <c r="A88" s="12" t="s">
        <v>373</v>
      </c>
      <c r="B88" s="12" t="s">
        <v>304</v>
      </c>
      <c r="C88" s="13" t="str">
        <f t="shared" si="1"/>
        <v>059905010</v>
      </c>
      <c r="D88" s="14" t="s">
        <v>385</v>
      </c>
      <c r="E88" s="13">
        <v>116.41801599999999</v>
      </c>
      <c r="F88" s="13">
        <v>39.968282000000002</v>
      </c>
      <c r="G88" s="13">
        <v>10</v>
      </c>
      <c r="H88" s="13"/>
    </row>
    <row r="89" spans="1:8" ht="18.45" customHeight="1">
      <c r="A89" s="12" t="s">
        <v>373</v>
      </c>
      <c r="B89" s="12" t="s">
        <v>304</v>
      </c>
      <c r="C89" s="13" t="str">
        <f t="shared" si="1"/>
        <v>059905011</v>
      </c>
      <c r="D89" s="14" t="s">
        <v>386</v>
      </c>
      <c r="E89" s="13">
        <v>116.41862500000001</v>
      </c>
      <c r="F89" s="13">
        <v>39.958547000000003</v>
      </c>
      <c r="G89" s="13">
        <v>11</v>
      </c>
      <c r="H89" s="13"/>
    </row>
    <row r="90" spans="1:8" ht="18.45" customHeight="1">
      <c r="A90" s="12" t="s">
        <v>373</v>
      </c>
      <c r="B90" s="12" t="s">
        <v>304</v>
      </c>
      <c r="C90" s="13" t="str">
        <f t="shared" si="1"/>
        <v>059905012</v>
      </c>
      <c r="D90" s="14" t="s">
        <v>323</v>
      </c>
      <c r="E90" s="13">
        <v>116.416588</v>
      </c>
      <c r="F90" s="13">
        <v>39.948422999999998</v>
      </c>
      <c r="G90" s="13">
        <v>12</v>
      </c>
      <c r="H90" s="13" t="s">
        <v>301</v>
      </c>
    </row>
    <row r="91" spans="1:8" ht="18.45" customHeight="1">
      <c r="A91" s="12" t="s">
        <v>373</v>
      </c>
      <c r="B91" s="12" t="s">
        <v>304</v>
      </c>
      <c r="C91" s="13" t="str">
        <f t="shared" si="1"/>
        <v>059905013</v>
      </c>
      <c r="D91" s="14" t="s">
        <v>387</v>
      </c>
      <c r="E91" s="13">
        <v>116.41690199999999</v>
      </c>
      <c r="F91" s="13">
        <v>39.940885000000002</v>
      </c>
      <c r="G91" s="13">
        <v>13</v>
      </c>
      <c r="H91" s="13"/>
    </row>
    <row r="92" spans="1:8" ht="18.45" customHeight="1">
      <c r="A92" s="12" t="s">
        <v>373</v>
      </c>
      <c r="B92" s="12" t="s">
        <v>304</v>
      </c>
      <c r="C92" s="13" t="str">
        <f t="shared" si="1"/>
        <v>059905014</v>
      </c>
      <c r="D92" s="14" t="s">
        <v>388</v>
      </c>
      <c r="E92" s="13">
        <v>116.417165</v>
      </c>
      <c r="F92" s="13">
        <v>39.933669000000002</v>
      </c>
      <c r="G92" s="13">
        <v>14</v>
      </c>
      <c r="H92" s="13"/>
    </row>
    <row r="93" spans="1:8" ht="18.45" customHeight="1">
      <c r="A93" s="12" t="s">
        <v>373</v>
      </c>
      <c r="B93" s="12" t="s">
        <v>304</v>
      </c>
      <c r="C93" s="13" t="str">
        <f t="shared" si="1"/>
        <v>059905015</v>
      </c>
      <c r="D93" s="14" t="s">
        <v>389</v>
      </c>
      <c r="E93" s="13">
        <v>116.41695625609999</v>
      </c>
      <c r="F93" s="13">
        <v>39.9243843203</v>
      </c>
      <c r="G93" s="13">
        <v>15</v>
      </c>
      <c r="H93" s="13" t="s">
        <v>327</v>
      </c>
    </row>
    <row r="94" spans="1:8" ht="18.45" customHeight="1">
      <c r="A94" s="12" t="s">
        <v>373</v>
      </c>
      <c r="B94" s="12" t="s">
        <v>304</v>
      </c>
      <c r="C94" s="13" t="str">
        <f t="shared" si="1"/>
        <v>059905016</v>
      </c>
      <c r="D94" s="14" t="s">
        <v>390</v>
      </c>
      <c r="E94" s="13">
        <v>116.417768</v>
      </c>
      <c r="F94" s="13">
        <v>39.917414999999998</v>
      </c>
      <c r="G94" s="13">
        <v>16</v>
      </c>
      <c r="H94" s="13"/>
    </row>
    <row r="95" spans="1:8" ht="18.45" customHeight="1">
      <c r="A95" s="12" t="s">
        <v>373</v>
      </c>
      <c r="B95" s="12" t="s">
        <v>304</v>
      </c>
      <c r="C95" s="13" t="str">
        <f t="shared" si="1"/>
        <v>059905017</v>
      </c>
      <c r="D95" s="14" t="s">
        <v>303</v>
      </c>
      <c r="E95" s="13">
        <v>116.418076</v>
      </c>
      <c r="F95" s="13">
        <v>39.908282999999997</v>
      </c>
      <c r="G95" s="13">
        <v>17</v>
      </c>
      <c r="H95" s="13" t="s">
        <v>291</v>
      </c>
    </row>
    <row r="96" spans="1:8" ht="18.45" customHeight="1">
      <c r="A96" s="12" t="s">
        <v>373</v>
      </c>
      <c r="B96" s="12" t="s">
        <v>304</v>
      </c>
      <c r="C96" s="13" t="str">
        <f t="shared" si="1"/>
        <v>059905018</v>
      </c>
      <c r="D96" s="14" t="s">
        <v>329</v>
      </c>
      <c r="E96" s="13">
        <v>116.41857899999999</v>
      </c>
      <c r="F96" s="13">
        <v>39.900342999999999</v>
      </c>
      <c r="G96" s="13">
        <v>18</v>
      </c>
      <c r="H96" s="13" t="s">
        <v>301</v>
      </c>
    </row>
    <row r="97" spans="1:8" ht="18.45" customHeight="1">
      <c r="A97" s="12" t="s">
        <v>373</v>
      </c>
      <c r="B97" s="12" t="s">
        <v>304</v>
      </c>
      <c r="C97" s="13" t="str">
        <f t="shared" si="1"/>
        <v>059905019</v>
      </c>
      <c r="D97" s="14" t="s">
        <v>391</v>
      </c>
      <c r="E97" s="13">
        <v>116.4195193864</v>
      </c>
      <c r="F97" s="13">
        <v>39.893240378999998</v>
      </c>
      <c r="G97" s="13">
        <v>19</v>
      </c>
      <c r="H97" s="13" t="s">
        <v>356</v>
      </c>
    </row>
    <row r="98" spans="1:8" ht="18.45" customHeight="1">
      <c r="A98" s="12" t="s">
        <v>373</v>
      </c>
      <c r="B98" s="12" t="s">
        <v>304</v>
      </c>
      <c r="C98" s="13" t="str">
        <f t="shared" si="1"/>
        <v>059905020</v>
      </c>
      <c r="D98" s="14" t="s">
        <v>392</v>
      </c>
      <c r="E98" s="13">
        <v>116.42092599999999</v>
      </c>
      <c r="F98" s="13">
        <v>39.882348</v>
      </c>
      <c r="G98" s="13">
        <v>20</v>
      </c>
      <c r="H98" s="13"/>
    </row>
    <row r="99" spans="1:8" ht="18.45" customHeight="1">
      <c r="A99" s="12" t="s">
        <v>373</v>
      </c>
      <c r="B99" s="12" t="s">
        <v>304</v>
      </c>
      <c r="C99" s="13" t="str">
        <f t="shared" si="1"/>
        <v>059905021</v>
      </c>
      <c r="D99" s="14" t="s">
        <v>393</v>
      </c>
      <c r="E99" s="13">
        <v>116.4217</v>
      </c>
      <c r="F99" s="13">
        <v>39.865589</v>
      </c>
      <c r="G99" s="13">
        <v>21</v>
      </c>
      <c r="H99" s="13" t="s">
        <v>296</v>
      </c>
    </row>
    <row r="100" spans="1:8" ht="18.45" customHeight="1">
      <c r="A100" s="12" t="s">
        <v>373</v>
      </c>
      <c r="B100" s="12" t="s">
        <v>304</v>
      </c>
      <c r="C100" s="13" t="str">
        <f t="shared" si="1"/>
        <v>059905022</v>
      </c>
      <c r="D100" s="14" t="s">
        <v>394</v>
      </c>
      <c r="E100" s="13">
        <v>116.42204910069999</v>
      </c>
      <c r="F100" s="13">
        <v>39.8575995912</v>
      </c>
      <c r="G100" s="13">
        <v>22</v>
      </c>
      <c r="H100" s="13"/>
    </row>
    <row r="101" spans="1:8" ht="18.45" customHeight="1">
      <c r="A101" s="12" t="s">
        <v>373</v>
      </c>
      <c r="B101" s="12" t="s">
        <v>304</v>
      </c>
      <c r="C101" s="13" t="str">
        <f t="shared" si="1"/>
        <v>059905023</v>
      </c>
      <c r="D101" s="14" t="s">
        <v>395</v>
      </c>
      <c r="E101" s="13">
        <v>116.428388</v>
      </c>
      <c r="F101" s="13">
        <v>39.845942000000001</v>
      </c>
      <c r="G101" s="13">
        <v>23</v>
      </c>
      <c r="H101" s="13" t="s">
        <v>396</v>
      </c>
    </row>
    <row r="102" spans="1:8" ht="18.45" customHeight="1">
      <c r="A102" s="12" t="s">
        <v>397</v>
      </c>
      <c r="B102" s="12" t="s">
        <v>327</v>
      </c>
      <c r="C102" s="13" t="str">
        <f t="shared" si="1"/>
        <v>069906001</v>
      </c>
      <c r="D102" s="14" t="s">
        <v>398</v>
      </c>
      <c r="E102" s="13">
        <v>116.74833700000001</v>
      </c>
      <c r="F102" s="13">
        <v>39.902720000000002</v>
      </c>
      <c r="G102" s="13">
        <v>1</v>
      </c>
      <c r="H102" s="13"/>
    </row>
    <row r="103" spans="1:8" ht="18.45" customHeight="1">
      <c r="A103" s="12" t="s">
        <v>397</v>
      </c>
      <c r="B103" s="12" t="s">
        <v>327</v>
      </c>
      <c r="C103" s="13" t="str">
        <f t="shared" si="1"/>
        <v>069906002</v>
      </c>
      <c r="D103" s="14" t="s">
        <v>399</v>
      </c>
      <c r="E103" s="13">
        <v>116.73448999999999</v>
      </c>
      <c r="F103" s="13">
        <v>39.903438000000001</v>
      </c>
      <c r="G103" s="13">
        <v>2</v>
      </c>
      <c r="H103" s="13"/>
    </row>
    <row r="104" spans="1:8" ht="18.45" customHeight="1">
      <c r="A104" s="12" t="s">
        <v>397</v>
      </c>
      <c r="B104" s="12" t="s">
        <v>327</v>
      </c>
      <c r="C104" s="13" t="str">
        <f t="shared" si="1"/>
        <v>069906003</v>
      </c>
      <c r="D104" s="14" t="s">
        <v>400</v>
      </c>
      <c r="E104" s="13">
        <v>116.72036300000001</v>
      </c>
      <c r="F104" s="13">
        <v>39.903376000000002</v>
      </c>
      <c r="G104" s="13">
        <v>3</v>
      </c>
      <c r="H104" s="13"/>
    </row>
    <row r="105" spans="1:8" ht="18.45" customHeight="1">
      <c r="A105" s="12" t="s">
        <v>397</v>
      </c>
      <c r="B105" s="12" t="s">
        <v>327</v>
      </c>
      <c r="C105" s="13" t="str">
        <f t="shared" si="1"/>
        <v>069906004</v>
      </c>
      <c r="D105" s="14" t="s">
        <v>401</v>
      </c>
      <c r="E105" s="13">
        <v>116.68789599999999</v>
      </c>
      <c r="F105" s="13">
        <v>39.903060000000004</v>
      </c>
      <c r="G105" s="13">
        <v>4</v>
      </c>
      <c r="H105" s="13"/>
    </row>
    <row r="106" spans="1:8" ht="18.45" customHeight="1">
      <c r="A106" s="12" t="s">
        <v>397</v>
      </c>
      <c r="B106" s="12" t="s">
        <v>327</v>
      </c>
      <c r="C106" s="13" t="str">
        <f t="shared" si="1"/>
        <v>069906005</v>
      </c>
      <c r="D106" s="14" t="s">
        <v>402</v>
      </c>
      <c r="E106" s="13">
        <v>116.66118899999999</v>
      </c>
      <c r="F106" s="13">
        <v>39.920833000000002</v>
      </c>
      <c r="G106" s="13">
        <v>5</v>
      </c>
      <c r="H106" s="13"/>
    </row>
    <row r="107" spans="1:8" ht="18.45" customHeight="1">
      <c r="A107" s="12" t="s">
        <v>397</v>
      </c>
      <c r="B107" s="12" t="s">
        <v>327</v>
      </c>
      <c r="C107" s="13" t="str">
        <f t="shared" si="1"/>
        <v>069906006</v>
      </c>
      <c r="D107" s="14" t="s">
        <v>403</v>
      </c>
      <c r="E107" s="13">
        <v>116.63918</v>
      </c>
      <c r="F107" s="13">
        <v>39.926774999999999</v>
      </c>
      <c r="G107" s="13">
        <v>6</v>
      </c>
      <c r="H107" s="13"/>
    </row>
    <row r="108" spans="1:8" ht="18.45" customHeight="1">
      <c r="A108" s="12" t="s">
        <v>397</v>
      </c>
      <c r="B108" s="12" t="s">
        <v>327</v>
      </c>
      <c r="C108" s="13" t="str">
        <f t="shared" si="1"/>
        <v>069906007</v>
      </c>
      <c r="D108" s="14" t="s">
        <v>404</v>
      </c>
      <c r="E108" s="13">
        <v>116.61615399999999</v>
      </c>
      <c r="F108" s="13">
        <v>39.924588</v>
      </c>
      <c r="G108" s="13">
        <v>7</v>
      </c>
      <c r="H108" s="13"/>
    </row>
    <row r="109" spans="1:8" ht="18.45" customHeight="1">
      <c r="A109" s="12" t="s">
        <v>397</v>
      </c>
      <c r="B109" s="12" t="s">
        <v>327</v>
      </c>
      <c r="C109" s="13" t="str">
        <f t="shared" si="1"/>
        <v>069906008</v>
      </c>
      <c r="D109" s="14" t="s">
        <v>405</v>
      </c>
      <c r="E109" s="13">
        <v>116.598968</v>
      </c>
      <c r="F109" s="13">
        <v>39.925700999999997</v>
      </c>
      <c r="G109" s="13">
        <v>8</v>
      </c>
      <c r="H109" s="13"/>
    </row>
    <row r="110" spans="1:8" ht="18.45" customHeight="1">
      <c r="A110" s="12" t="s">
        <v>397</v>
      </c>
      <c r="B110" s="12" t="s">
        <v>327</v>
      </c>
      <c r="C110" s="13" t="str">
        <f t="shared" si="1"/>
        <v>069906009</v>
      </c>
      <c r="D110" s="14" t="s">
        <v>406</v>
      </c>
      <c r="E110" s="13">
        <v>116.578323</v>
      </c>
      <c r="F110" s="13">
        <v>39.924278000000001</v>
      </c>
      <c r="G110" s="13">
        <v>9</v>
      </c>
      <c r="H110" s="13"/>
    </row>
    <row r="111" spans="1:8" ht="18.45" customHeight="1">
      <c r="A111" s="12" t="s">
        <v>397</v>
      </c>
      <c r="B111" s="12" t="s">
        <v>327</v>
      </c>
      <c r="C111" s="13" t="str">
        <f t="shared" si="1"/>
        <v>069906010</v>
      </c>
      <c r="D111" s="14" t="s">
        <v>407</v>
      </c>
      <c r="E111" s="13">
        <v>116.563638</v>
      </c>
      <c r="F111" s="13">
        <v>39.924053000000001</v>
      </c>
      <c r="G111" s="13">
        <v>10</v>
      </c>
      <c r="H111" s="13"/>
    </row>
    <row r="112" spans="1:8" ht="18.45" customHeight="1">
      <c r="A112" s="12" t="s">
        <v>397</v>
      </c>
      <c r="B112" s="12" t="s">
        <v>327</v>
      </c>
      <c r="C112" s="13" t="str">
        <f t="shared" si="1"/>
        <v>069906011</v>
      </c>
      <c r="D112" s="14" t="s">
        <v>408</v>
      </c>
      <c r="E112" s="13">
        <v>116.517471</v>
      </c>
      <c r="F112" s="13">
        <v>39.923118000000002</v>
      </c>
      <c r="G112" s="13">
        <v>11</v>
      </c>
      <c r="H112" s="13"/>
    </row>
    <row r="113" spans="1:8" ht="18.45" customHeight="1">
      <c r="A113" s="12" t="s">
        <v>397</v>
      </c>
      <c r="B113" s="12" t="s">
        <v>327</v>
      </c>
      <c r="C113" s="13" t="str">
        <f t="shared" si="1"/>
        <v>069906012</v>
      </c>
      <c r="D113" s="14" t="s">
        <v>409</v>
      </c>
      <c r="E113" s="13">
        <v>116.502044</v>
      </c>
      <c r="F113" s="13">
        <v>39.923045999999999</v>
      </c>
      <c r="G113" s="13">
        <v>12</v>
      </c>
      <c r="H113" s="13"/>
    </row>
    <row r="114" spans="1:8" ht="18.45" customHeight="1">
      <c r="A114" s="12" t="s">
        <v>397</v>
      </c>
      <c r="B114" s="12" t="s">
        <v>327</v>
      </c>
      <c r="C114" s="13" t="str">
        <f t="shared" si="1"/>
        <v>069906013</v>
      </c>
      <c r="D114" s="14" t="s">
        <v>410</v>
      </c>
      <c r="E114" s="13">
        <v>116.47847299999999</v>
      </c>
      <c r="F114" s="13">
        <v>39.922955000000002</v>
      </c>
      <c r="G114" s="13">
        <v>13</v>
      </c>
      <c r="H114" s="13" t="s">
        <v>296</v>
      </c>
    </row>
    <row r="115" spans="1:8" ht="18.45" customHeight="1">
      <c r="A115" s="12" t="s">
        <v>397</v>
      </c>
      <c r="B115" s="12" t="s">
        <v>327</v>
      </c>
      <c r="C115" s="13" t="str">
        <f t="shared" si="1"/>
        <v>069906014</v>
      </c>
      <c r="D115" s="14" t="s">
        <v>411</v>
      </c>
      <c r="E115" s="13">
        <v>116.461623</v>
      </c>
      <c r="F115" s="13">
        <v>39.923326000000003</v>
      </c>
      <c r="G115" s="13">
        <v>14</v>
      </c>
      <c r="H115" s="13" t="s">
        <v>298</v>
      </c>
    </row>
    <row r="116" spans="1:8" ht="18.45" customHeight="1">
      <c r="A116" s="12" t="s">
        <v>397</v>
      </c>
      <c r="B116" s="12" t="s">
        <v>327</v>
      </c>
      <c r="C116" s="13" t="str">
        <f t="shared" si="1"/>
        <v>069906015</v>
      </c>
      <c r="D116" s="14" t="s">
        <v>412</v>
      </c>
      <c r="E116" s="13">
        <v>116.4516380606</v>
      </c>
      <c r="F116" s="13">
        <v>39.9229600516</v>
      </c>
      <c r="G116" s="13">
        <v>15</v>
      </c>
      <c r="H116" s="13"/>
    </row>
    <row r="117" spans="1:8" ht="18.45" customHeight="1">
      <c r="A117" s="12" t="s">
        <v>397</v>
      </c>
      <c r="B117" s="12" t="s">
        <v>327</v>
      </c>
      <c r="C117" s="13" t="str">
        <f t="shared" si="1"/>
        <v>069906016</v>
      </c>
      <c r="D117" s="14" t="s">
        <v>326</v>
      </c>
      <c r="E117" s="13">
        <v>116.433809</v>
      </c>
      <c r="F117" s="13">
        <v>39.924607999999999</v>
      </c>
      <c r="G117" s="13">
        <v>16</v>
      </c>
      <c r="H117" s="13" t="s">
        <v>301</v>
      </c>
    </row>
    <row r="118" spans="1:8" ht="18.45" customHeight="1">
      <c r="A118" s="12" t="s">
        <v>397</v>
      </c>
      <c r="B118" s="12" t="s">
        <v>327</v>
      </c>
      <c r="C118" s="13" t="str">
        <f t="shared" si="1"/>
        <v>069906017</v>
      </c>
      <c r="D118" s="14" t="s">
        <v>389</v>
      </c>
      <c r="E118" s="13">
        <v>116.41695625609999</v>
      </c>
      <c r="F118" s="13">
        <v>39.9243843203</v>
      </c>
      <c r="G118" s="13">
        <v>17</v>
      </c>
      <c r="H118" s="13" t="s">
        <v>304</v>
      </c>
    </row>
    <row r="119" spans="1:8" ht="18.45" customHeight="1">
      <c r="A119" s="12" t="s">
        <v>397</v>
      </c>
      <c r="B119" s="12" t="s">
        <v>327</v>
      </c>
      <c r="C119" s="13" t="str">
        <f t="shared" si="1"/>
        <v>069906018</v>
      </c>
      <c r="D119" s="14" t="s">
        <v>413</v>
      </c>
      <c r="E119" s="13">
        <v>116.403042</v>
      </c>
      <c r="F119" s="13">
        <v>39.933264999999999</v>
      </c>
      <c r="G119" s="13">
        <v>18</v>
      </c>
      <c r="H119" s="13" t="s">
        <v>321</v>
      </c>
    </row>
    <row r="120" spans="1:8" ht="18.45" customHeight="1">
      <c r="A120" s="12" t="s">
        <v>397</v>
      </c>
      <c r="B120" s="12" t="s">
        <v>327</v>
      </c>
      <c r="C120" s="13" t="str">
        <f t="shared" si="1"/>
        <v>069906019</v>
      </c>
      <c r="D120" s="14" t="s">
        <v>414</v>
      </c>
      <c r="E120" s="13">
        <v>116.386447</v>
      </c>
      <c r="F120" s="13">
        <v>39.933259999999997</v>
      </c>
      <c r="G120" s="13">
        <v>19</v>
      </c>
      <c r="H120" s="13"/>
    </row>
    <row r="121" spans="1:8" ht="18.45" customHeight="1">
      <c r="A121" s="12" t="s">
        <v>397</v>
      </c>
      <c r="B121" s="12" t="s">
        <v>327</v>
      </c>
      <c r="C121" s="13" t="str">
        <f t="shared" si="1"/>
        <v>069906020</v>
      </c>
      <c r="D121" s="14" t="s">
        <v>352</v>
      </c>
      <c r="E121" s="13">
        <v>116.371476</v>
      </c>
      <c r="F121" s="13">
        <v>39.932718000000001</v>
      </c>
      <c r="G121" s="13">
        <v>20</v>
      </c>
      <c r="H121" s="13" t="s">
        <v>307</v>
      </c>
    </row>
    <row r="122" spans="1:8" ht="18.45" customHeight="1">
      <c r="A122" s="12" t="s">
        <v>397</v>
      </c>
      <c r="B122" s="12" t="s">
        <v>327</v>
      </c>
      <c r="C122" s="13" t="str">
        <f t="shared" si="1"/>
        <v>069906021</v>
      </c>
      <c r="D122" s="14" t="s">
        <v>334</v>
      </c>
      <c r="E122" s="13">
        <v>116.355887</v>
      </c>
      <c r="F122" s="13">
        <v>39.932752000000001</v>
      </c>
      <c r="G122" s="13">
        <v>21</v>
      </c>
      <c r="H122" s="13" t="s">
        <v>301</v>
      </c>
    </row>
    <row r="123" spans="1:8" ht="18.45" customHeight="1">
      <c r="A123" s="12" t="s">
        <v>397</v>
      </c>
      <c r="B123" s="12" t="s">
        <v>327</v>
      </c>
      <c r="C123" s="13" t="str">
        <f t="shared" si="1"/>
        <v>069906022</v>
      </c>
      <c r="D123" s="14" t="s">
        <v>415</v>
      </c>
      <c r="E123" s="13">
        <v>116.34405599999999</v>
      </c>
      <c r="F123" s="13">
        <v>39.932409</v>
      </c>
      <c r="G123" s="13">
        <v>22</v>
      </c>
      <c r="H123" s="13"/>
    </row>
    <row r="124" spans="1:8" ht="18.45" customHeight="1">
      <c r="A124" s="12" t="s">
        <v>397</v>
      </c>
      <c r="B124" s="12" t="s">
        <v>327</v>
      </c>
      <c r="C124" s="13" t="str">
        <f t="shared" si="1"/>
        <v>069906023</v>
      </c>
      <c r="D124" s="14" t="s">
        <v>416</v>
      </c>
      <c r="E124" s="13">
        <v>116.325706</v>
      </c>
      <c r="F124" s="13">
        <v>39.932884000000001</v>
      </c>
      <c r="G124" s="13">
        <v>23</v>
      </c>
      <c r="H124" s="13" t="s">
        <v>311</v>
      </c>
    </row>
    <row r="125" spans="1:8" ht="18.45" customHeight="1">
      <c r="A125" s="12" t="s">
        <v>397</v>
      </c>
      <c r="B125" s="12" t="s">
        <v>327</v>
      </c>
      <c r="C125" s="13" t="str">
        <f t="shared" si="1"/>
        <v>069906024</v>
      </c>
      <c r="D125" s="14" t="s">
        <v>417</v>
      </c>
      <c r="E125" s="13">
        <v>116.311098</v>
      </c>
      <c r="F125" s="13">
        <v>39.932409</v>
      </c>
      <c r="G125" s="13">
        <v>24</v>
      </c>
      <c r="H125" s="13"/>
    </row>
    <row r="126" spans="1:8" ht="18.45" customHeight="1">
      <c r="A126" s="12" t="s">
        <v>397</v>
      </c>
      <c r="B126" s="12" t="s">
        <v>327</v>
      </c>
      <c r="C126" s="13" t="str">
        <f t="shared" si="1"/>
        <v>069906025</v>
      </c>
      <c r="D126" s="14" t="s">
        <v>418</v>
      </c>
      <c r="E126" s="13">
        <v>116.293707</v>
      </c>
      <c r="F126" s="13">
        <v>39.932823999999997</v>
      </c>
      <c r="G126" s="13">
        <v>25</v>
      </c>
      <c r="H126" s="13" t="s">
        <v>298</v>
      </c>
    </row>
    <row r="127" spans="1:8" ht="18.45" customHeight="1">
      <c r="A127" s="12" t="s">
        <v>397</v>
      </c>
      <c r="B127" s="12" t="s">
        <v>327</v>
      </c>
      <c r="C127" s="13" t="str">
        <f t="shared" si="1"/>
        <v>069906026</v>
      </c>
      <c r="D127" s="14" t="s">
        <v>419</v>
      </c>
      <c r="E127" s="13">
        <v>116.27637199999999</v>
      </c>
      <c r="F127" s="13">
        <v>39.932262999999999</v>
      </c>
      <c r="G127" s="13">
        <v>26</v>
      </c>
      <c r="H127" s="13"/>
    </row>
    <row r="128" spans="1:8" ht="18.45" customHeight="1">
      <c r="A128" s="12" t="s">
        <v>420</v>
      </c>
      <c r="B128" s="12" t="s">
        <v>356</v>
      </c>
      <c r="C128" s="13" t="str">
        <f t="shared" si="1"/>
        <v>079907001</v>
      </c>
      <c r="D128" s="14" t="s">
        <v>421</v>
      </c>
      <c r="E128" s="13">
        <v>116.53834500000001</v>
      </c>
      <c r="F128" s="13">
        <v>39.854864999999997</v>
      </c>
      <c r="G128" s="13">
        <v>1</v>
      </c>
      <c r="H128" s="13"/>
    </row>
    <row r="129" spans="1:8" ht="18.45" customHeight="1">
      <c r="A129" s="12" t="s">
        <v>420</v>
      </c>
      <c r="B129" s="12" t="s">
        <v>356</v>
      </c>
      <c r="C129" s="13" t="str">
        <f t="shared" si="1"/>
        <v>079907002</v>
      </c>
      <c r="D129" s="14" t="s">
        <v>422</v>
      </c>
      <c r="E129" s="13">
        <v>116.52522</v>
      </c>
      <c r="F129" s="13">
        <v>39.860474000000004</v>
      </c>
      <c r="G129" s="13">
        <v>2</v>
      </c>
      <c r="H129" s="13"/>
    </row>
    <row r="130" spans="1:8" ht="18.45" customHeight="1">
      <c r="A130" s="12" t="s">
        <v>420</v>
      </c>
      <c r="B130" s="12" t="s">
        <v>356</v>
      </c>
      <c r="C130" s="13" t="str">
        <f t="shared" ref="C130:C193" si="2">A130&amp;TEXT(G130,"000")</f>
        <v>079907003</v>
      </c>
      <c r="D130" s="14" t="s">
        <v>423</v>
      </c>
      <c r="E130" s="13">
        <v>116.499449</v>
      </c>
      <c r="F130" s="13">
        <v>39.866664999999998</v>
      </c>
      <c r="G130" s="13">
        <v>3</v>
      </c>
      <c r="H130" s="13"/>
    </row>
    <row r="131" spans="1:8" ht="18.45" customHeight="1">
      <c r="A131" s="12" t="s">
        <v>420</v>
      </c>
      <c r="B131" s="12" t="s">
        <v>356</v>
      </c>
      <c r="C131" s="13" t="str">
        <f t="shared" si="2"/>
        <v>079907004</v>
      </c>
      <c r="D131" s="14" t="s">
        <v>424</v>
      </c>
      <c r="E131" s="13">
        <v>116.50128100000001</v>
      </c>
      <c r="F131" s="13">
        <v>39.874267000000003</v>
      </c>
      <c r="G131" s="13">
        <v>4</v>
      </c>
      <c r="H131" s="13"/>
    </row>
    <row r="132" spans="1:8" ht="18.45" customHeight="1">
      <c r="A132" s="12" t="s">
        <v>420</v>
      </c>
      <c r="B132" s="12" t="s">
        <v>356</v>
      </c>
      <c r="C132" s="13" t="str">
        <f t="shared" si="2"/>
        <v>079907005</v>
      </c>
      <c r="D132" s="14" t="s">
        <v>425</v>
      </c>
      <c r="E132" s="13">
        <v>116.50331199999999</v>
      </c>
      <c r="F132" s="13">
        <v>39.887441000000003</v>
      </c>
      <c r="G132" s="13">
        <v>5</v>
      </c>
      <c r="H132" s="13"/>
    </row>
    <row r="133" spans="1:8" ht="18.45" customHeight="1">
      <c r="A133" s="12" t="s">
        <v>420</v>
      </c>
      <c r="B133" s="12" t="s">
        <v>356</v>
      </c>
      <c r="C133" s="13" t="str">
        <f t="shared" si="2"/>
        <v>079907006</v>
      </c>
      <c r="D133" s="14" t="s">
        <v>426</v>
      </c>
      <c r="E133" s="13">
        <v>116.497224</v>
      </c>
      <c r="F133" s="13">
        <v>39.892738999999999</v>
      </c>
      <c r="G133" s="13">
        <v>6</v>
      </c>
      <c r="H133" s="13"/>
    </row>
    <row r="134" spans="1:8" ht="18.45" customHeight="1">
      <c r="A134" s="12" t="s">
        <v>420</v>
      </c>
      <c r="B134" s="12" t="s">
        <v>356</v>
      </c>
      <c r="C134" s="13" t="str">
        <f t="shared" si="2"/>
        <v>079907007</v>
      </c>
      <c r="D134" s="14" t="s">
        <v>427</v>
      </c>
      <c r="E134" s="13">
        <v>116.48805</v>
      </c>
      <c r="F134" s="13">
        <v>39.893101999999999</v>
      </c>
      <c r="G134" s="13">
        <v>7</v>
      </c>
      <c r="H134" s="13"/>
    </row>
    <row r="135" spans="1:8" ht="18.45" customHeight="1">
      <c r="A135" s="12" t="s">
        <v>420</v>
      </c>
      <c r="B135" s="12" t="s">
        <v>356</v>
      </c>
      <c r="C135" s="13" t="str">
        <f t="shared" si="2"/>
        <v>079907008</v>
      </c>
      <c r="D135" s="14" t="s">
        <v>428</v>
      </c>
      <c r="E135" s="13">
        <v>116.4789479536</v>
      </c>
      <c r="F135" s="13">
        <v>39.893220364699999</v>
      </c>
      <c r="G135" s="13">
        <v>8</v>
      </c>
      <c r="H135" s="13" t="s">
        <v>296</v>
      </c>
    </row>
    <row r="136" spans="1:8" ht="18.45" customHeight="1">
      <c r="A136" s="12" t="s">
        <v>420</v>
      </c>
      <c r="B136" s="12" t="s">
        <v>356</v>
      </c>
      <c r="C136" s="13" t="str">
        <f t="shared" si="2"/>
        <v>079907009</v>
      </c>
      <c r="D136" s="14" t="s">
        <v>429</v>
      </c>
      <c r="E136" s="13">
        <v>116.449293</v>
      </c>
      <c r="F136" s="13">
        <v>39.893608</v>
      </c>
      <c r="G136" s="13">
        <v>9</v>
      </c>
      <c r="H136" s="13"/>
    </row>
    <row r="137" spans="1:8" ht="18.45" customHeight="1">
      <c r="A137" s="12" t="s">
        <v>420</v>
      </c>
      <c r="B137" s="12" t="s">
        <v>356</v>
      </c>
      <c r="C137" s="13" t="str">
        <f t="shared" si="2"/>
        <v>079907010</v>
      </c>
      <c r="D137" s="14" t="s">
        <v>430</v>
      </c>
      <c r="E137" s="13">
        <v>116.433925</v>
      </c>
      <c r="F137" s="13">
        <v>39.893675999999999</v>
      </c>
      <c r="G137" s="13">
        <v>10</v>
      </c>
      <c r="H137" s="13"/>
    </row>
    <row r="138" spans="1:8" ht="18.45" customHeight="1">
      <c r="A138" s="12" t="s">
        <v>420</v>
      </c>
      <c r="B138" s="12" t="s">
        <v>356</v>
      </c>
      <c r="C138" s="13" t="str">
        <f t="shared" si="2"/>
        <v>079907011</v>
      </c>
      <c r="D138" s="14" t="s">
        <v>391</v>
      </c>
      <c r="E138" s="13">
        <v>116.4195193864</v>
      </c>
      <c r="F138" s="13">
        <v>39.893240378999998</v>
      </c>
      <c r="G138" s="13">
        <v>11</v>
      </c>
      <c r="H138" s="13" t="s">
        <v>304</v>
      </c>
    </row>
    <row r="139" spans="1:8" ht="18.45" customHeight="1">
      <c r="A139" s="12" t="s">
        <v>420</v>
      </c>
      <c r="B139" s="12" t="s">
        <v>356</v>
      </c>
      <c r="C139" s="13" t="str">
        <f t="shared" si="2"/>
        <v>079907012</v>
      </c>
      <c r="D139" s="14" t="s">
        <v>431</v>
      </c>
      <c r="E139" s="13">
        <v>116.408456</v>
      </c>
      <c r="F139" s="13">
        <v>39.892690999999999</v>
      </c>
      <c r="G139" s="13">
        <v>12</v>
      </c>
      <c r="H139" s="13"/>
    </row>
    <row r="140" spans="1:8" ht="18.45" customHeight="1">
      <c r="A140" s="12" t="s">
        <v>420</v>
      </c>
      <c r="B140" s="12" t="s">
        <v>356</v>
      </c>
      <c r="C140" s="13" t="str">
        <f t="shared" si="2"/>
        <v>079907013</v>
      </c>
      <c r="D140" s="14" t="s">
        <v>432</v>
      </c>
      <c r="E140" s="13">
        <v>116.39691500000001</v>
      </c>
      <c r="F140" s="13">
        <v>39.891168</v>
      </c>
      <c r="G140" s="13">
        <v>13</v>
      </c>
      <c r="H140" s="13"/>
    </row>
    <row r="141" spans="1:8" ht="18.45" customHeight="1">
      <c r="A141" s="12" t="s">
        <v>420</v>
      </c>
      <c r="B141" s="12" t="s">
        <v>356</v>
      </c>
      <c r="C141" s="13" t="str">
        <f t="shared" si="2"/>
        <v>079907014</v>
      </c>
      <c r="D141" s="14" t="s">
        <v>433</v>
      </c>
      <c r="E141" s="13">
        <v>116.384219</v>
      </c>
      <c r="F141" s="13">
        <v>39.889453000000003</v>
      </c>
      <c r="G141" s="13">
        <v>14</v>
      </c>
      <c r="H141" s="13"/>
    </row>
    <row r="142" spans="1:8" ht="18.45" customHeight="1">
      <c r="A142" s="12" t="s">
        <v>420</v>
      </c>
      <c r="B142" s="12" t="s">
        <v>356</v>
      </c>
      <c r="C142" s="13" t="str">
        <f t="shared" si="2"/>
        <v>079907015</v>
      </c>
      <c r="D142" s="14" t="s">
        <v>355</v>
      </c>
      <c r="E142" s="13">
        <v>116.374517</v>
      </c>
      <c r="F142" s="13">
        <v>39.889318000000003</v>
      </c>
      <c r="G142" s="13">
        <v>15</v>
      </c>
      <c r="H142" s="13" t="s">
        <v>307</v>
      </c>
    </row>
    <row r="143" spans="1:8" ht="18.45" customHeight="1">
      <c r="A143" s="12" t="s">
        <v>420</v>
      </c>
      <c r="B143" s="12" t="s">
        <v>356</v>
      </c>
      <c r="C143" s="13" t="str">
        <f t="shared" si="2"/>
        <v>079907016</v>
      </c>
      <c r="D143" s="14" t="s">
        <v>434</v>
      </c>
      <c r="E143" s="13">
        <v>116.358311</v>
      </c>
      <c r="F143" s="13">
        <v>39.889406999999999</v>
      </c>
      <c r="G143" s="13">
        <v>16</v>
      </c>
      <c r="H143" s="13"/>
    </row>
    <row r="144" spans="1:8" ht="18.45" customHeight="1">
      <c r="A144" s="12" t="s">
        <v>420</v>
      </c>
      <c r="B144" s="12" t="s">
        <v>356</v>
      </c>
      <c r="C144" s="13" t="str">
        <f t="shared" si="2"/>
        <v>079907017</v>
      </c>
      <c r="D144" s="14" t="s">
        <v>435</v>
      </c>
      <c r="E144" s="13">
        <v>116.335401</v>
      </c>
      <c r="F144" s="13">
        <v>39.889985000000003</v>
      </c>
      <c r="G144" s="13">
        <v>17</v>
      </c>
      <c r="H144" s="13"/>
    </row>
    <row r="145" spans="1:8" ht="18.45" customHeight="1">
      <c r="A145" s="12" t="s">
        <v>420</v>
      </c>
      <c r="B145" s="12" t="s">
        <v>356</v>
      </c>
      <c r="C145" s="13" t="str">
        <f t="shared" si="2"/>
        <v>079907018</v>
      </c>
      <c r="D145" s="14" t="s">
        <v>436</v>
      </c>
      <c r="E145" s="13">
        <v>116.327815</v>
      </c>
      <c r="F145" s="13">
        <v>39.890067000000002</v>
      </c>
      <c r="G145" s="13">
        <v>18</v>
      </c>
      <c r="H145" s="13"/>
    </row>
    <row r="146" spans="1:8" ht="18.45" customHeight="1">
      <c r="A146" s="12" t="s">
        <v>420</v>
      </c>
      <c r="B146" s="12" t="s">
        <v>356</v>
      </c>
      <c r="C146" s="13" t="str">
        <f t="shared" si="2"/>
        <v>079907019</v>
      </c>
      <c r="D146" s="14" t="s">
        <v>437</v>
      </c>
      <c r="E146" s="13">
        <v>116.321136</v>
      </c>
      <c r="F146" s="13">
        <v>39.894993999999997</v>
      </c>
      <c r="G146" s="13">
        <v>19</v>
      </c>
      <c r="H146" s="13" t="s">
        <v>311</v>
      </c>
    </row>
    <row r="147" spans="1:8" ht="18.45" customHeight="1">
      <c r="A147" s="12" t="s">
        <v>438</v>
      </c>
      <c r="B147" s="12" t="s">
        <v>321</v>
      </c>
      <c r="C147" s="13" t="str">
        <f t="shared" si="2"/>
        <v>089908001</v>
      </c>
      <c r="D147" s="14" t="s">
        <v>439</v>
      </c>
      <c r="E147" s="13">
        <v>116.313621</v>
      </c>
      <c r="F147" s="13">
        <v>40.104337999999998</v>
      </c>
      <c r="G147" s="13">
        <v>1</v>
      </c>
      <c r="H147" s="13" t="s">
        <v>440</v>
      </c>
    </row>
    <row r="148" spans="1:8" ht="18.45" customHeight="1">
      <c r="A148" s="12" t="s">
        <v>438</v>
      </c>
      <c r="B148" s="12" t="s">
        <v>321</v>
      </c>
      <c r="C148" s="13" t="str">
        <f t="shared" si="2"/>
        <v>089908002</v>
      </c>
      <c r="D148" s="14" t="s">
        <v>441</v>
      </c>
      <c r="E148" s="13">
        <v>116.327352</v>
      </c>
      <c r="F148" s="13">
        <v>40.087812999999997</v>
      </c>
      <c r="G148" s="13">
        <v>2</v>
      </c>
      <c r="H148" s="13"/>
    </row>
    <row r="149" spans="1:8" ht="18.45" customHeight="1">
      <c r="A149" s="12" t="s">
        <v>438</v>
      </c>
      <c r="B149" s="12" t="s">
        <v>321</v>
      </c>
      <c r="C149" s="13" t="str">
        <f t="shared" si="2"/>
        <v>089908003</v>
      </c>
      <c r="D149" s="14" t="s">
        <v>442</v>
      </c>
      <c r="E149" s="13">
        <v>116.350606</v>
      </c>
      <c r="F149" s="13">
        <v>40.09019</v>
      </c>
      <c r="G149" s="13">
        <v>3</v>
      </c>
      <c r="H149" s="13"/>
    </row>
    <row r="150" spans="1:8" ht="18.45" customHeight="1">
      <c r="A150" s="12" t="s">
        <v>438</v>
      </c>
      <c r="B150" s="12" t="s">
        <v>321</v>
      </c>
      <c r="C150" s="13" t="str">
        <f t="shared" si="2"/>
        <v>089908004</v>
      </c>
      <c r="D150" s="14" t="s">
        <v>443</v>
      </c>
      <c r="E150" s="13">
        <v>116.363253</v>
      </c>
      <c r="F150" s="13">
        <v>40.081119999999999</v>
      </c>
      <c r="G150" s="13">
        <v>4</v>
      </c>
      <c r="H150" s="13"/>
    </row>
    <row r="151" spans="1:8" ht="18.45" customHeight="1">
      <c r="A151" s="12" t="s">
        <v>438</v>
      </c>
      <c r="B151" s="12" t="s">
        <v>321</v>
      </c>
      <c r="C151" s="13" t="str">
        <f t="shared" si="2"/>
        <v>089908005</v>
      </c>
      <c r="D151" s="14" t="s">
        <v>444</v>
      </c>
      <c r="E151" s="13">
        <v>116.36014299999999</v>
      </c>
      <c r="F151" s="13">
        <v>40.072012000000001</v>
      </c>
      <c r="G151" s="13">
        <v>5</v>
      </c>
      <c r="H151" s="13" t="s">
        <v>378</v>
      </c>
    </row>
    <row r="152" spans="1:8" ht="18.45" customHeight="1">
      <c r="A152" s="12" t="s">
        <v>438</v>
      </c>
      <c r="B152" s="12" t="s">
        <v>321</v>
      </c>
      <c r="C152" s="13" t="str">
        <f t="shared" si="2"/>
        <v>089908006</v>
      </c>
      <c r="D152" s="14" t="s">
        <v>445</v>
      </c>
      <c r="E152" s="13">
        <v>116.347314</v>
      </c>
      <c r="F152" s="13">
        <v>40.060454</v>
      </c>
      <c r="G152" s="13">
        <v>6</v>
      </c>
      <c r="H152" s="13"/>
    </row>
    <row r="153" spans="1:8" ht="18.45" customHeight="1">
      <c r="A153" s="12" t="s">
        <v>438</v>
      </c>
      <c r="B153" s="12" t="s">
        <v>321</v>
      </c>
      <c r="C153" s="13" t="str">
        <f t="shared" si="2"/>
        <v>089908007</v>
      </c>
      <c r="D153" s="14" t="s">
        <v>446</v>
      </c>
      <c r="E153" s="13">
        <v>116.35159899999999</v>
      </c>
      <c r="F153" s="13">
        <v>40.046962000000001</v>
      </c>
      <c r="G153" s="13">
        <v>7</v>
      </c>
      <c r="H153" s="13"/>
    </row>
    <row r="154" spans="1:8" ht="18.45" customHeight="1">
      <c r="A154" s="12" t="s">
        <v>438</v>
      </c>
      <c r="B154" s="12" t="s">
        <v>321</v>
      </c>
      <c r="C154" s="13" t="str">
        <f t="shared" si="2"/>
        <v>089908008</v>
      </c>
      <c r="D154" s="14" t="s">
        <v>447</v>
      </c>
      <c r="E154" s="13">
        <v>116.354573</v>
      </c>
      <c r="F154" s="13">
        <v>40.037942000000001</v>
      </c>
      <c r="G154" s="13">
        <v>8</v>
      </c>
      <c r="H154" s="13"/>
    </row>
    <row r="155" spans="1:8" ht="18.45" customHeight="1">
      <c r="A155" s="12" t="s">
        <v>438</v>
      </c>
      <c r="B155" s="12" t="s">
        <v>321</v>
      </c>
      <c r="C155" s="13" t="str">
        <f t="shared" si="2"/>
        <v>089908009</v>
      </c>
      <c r="D155" s="14" t="s">
        <v>448</v>
      </c>
      <c r="E155" s="13">
        <v>116.37241299999999</v>
      </c>
      <c r="F155" s="13">
        <v>40.021915</v>
      </c>
      <c r="G155" s="13">
        <v>9</v>
      </c>
      <c r="H155" s="13"/>
    </row>
    <row r="156" spans="1:8" ht="18.45" customHeight="1">
      <c r="A156" s="12" t="s">
        <v>438</v>
      </c>
      <c r="B156" s="12" t="s">
        <v>321</v>
      </c>
      <c r="C156" s="13" t="str">
        <f t="shared" si="2"/>
        <v>089908010</v>
      </c>
      <c r="D156" s="14" t="s">
        <v>449</v>
      </c>
      <c r="E156" s="13">
        <v>116.39266499999999</v>
      </c>
      <c r="F156" s="13">
        <v>40.009892000000001</v>
      </c>
      <c r="G156" s="13">
        <v>10</v>
      </c>
      <c r="H156" s="13"/>
    </row>
    <row r="157" spans="1:8" ht="18.45" customHeight="1">
      <c r="A157" s="12" t="s">
        <v>438</v>
      </c>
      <c r="B157" s="12" t="s">
        <v>321</v>
      </c>
      <c r="C157" s="13" t="str">
        <f t="shared" si="2"/>
        <v>089908011</v>
      </c>
      <c r="D157" s="14" t="s">
        <v>450</v>
      </c>
      <c r="E157" s="13">
        <v>116.39173973440001</v>
      </c>
      <c r="F157" s="13">
        <v>40.002004016100003</v>
      </c>
      <c r="G157" s="13">
        <v>11</v>
      </c>
      <c r="H157" s="13" t="s">
        <v>382</v>
      </c>
    </row>
    <row r="158" spans="1:8" ht="18.45" customHeight="1">
      <c r="A158" s="12" t="s">
        <v>438</v>
      </c>
      <c r="B158" s="12" t="s">
        <v>321</v>
      </c>
      <c r="C158" s="13" t="str">
        <f t="shared" si="2"/>
        <v>089908012</v>
      </c>
      <c r="D158" s="14" t="s">
        <v>451</v>
      </c>
      <c r="E158" s="13">
        <v>116.39384099999999</v>
      </c>
      <c r="F158" s="13">
        <v>39.986181000000002</v>
      </c>
      <c r="G158" s="13">
        <v>12</v>
      </c>
      <c r="H158" s="13"/>
    </row>
    <row r="159" spans="1:8" ht="18.45" customHeight="1">
      <c r="A159" s="12" t="s">
        <v>438</v>
      </c>
      <c r="B159" s="12" t="s">
        <v>321</v>
      </c>
      <c r="C159" s="13" t="str">
        <f t="shared" si="2"/>
        <v>089908013</v>
      </c>
      <c r="D159" s="14" t="s">
        <v>452</v>
      </c>
      <c r="E159" s="13">
        <v>116.39426899999999</v>
      </c>
      <c r="F159" s="13">
        <v>39.976906999999997</v>
      </c>
      <c r="G159" s="13">
        <v>13</v>
      </c>
      <c r="H159" s="13" t="s">
        <v>298</v>
      </c>
    </row>
    <row r="160" spans="1:8" ht="18.45" customHeight="1">
      <c r="A160" s="12" t="s">
        <v>438</v>
      </c>
      <c r="B160" s="12" t="s">
        <v>321</v>
      </c>
      <c r="C160" s="13" t="str">
        <f t="shared" si="2"/>
        <v>089908014</v>
      </c>
      <c r="D160" s="14" t="s">
        <v>453</v>
      </c>
      <c r="E160" s="13">
        <v>116.394271</v>
      </c>
      <c r="F160" s="13">
        <v>39.968518000000003</v>
      </c>
      <c r="G160" s="13">
        <v>14</v>
      </c>
      <c r="H160" s="13"/>
    </row>
    <row r="161" spans="1:8" ht="18.45" customHeight="1">
      <c r="A161" s="12" t="s">
        <v>438</v>
      </c>
      <c r="B161" s="12" t="s">
        <v>321</v>
      </c>
      <c r="C161" s="13" t="str">
        <f t="shared" si="2"/>
        <v>089908015</v>
      </c>
      <c r="D161" s="14" t="s">
        <v>454</v>
      </c>
      <c r="E161" s="13">
        <v>116.394981</v>
      </c>
      <c r="F161" s="13">
        <v>39.958705999999999</v>
      </c>
      <c r="G161" s="13">
        <v>15</v>
      </c>
      <c r="H161" s="13"/>
    </row>
    <row r="162" spans="1:8" ht="18.45" customHeight="1">
      <c r="A162" s="12" t="s">
        <v>438</v>
      </c>
      <c r="B162" s="12" t="s">
        <v>321</v>
      </c>
      <c r="C162" s="13" t="str">
        <f t="shared" si="2"/>
        <v>089908016</v>
      </c>
      <c r="D162" s="14" t="s">
        <v>320</v>
      </c>
      <c r="E162" s="13">
        <v>116.39359899999999</v>
      </c>
      <c r="F162" s="13">
        <v>39.948976000000002</v>
      </c>
      <c r="G162" s="13">
        <v>16</v>
      </c>
      <c r="H162" s="13" t="s">
        <v>301</v>
      </c>
    </row>
    <row r="163" spans="1:8" ht="18.45" customHeight="1">
      <c r="A163" s="12" t="s">
        <v>438</v>
      </c>
      <c r="B163" s="12" t="s">
        <v>321</v>
      </c>
      <c r="C163" s="13" t="str">
        <f t="shared" si="2"/>
        <v>089908017</v>
      </c>
      <c r="D163" s="14" t="s">
        <v>455</v>
      </c>
      <c r="E163" s="13">
        <v>116.396118</v>
      </c>
      <c r="F163" s="13">
        <v>39.937930999999999</v>
      </c>
      <c r="G163" s="13">
        <v>17</v>
      </c>
      <c r="H163" s="13"/>
    </row>
    <row r="164" spans="1:8" ht="18.45" customHeight="1">
      <c r="A164" s="12" t="s">
        <v>438</v>
      </c>
      <c r="B164" s="12" t="s">
        <v>321</v>
      </c>
      <c r="C164" s="13" t="str">
        <f t="shared" si="2"/>
        <v>089908018</v>
      </c>
      <c r="D164" s="14" t="s">
        <v>413</v>
      </c>
      <c r="E164" s="13">
        <v>116.403042</v>
      </c>
      <c r="F164" s="13">
        <v>39.933264999999999</v>
      </c>
      <c r="G164" s="13">
        <v>18</v>
      </c>
      <c r="H164" s="13" t="s">
        <v>327</v>
      </c>
    </row>
    <row r="165" spans="1:8" ht="18.45" customHeight="1">
      <c r="A165" s="12" t="s">
        <v>456</v>
      </c>
      <c r="B165" s="12" t="s">
        <v>311</v>
      </c>
      <c r="C165" s="13" t="str">
        <f t="shared" si="2"/>
        <v>099909001</v>
      </c>
      <c r="D165" s="14" t="s">
        <v>348</v>
      </c>
      <c r="E165" s="13">
        <v>116.32533100000001</v>
      </c>
      <c r="F165" s="13">
        <v>39.943119000000003</v>
      </c>
      <c r="G165" s="13">
        <v>1</v>
      </c>
      <c r="H165" s="13" t="s">
        <v>307</v>
      </c>
    </row>
    <row r="166" spans="1:8" ht="18.45" customHeight="1">
      <c r="A166" s="12" t="s">
        <v>456</v>
      </c>
      <c r="B166" s="12" t="s">
        <v>311</v>
      </c>
      <c r="C166" s="13" t="str">
        <f t="shared" si="2"/>
        <v>099909002</v>
      </c>
      <c r="D166" s="14" t="s">
        <v>416</v>
      </c>
      <c r="E166" s="13">
        <v>116.325706</v>
      </c>
      <c r="F166" s="13">
        <v>39.932884000000001</v>
      </c>
      <c r="G166" s="13">
        <v>2</v>
      </c>
      <c r="H166" s="13" t="s">
        <v>327</v>
      </c>
    </row>
    <row r="167" spans="1:8" ht="18.45" customHeight="1">
      <c r="A167" s="12" t="s">
        <v>456</v>
      </c>
      <c r="B167" s="12" t="s">
        <v>311</v>
      </c>
      <c r="C167" s="13" t="str">
        <f t="shared" si="2"/>
        <v>099909003</v>
      </c>
      <c r="D167" s="14" t="s">
        <v>457</v>
      </c>
      <c r="E167" s="13">
        <v>116.325755</v>
      </c>
      <c r="F167" s="13">
        <v>39.923983999999997</v>
      </c>
      <c r="G167" s="13">
        <v>3</v>
      </c>
      <c r="H167" s="13"/>
    </row>
    <row r="168" spans="1:8" ht="18.45" customHeight="1">
      <c r="A168" s="12" t="s">
        <v>456</v>
      </c>
      <c r="B168" s="12" t="s">
        <v>311</v>
      </c>
      <c r="C168" s="13" t="str">
        <f t="shared" si="2"/>
        <v>099909004</v>
      </c>
      <c r="D168" s="14" t="s">
        <v>156</v>
      </c>
      <c r="E168" s="13">
        <v>116.32186400000001</v>
      </c>
      <c r="F168" s="13">
        <v>39.907691999999997</v>
      </c>
      <c r="G168" s="13">
        <v>4</v>
      </c>
      <c r="H168" s="13" t="s">
        <v>291</v>
      </c>
    </row>
    <row r="169" spans="1:8" ht="18.45" customHeight="1">
      <c r="A169" s="12" t="s">
        <v>456</v>
      </c>
      <c r="B169" s="12" t="s">
        <v>311</v>
      </c>
      <c r="C169" s="13" t="str">
        <f t="shared" si="2"/>
        <v>099909005</v>
      </c>
      <c r="D169" s="14" t="s">
        <v>437</v>
      </c>
      <c r="E169" s="13">
        <v>116.321136</v>
      </c>
      <c r="F169" s="13">
        <v>39.894993999999997</v>
      </c>
      <c r="G169" s="13">
        <v>5</v>
      </c>
      <c r="H169" s="13" t="s">
        <v>356</v>
      </c>
    </row>
    <row r="170" spans="1:8" ht="18.45" customHeight="1">
      <c r="A170" s="12" t="s">
        <v>456</v>
      </c>
      <c r="B170" s="12" t="s">
        <v>311</v>
      </c>
      <c r="C170" s="13" t="str">
        <f t="shared" si="2"/>
        <v>099909006</v>
      </c>
      <c r="D170" s="14" t="s">
        <v>458</v>
      </c>
      <c r="E170" s="13">
        <v>116.314892</v>
      </c>
      <c r="F170" s="13">
        <v>39.886750999999997</v>
      </c>
      <c r="G170" s="13">
        <v>6</v>
      </c>
      <c r="H170" s="13"/>
    </row>
    <row r="171" spans="1:8" ht="18.45" customHeight="1">
      <c r="A171" s="12" t="s">
        <v>456</v>
      </c>
      <c r="B171" s="12" t="s">
        <v>311</v>
      </c>
      <c r="C171" s="13" t="str">
        <f t="shared" si="2"/>
        <v>099909007</v>
      </c>
      <c r="D171" s="14" t="s">
        <v>459</v>
      </c>
      <c r="E171" s="13">
        <v>116.303037</v>
      </c>
      <c r="F171" s="13">
        <v>39.880161000000001</v>
      </c>
      <c r="G171" s="13">
        <v>7</v>
      </c>
      <c r="H171" s="13" t="s">
        <v>298</v>
      </c>
    </row>
    <row r="172" spans="1:8" ht="18.45" customHeight="1">
      <c r="A172" s="12" t="s">
        <v>456</v>
      </c>
      <c r="B172" s="12" t="s">
        <v>311</v>
      </c>
      <c r="C172" s="13" t="str">
        <f t="shared" si="2"/>
        <v>099909008</v>
      </c>
      <c r="D172" s="14" t="s">
        <v>460</v>
      </c>
      <c r="E172" s="13">
        <v>116.294349</v>
      </c>
      <c r="F172" s="13">
        <v>39.867203000000003</v>
      </c>
      <c r="G172" s="13">
        <v>8</v>
      </c>
      <c r="H172" s="13" t="s">
        <v>296</v>
      </c>
    </row>
    <row r="173" spans="1:8" ht="18.45" customHeight="1">
      <c r="A173" s="12" t="s">
        <v>456</v>
      </c>
      <c r="B173" s="12" t="s">
        <v>311</v>
      </c>
      <c r="C173" s="13" t="str">
        <f t="shared" si="2"/>
        <v>099909009</v>
      </c>
      <c r="D173" s="14" t="s">
        <v>461</v>
      </c>
      <c r="E173" s="13">
        <v>116.29376499999999</v>
      </c>
      <c r="F173" s="13">
        <v>39.855148999999997</v>
      </c>
      <c r="G173" s="13">
        <v>9</v>
      </c>
      <c r="H173" s="13"/>
    </row>
    <row r="174" spans="1:8" ht="18.45" customHeight="1">
      <c r="A174" s="12" t="s">
        <v>456</v>
      </c>
      <c r="B174" s="12" t="s">
        <v>311</v>
      </c>
      <c r="C174" s="13" t="str">
        <f t="shared" si="2"/>
        <v>099909010</v>
      </c>
      <c r="D174" s="14" t="s">
        <v>462</v>
      </c>
      <c r="E174" s="13">
        <v>116.29637099999999</v>
      </c>
      <c r="F174" s="13">
        <v>39.840985000000003</v>
      </c>
      <c r="G174" s="13">
        <v>10</v>
      </c>
      <c r="H174" s="13"/>
    </row>
    <row r="175" spans="1:8" ht="18.45" customHeight="1">
      <c r="A175" s="12" t="s">
        <v>456</v>
      </c>
      <c r="B175" s="12" t="s">
        <v>311</v>
      </c>
      <c r="C175" s="13" t="str">
        <f t="shared" si="2"/>
        <v>099909011</v>
      </c>
      <c r="D175" s="14" t="s">
        <v>463</v>
      </c>
      <c r="E175" s="13">
        <v>116.297365</v>
      </c>
      <c r="F175" s="13">
        <v>39.832465999999997</v>
      </c>
      <c r="G175" s="13">
        <v>11</v>
      </c>
      <c r="H175" s="13"/>
    </row>
    <row r="176" spans="1:8" ht="18.45" customHeight="1">
      <c r="A176" s="12" t="s">
        <v>456</v>
      </c>
      <c r="B176" s="12" t="s">
        <v>311</v>
      </c>
      <c r="C176" s="13" t="str">
        <f t="shared" si="2"/>
        <v>099909012</v>
      </c>
      <c r="D176" s="14" t="s">
        <v>464</v>
      </c>
      <c r="E176" s="13">
        <v>116.29699100000001</v>
      </c>
      <c r="F176" s="13">
        <v>39.825235999999997</v>
      </c>
      <c r="G176" s="13">
        <v>12</v>
      </c>
      <c r="H176" s="13"/>
    </row>
    <row r="177" spans="1:8" ht="18.45" customHeight="1">
      <c r="A177" s="12" t="s">
        <v>456</v>
      </c>
      <c r="B177" s="12" t="s">
        <v>311</v>
      </c>
      <c r="C177" s="13" t="str">
        <f t="shared" si="2"/>
        <v>099909013</v>
      </c>
      <c r="D177" s="14" t="s">
        <v>465</v>
      </c>
      <c r="E177" s="13">
        <v>116.30195000000001</v>
      </c>
      <c r="F177" s="13">
        <v>39.814708000000003</v>
      </c>
      <c r="G177" s="13">
        <v>13</v>
      </c>
      <c r="H177" s="13" t="s">
        <v>466</v>
      </c>
    </row>
    <row r="178" spans="1:8" ht="18.45" customHeight="1">
      <c r="A178" s="12" t="s">
        <v>467</v>
      </c>
      <c r="B178" s="12" t="s">
        <v>298</v>
      </c>
      <c r="C178" s="13" t="str">
        <f t="shared" si="2"/>
        <v>109910001</v>
      </c>
      <c r="D178" s="14" t="s">
        <v>468</v>
      </c>
      <c r="E178" s="13">
        <v>116.293868</v>
      </c>
      <c r="F178" s="13">
        <v>39.948602999999999</v>
      </c>
      <c r="G178" s="13">
        <v>1</v>
      </c>
      <c r="H178" s="13"/>
    </row>
    <row r="179" spans="1:8" ht="18.45" customHeight="1">
      <c r="A179" s="12" t="s">
        <v>467</v>
      </c>
      <c r="B179" s="12" t="s">
        <v>298</v>
      </c>
      <c r="C179" s="13" t="str">
        <f t="shared" si="2"/>
        <v>109910002</v>
      </c>
      <c r="D179" s="14" t="s">
        <v>469</v>
      </c>
      <c r="E179" s="13">
        <v>116.29390540599999</v>
      </c>
      <c r="F179" s="13">
        <v>39.958618903999998</v>
      </c>
      <c r="G179" s="13">
        <v>2</v>
      </c>
      <c r="H179" s="13"/>
    </row>
    <row r="180" spans="1:8" ht="18.45" customHeight="1">
      <c r="A180" s="12" t="s">
        <v>467</v>
      </c>
      <c r="B180" s="12" t="s">
        <v>298</v>
      </c>
      <c r="C180" s="13" t="str">
        <f t="shared" si="2"/>
        <v>109910003</v>
      </c>
      <c r="D180" s="14" t="s">
        <v>470</v>
      </c>
      <c r="E180" s="13">
        <v>116.28915000000001</v>
      </c>
      <c r="F180" s="13">
        <v>39.966216000000003</v>
      </c>
      <c r="G180" s="13">
        <v>3</v>
      </c>
      <c r="H180" s="13"/>
    </row>
    <row r="181" spans="1:8" ht="18.45" customHeight="1">
      <c r="A181" s="12" t="s">
        <v>467</v>
      </c>
      <c r="B181" s="12" t="s">
        <v>298</v>
      </c>
      <c r="C181" s="13" t="str">
        <f t="shared" si="2"/>
        <v>109910004</v>
      </c>
      <c r="D181" s="14" t="s">
        <v>471</v>
      </c>
      <c r="E181" s="13">
        <v>116.294049</v>
      </c>
      <c r="F181" s="13">
        <v>39.974099000000002</v>
      </c>
      <c r="G181" s="13">
        <v>4</v>
      </c>
      <c r="H181" s="13"/>
    </row>
    <row r="182" spans="1:8" ht="18.45" customHeight="1">
      <c r="A182" s="12" t="s">
        <v>467</v>
      </c>
      <c r="B182" s="12" t="s">
        <v>298</v>
      </c>
      <c r="C182" s="13" t="str">
        <f t="shared" si="2"/>
        <v>109910005</v>
      </c>
      <c r="D182" s="14" t="s">
        <v>472</v>
      </c>
      <c r="E182" s="13">
        <v>116.3063478217</v>
      </c>
      <c r="F182" s="13">
        <v>39.975710097300002</v>
      </c>
      <c r="G182" s="13">
        <v>5</v>
      </c>
      <c r="H182" s="13"/>
    </row>
    <row r="183" spans="1:8" ht="18.45" customHeight="1">
      <c r="A183" s="12" t="s">
        <v>467</v>
      </c>
      <c r="B183" s="12" t="s">
        <v>298</v>
      </c>
      <c r="C183" s="13" t="str">
        <f t="shared" si="2"/>
        <v>109910006</v>
      </c>
      <c r="D183" s="14" t="s">
        <v>345</v>
      </c>
      <c r="E183" s="13">
        <v>116.31779899999999</v>
      </c>
      <c r="F183" s="13">
        <v>39.976013999999999</v>
      </c>
      <c r="G183" s="13">
        <v>6</v>
      </c>
      <c r="H183" s="13" t="s">
        <v>307</v>
      </c>
    </row>
    <row r="184" spans="1:8" ht="18.45" customHeight="1">
      <c r="A184" s="12" t="s">
        <v>467</v>
      </c>
      <c r="B184" s="12" t="s">
        <v>298</v>
      </c>
      <c r="C184" s="13" t="str">
        <f t="shared" si="2"/>
        <v>109910007</v>
      </c>
      <c r="D184" s="14" t="s">
        <v>473</v>
      </c>
      <c r="E184" s="13">
        <v>116.32951</v>
      </c>
      <c r="F184" s="13">
        <v>39.976353000000003</v>
      </c>
      <c r="G184" s="13">
        <v>7</v>
      </c>
      <c r="H184" s="13"/>
    </row>
    <row r="185" spans="1:8" ht="18.45" customHeight="1">
      <c r="A185" s="12" t="s">
        <v>467</v>
      </c>
      <c r="B185" s="12" t="s">
        <v>298</v>
      </c>
      <c r="C185" s="13" t="str">
        <f t="shared" si="2"/>
        <v>109910008</v>
      </c>
      <c r="D185" s="14" t="s">
        <v>474</v>
      </c>
      <c r="E185" s="13">
        <v>116.339975</v>
      </c>
      <c r="F185" s="13">
        <v>39.976407000000002</v>
      </c>
      <c r="G185" s="13">
        <v>8</v>
      </c>
      <c r="H185" s="13" t="s">
        <v>378</v>
      </c>
    </row>
    <row r="186" spans="1:8" ht="18.45" customHeight="1">
      <c r="A186" s="12" t="s">
        <v>467</v>
      </c>
      <c r="B186" s="12" t="s">
        <v>298</v>
      </c>
      <c r="C186" s="13" t="str">
        <f t="shared" si="2"/>
        <v>109910009</v>
      </c>
      <c r="D186" s="14" t="s">
        <v>475</v>
      </c>
      <c r="E186" s="13">
        <v>116.353866</v>
      </c>
      <c r="F186" s="13">
        <v>39.976255000000002</v>
      </c>
      <c r="G186" s="13">
        <v>9</v>
      </c>
      <c r="H186" s="13"/>
    </row>
    <row r="187" spans="1:8" ht="18.45" customHeight="1">
      <c r="A187" s="12" t="s">
        <v>467</v>
      </c>
      <c r="B187" s="12" t="s">
        <v>298</v>
      </c>
      <c r="C187" s="13" t="str">
        <f t="shared" si="2"/>
        <v>109910010</v>
      </c>
      <c r="D187" s="14" t="s">
        <v>476</v>
      </c>
      <c r="E187" s="13">
        <v>116.369919</v>
      </c>
      <c r="F187" s="13">
        <v>39.976356000000003</v>
      </c>
      <c r="G187" s="13">
        <v>10</v>
      </c>
      <c r="H187" s="13"/>
    </row>
    <row r="188" spans="1:8" ht="18.45" customHeight="1">
      <c r="A188" s="12" t="s">
        <v>467</v>
      </c>
      <c r="B188" s="12" t="s">
        <v>298</v>
      </c>
      <c r="C188" s="13" t="str">
        <f t="shared" si="2"/>
        <v>109910011</v>
      </c>
      <c r="D188" s="14" t="s">
        <v>477</v>
      </c>
      <c r="E188" s="13">
        <v>116.3813629948</v>
      </c>
      <c r="F188" s="13">
        <v>39.976628856600001</v>
      </c>
      <c r="G188" s="13">
        <v>11</v>
      </c>
      <c r="H188" s="13"/>
    </row>
    <row r="189" spans="1:8" ht="18.45" customHeight="1">
      <c r="A189" s="12" t="s">
        <v>467</v>
      </c>
      <c r="B189" s="12" t="s">
        <v>298</v>
      </c>
      <c r="C189" s="13" t="str">
        <f t="shared" si="2"/>
        <v>109910012</v>
      </c>
      <c r="D189" s="14" t="s">
        <v>452</v>
      </c>
      <c r="E189" s="13">
        <v>116.39426899999999</v>
      </c>
      <c r="F189" s="13">
        <v>39.976906999999997</v>
      </c>
      <c r="G189" s="13">
        <v>12</v>
      </c>
      <c r="H189" s="13" t="s">
        <v>321</v>
      </c>
    </row>
    <row r="190" spans="1:8" ht="18.45" customHeight="1">
      <c r="A190" s="12" t="s">
        <v>467</v>
      </c>
      <c r="B190" s="12" t="s">
        <v>298</v>
      </c>
      <c r="C190" s="13" t="str">
        <f t="shared" si="2"/>
        <v>109910013</v>
      </c>
      <c r="D190" s="14" t="s">
        <v>478</v>
      </c>
      <c r="E190" s="13">
        <v>116.40595399999999</v>
      </c>
      <c r="F190" s="13">
        <v>39.976965</v>
      </c>
      <c r="G190" s="13">
        <v>13</v>
      </c>
      <c r="H190" s="13"/>
    </row>
    <row r="191" spans="1:8" ht="18.45" customHeight="1">
      <c r="A191" s="12" t="s">
        <v>467</v>
      </c>
      <c r="B191" s="12" t="s">
        <v>298</v>
      </c>
      <c r="C191" s="13" t="str">
        <f t="shared" si="2"/>
        <v>109910014</v>
      </c>
      <c r="D191" s="14" t="s">
        <v>384</v>
      </c>
      <c r="E191" s="13">
        <v>116.417586</v>
      </c>
      <c r="F191" s="13">
        <v>39.977054000000003</v>
      </c>
      <c r="G191" s="13">
        <v>14</v>
      </c>
      <c r="H191" s="13" t="s">
        <v>304</v>
      </c>
    </row>
    <row r="192" spans="1:8" ht="18.45" customHeight="1">
      <c r="A192" s="12" t="s">
        <v>467</v>
      </c>
      <c r="B192" s="12" t="s">
        <v>298</v>
      </c>
      <c r="C192" s="13" t="str">
        <f t="shared" si="2"/>
        <v>109910015</v>
      </c>
      <c r="D192" s="14" t="s">
        <v>479</v>
      </c>
      <c r="E192" s="13">
        <v>116.436291</v>
      </c>
      <c r="F192" s="13">
        <v>39.978154000000004</v>
      </c>
      <c r="G192" s="13">
        <v>15</v>
      </c>
      <c r="H192" s="13" t="s">
        <v>378</v>
      </c>
    </row>
    <row r="193" spans="1:8" ht="18.45" customHeight="1">
      <c r="A193" s="12" t="s">
        <v>467</v>
      </c>
      <c r="B193" s="12" t="s">
        <v>298</v>
      </c>
      <c r="C193" s="13" t="str">
        <f t="shared" si="2"/>
        <v>109910016</v>
      </c>
      <c r="D193" s="14" t="s">
        <v>480</v>
      </c>
      <c r="E193" s="13">
        <v>116.44740299999999</v>
      </c>
      <c r="F193" s="13">
        <v>39.972622999999999</v>
      </c>
      <c r="G193" s="13">
        <v>16</v>
      </c>
      <c r="H193" s="13"/>
    </row>
    <row r="194" spans="1:8" ht="18.45" customHeight="1">
      <c r="A194" s="12" t="s">
        <v>467</v>
      </c>
      <c r="B194" s="12" t="s">
        <v>298</v>
      </c>
      <c r="C194" s="13" t="str">
        <f t="shared" ref="C194:C257" si="3">A194&amp;TEXT(G194,"000")</f>
        <v>109910017</v>
      </c>
      <c r="D194" s="14" t="s">
        <v>481</v>
      </c>
      <c r="E194" s="13">
        <v>116.456824</v>
      </c>
      <c r="F194" s="13">
        <v>39.960766</v>
      </c>
      <c r="G194" s="13">
        <v>17</v>
      </c>
      <c r="H194" s="13" t="s">
        <v>482</v>
      </c>
    </row>
    <row r="195" spans="1:8" ht="18.45" customHeight="1">
      <c r="A195" s="12" t="s">
        <v>467</v>
      </c>
      <c r="B195" s="12" t="s">
        <v>298</v>
      </c>
      <c r="C195" s="13" t="str">
        <f t="shared" si="3"/>
        <v>109910018</v>
      </c>
      <c r="D195" s="14" t="s">
        <v>483</v>
      </c>
      <c r="E195" s="13">
        <v>116.46212800000001</v>
      </c>
      <c r="F195" s="13">
        <v>39.949334999999998</v>
      </c>
      <c r="G195" s="13">
        <v>18</v>
      </c>
      <c r="H195" s="13"/>
    </row>
    <row r="196" spans="1:8" ht="18.45" customHeight="1">
      <c r="A196" s="12" t="s">
        <v>467</v>
      </c>
      <c r="B196" s="12" t="s">
        <v>298</v>
      </c>
      <c r="C196" s="13" t="str">
        <f t="shared" si="3"/>
        <v>109910019</v>
      </c>
      <c r="D196" s="14" t="s">
        <v>484</v>
      </c>
      <c r="E196" s="13">
        <v>116.46212800000001</v>
      </c>
      <c r="F196" s="13">
        <v>39.941347999999998</v>
      </c>
      <c r="G196" s="13">
        <v>19</v>
      </c>
      <c r="H196" s="13"/>
    </row>
    <row r="197" spans="1:8" ht="18.45" customHeight="1">
      <c r="A197" s="12" t="s">
        <v>467</v>
      </c>
      <c r="B197" s="12" t="s">
        <v>298</v>
      </c>
      <c r="C197" s="13" t="str">
        <f t="shared" si="3"/>
        <v>109910020</v>
      </c>
      <c r="D197" s="14" t="s">
        <v>485</v>
      </c>
      <c r="E197" s="13">
        <v>116.461743</v>
      </c>
      <c r="F197" s="13">
        <v>39.933722000000003</v>
      </c>
      <c r="G197" s="13">
        <v>20</v>
      </c>
      <c r="H197" s="13"/>
    </row>
    <row r="198" spans="1:8" ht="18.45" customHeight="1">
      <c r="A198" s="12" t="s">
        <v>467</v>
      </c>
      <c r="B198" s="12" t="s">
        <v>298</v>
      </c>
      <c r="C198" s="13" t="str">
        <f t="shared" si="3"/>
        <v>109910021</v>
      </c>
      <c r="D198" s="14" t="s">
        <v>411</v>
      </c>
      <c r="E198" s="13">
        <v>116.461623</v>
      </c>
      <c r="F198" s="13">
        <v>39.923326000000003</v>
      </c>
      <c r="G198" s="13">
        <v>21</v>
      </c>
      <c r="H198" s="13" t="s">
        <v>327</v>
      </c>
    </row>
    <row r="199" spans="1:8" ht="18.45" customHeight="1">
      <c r="A199" s="12" t="s">
        <v>467</v>
      </c>
      <c r="B199" s="12" t="s">
        <v>298</v>
      </c>
      <c r="C199" s="13" t="str">
        <f t="shared" si="3"/>
        <v>109910022</v>
      </c>
      <c r="D199" s="14" t="s">
        <v>486</v>
      </c>
      <c r="E199" s="13">
        <v>116.461679</v>
      </c>
      <c r="F199" s="13">
        <v>39.917350999999996</v>
      </c>
      <c r="G199" s="13">
        <v>22</v>
      </c>
      <c r="H199" s="13"/>
    </row>
    <row r="200" spans="1:8" ht="18.45" customHeight="1">
      <c r="A200" s="12" t="s">
        <v>467</v>
      </c>
      <c r="B200" s="12" t="s">
        <v>298</v>
      </c>
      <c r="C200" s="13" t="str">
        <f t="shared" si="3"/>
        <v>109910023</v>
      </c>
      <c r="D200" s="14" t="s">
        <v>91</v>
      </c>
      <c r="E200" s="13">
        <v>116.4601</v>
      </c>
      <c r="F200" s="13">
        <v>39.908506000000003</v>
      </c>
      <c r="G200" s="13">
        <v>23</v>
      </c>
      <c r="H200" s="13" t="s">
        <v>291</v>
      </c>
    </row>
    <row r="201" spans="1:8" ht="18.45" customHeight="1">
      <c r="A201" s="12" t="s">
        <v>467</v>
      </c>
      <c r="B201" s="12" t="s">
        <v>298</v>
      </c>
      <c r="C201" s="13" t="str">
        <f t="shared" si="3"/>
        <v>109910024</v>
      </c>
      <c r="D201" s="14" t="s">
        <v>487</v>
      </c>
      <c r="E201" s="13">
        <v>116.4618228387</v>
      </c>
      <c r="F201" s="13">
        <v>39.893505633499998</v>
      </c>
      <c r="G201" s="13">
        <v>24</v>
      </c>
      <c r="H201" s="13"/>
    </row>
    <row r="202" spans="1:8" ht="18.45" customHeight="1">
      <c r="A202" s="12" t="s">
        <v>467</v>
      </c>
      <c r="B202" s="12" t="s">
        <v>298</v>
      </c>
      <c r="C202" s="13" t="str">
        <f t="shared" si="3"/>
        <v>109910025</v>
      </c>
      <c r="D202" s="14" t="s">
        <v>488</v>
      </c>
      <c r="E202" s="13">
        <v>116.46138999999999</v>
      </c>
      <c r="F202" s="13">
        <v>39.884354999999999</v>
      </c>
      <c r="G202" s="13">
        <v>25</v>
      </c>
      <c r="H202" s="13"/>
    </row>
    <row r="203" spans="1:8" ht="18.45" customHeight="1">
      <c r="A203" s="12" t="s">
        <v>467</v>
      </c>
      <c r="B203" s="12" t="s">
        <v>298</v>
      </c>
      <c r="C203" s="13" t="str">
        <f t="shared" si="3"/>
        <v>109910026</v>
      </c>
      <c r="D203" s="14" t="s">
        <v>489</v>
      </c>
      <c r="E203" s="13">
        <v>116.46110899999999</v>
      </c>
      <c r="F203" s="13">
        <v>39.876078</v>
      </c>
      <c r="G203" s="13">
        <v>26</v>
      </c>
      <c r="H203" s="13"/>
    </row>
    <row r="204" spans="1:8" ht="18.45" customHeight="1">
      <c r="A204" s="12" t="s">
        <v>467</v>
      </c>
      <c r="B204" s="12" t="s">
        <v>298</v>
      </c>
      <c r="C204" s="13" t="str">
        <f t="shared" si="3"/>
        <v>109910027</v>
      </c>
      <c r="D204" s="14" t="s">
        <v>490</v>
      </c>
      <c r="E204" s="13">
        <v>116.459278</v>
      </c>
      <c r="F204" s="13">
        <v>39.865718999999999</v>
      </c>
      <c r="G204" s="13">
        <v>27</v>
      </c>
      <c r="H204" s="13" t="s">
        <v>296</v>
      </c>
    </row>
    <row r="205" spans="1:8" ht="18.45" customHeight="1">
      <c r="A205" s="12" t="s">
        <v>467</v>
      </c>
      <c r="B205" s="12" t="s">
        <v>298</v>
      </c>
      <c r="C205" s="13" t="str">
        <f t="shared" si="3"/>
        <v>109910028</v>
      </c>
      <c r="D205" s="14" t="s">
        <v>491</v>
      </c>
      <c r="E205" s="13">
        <v>116.45369700000001</v>
      </c>
      <c r="F205" s="13">
        <v>39.852238</v>
      </c>
      <c r="G205" s="13">
        <v>28</v>
      </c>
      <c r="H205" s="13"/>
    </row>
    <row r="206" spans="1:8" ht="18.45" customHeight="1">
      <c r="A206" s="12" t="s">
        <v>467</v>
      </c>
      <c r="B206" s="12" t="s">
        <v>298</v>
      </c>
      <c r="C206" s="13" t="str">
        <f t="shared" si="3"/>
        <v>109910029</v>
      </c>
      <c r="D206" s="14" t="s">
        <v>231</v>
      </c>
      <c r="E206" s="13">
        <v>116.44780900000001</v>
      </c>
      <c r="F206" s="13">
        <v>39.845762000000001</v>
      </c>
      <c r="G206" s="13">
        <v>29</v>
      </c>
      <c r="H206" s="13"/>
    </row>
    <row r="207" spans="1:8" ht="18.45" customHeight="1">
      <c r="A207" s="12" t="s">
        <v>467</v>
      </c>
      <c r="B207" s="12" t="s">
        <v>298</v>
      </c>
      <c r="C207" s="13" t="str">
        <f t="shared" si="3"/>
        <v>109910030</v>
      </c>
      <c r="D207" s="14" t="s">
        <v>395</v>
      </c>
      <c r="E207" s="13">
        <v>116.428388</v>
      </c>
      <c r="F207" s="13">
        <v>39.845942000000001</v>
      </c>
      <c r="G207" s="13">
        <v>30</v>
      </c>
      <c r="H207" s="13" t="s">
        <v>492</v>
      </c>
    </row>
    <row r="208" spans="1:8" ht="18.45" customHeight="1">
      <c r="A208" s="12" t="s">
        <v>467</v>
      </c>
      <c r="B208" s="12" t="s">
        <v>298</v>
      </c>
      <c r="C208" s="13" t="str">
        <f t="shared" si="3"/>
        <v>109910031</v>
      </c>
      <c r="D208" s="14" t="s">
        <v>493</v>
      </c>
      <c r="E208" s="13">
        <v>116.414025</v>
      </c>
      <c r="F208" s="13">
        <v>39.845837000000003</v>
      </c>
      <c r="G208" s="13">
        <v>31</v>
      </c>
      <c r="H208" s="13"/>
    </row>
    <row r="209" spans="1:8" ht="18.45" customHeight="1">
      <c r="A209" s="12" t="s">
        <v>467</v>
      </c>
      <c r="B209" s="12" t="s">
        <v>298</v>
      </c>
      <c r="C209" s="13" t="str">
        <f t="shared" si="3"/>
        <v>109910032</v>
      </c>
      <c r="D209" s="14" t="s">
        <v>494</v>
      </c>
      <c r="E209" s="13">
        <v>116.398888</v>
      </c>
      <c r="F209" s="13">
        <v>39.845401000000003</v>
      </c>
      <c r="G209" s="13">
        <v>32</v>
      </c>
      <c r="H209" s="13"/>
    </row>
    <row r="210" spans="1:8" ht="18.45" customHeight="1">
      <c r="A210" s="12" t="s">
        <v>467</v>
      </c>
      <c r="B210" s="12" t="s">
        <v>298</v>
      </c>
      <c r="C210" s="13" t="str">
        <f t="shared" si="3"/>
        <v>109910033</v>
      </c>
      <c r="D210" s="14" t="s">
        <v>495</v>
      </c>
      <c r="E210" s="13">
        <v>116.38637799999999</v>
      </c>
      <c r="F210" s="13">
        <v>39.845222999999997</v>
      </c>
      <c r="G210" s="13">
        <v>33</v>
      </c>
      <c r="H210" s="13"/>
    </row>
    <row r="211" spans="1:8" ht="18.45" customHeight="1">
      <c r="A211" s="12" t="s">
        <v>467</v>
      </c>
      <c r="B211" s="12" t="s">
        <v>298</v>
      </c>
      <c r="C211" s="13" t="str">
        <f t="shared" si="3"/>
        <v>109910034</v>
      </c>
      <c r="D211" s="14" t="s">
        <v>360</v>
      </c>
      <c r="E211" s="13">
        <v>116.371077</v>
      </c>
      <c r="F211" s="13">
        <v>39.845905999999999</v>
      </c>
      <c r="G211" s="13">
        <v>34</v>
      </c>
      <c r="H211" s="13" t="s">
        <v>307</v>
      </c>
    </row>
    <row r="212" spans="1:8" ht="18.45" customHeight="1">
      <c r="A212" s="12" t="s">
        <v>467</v>
      </c>
      <c r="B212" s="12" t="s">
        <v>298</v>
      </c>
      <c r="C212" s="13" t="str">
        <f t="shared" si="3"/>
        <v>109910035</v>
      </c>
      <c r="D212" s="14" t="s">
        <v>496</v>
      </c>
      <c r="E212" s="13">
        <v>116.352693</v>
      </c>
      <c r="F212" s="13">
        <v>39.845880000000001</v>
      </c>
      <c r="G212" s="13">
        <v>35</v>
      </c>
      <c r="H212" s="13"/>
    </row>
    <row r="213" spans="1:8" ht="18.45" customHeight="1">
      <c r="A213" s="12" t="s">
        <v>467</v>
      </c>
      <c r="B213" s="12" t="s">
        <v>298</v>
      </c>
      <c r="C213" s="13" t="str">
        <f t="shared" si="3"/>
        <v>109910036</v>
      </c>
      <c r="D213" s="14" t="s">
        <v>497</v>
      </c>
      <c r="E213" s="13">
        <v>116.33295200000001</v>
      </c>
      <c r="F213" s="13">
        <v>39.844436999999999</v>
      </c>
      <c r="G213" s="13">
        <v>36</v>
      </c>
      <c r="H213" s="13"/>
    </row>
    <row r="214" spans="1:8" ht="18.45" customHeight="1">
      <c r="A214" s="12" t="s">
        <v>467</v>
      </c>
      <c r="B214" s="12" t="s">
        <v>298</v>
      </c>
      <c r="C214" s="13" t="str">
        <f t="shared" si="3"/>
        <v>109910037</v>
      </c>
      <c r="D214" s="14" t="s">
        <v>498</v>
      </c>
      <c r="E214" s="13">
        <v>116.320088</v>
      </c>
      <c r="F214" s="13">
        <v>39.844493999999997</v>
      </c>
      <c r="G214" s="13">
        <v>37</v>
      </c>
      <c r="H214" s="13"/>
    </row>
    <row r="215" spans="1:8" ht="18.45" customHeight="1">
      <c r="A215" s="12" t="s">
        <v>467</v>
      </c>
      <c r="B215" s="12" t="s">
        <v>298</v>
      </c>
      <c r="C215" s="13" t="str">
        <f t="shared" si="3"/>
        <v>109910038</v>
      </c>
      <c r="D215" s="14" t="s">
        <v>499</v>
      </c>
      <c r="E215" s="13">
        <v>116.304987</v>
      </c>
      <c r="F215" s="13">
        <v>39.849882999999998</v>
      </c>
      <c r="G215" s="13">
        <v>38</v>
      </c>
      <c r="H215" s="13"/>
    </row>
    <row r="216" spans="1:8" ht="18.45" customHeight="1">
      <c r="A216" s="12" t="s">
        <v>467</v>
      </c>
      <c r="B216" s="12" t="s">
        <v>298</v>
      </c>
      <c r="C216" s="13" t="str">
        <f t="shared" si="3"/>
        <v>109910039</v>
      </c>
      <c r="D216" s="14" t="s">
        <v>500</v>
      </c>
      <c r="E216" s="13">
        <v>116.304281</v>
      </c>
      <c r="F216" s="13">
        <v>39.858584</v>
      </c>
      <c r="G216" s="13">
        <v>39</v>
      </c>
      <c r="H216" s="13"/>
    </row>
    <row r="217" spans="1:8" ht="18.45" customHeight="1">
      <c r="A217" s="12" t="s">
        <v>467</v>
      </c>
      <c r="B217" s="12" t="s">
        <v>298</v>
      </c>
      <c r="C217" s="13" t="str">
        <f t="shared" si="3"/>
        <v>109910040</v>
      </c>
      <c r="D217" s="14" t="s">
        <v>501</v>
      </c>
      <c r="E217" s="13">
        <v>116.30342</v>
      </c>
      <c r="F217" s="13">
        <v>39.865774000000002</v>
      </c>
      <c r="G217" s="13">
        <v>40</v>
      </c>
      <c r="H217" s="13" t="s">
        <v>296</v>
      </c>
    </row>
    <row r="218" spans="1:8" ht="18.45" customHeight="1">
      <c r="A218" s="12" t="s">
        <v>467</v>
      </c>
      <c r="B218" s="12" t="s">
        <v>298</v>
      </c>
      <c r="C218" s="13" t="str">
        <f t="shared" si="3"/>
        <v>109910041</v>
      </c>
      <c r="D218" s="14" t="s">
        <v>459</v>
      </c>
      <c r="E218" s="13">
        <v>116.303037</v>
      </c>
      <c r="F218" s="13">
        <v>39.880161000000001</v>
      </c>
      <c r="G218" s="13">
        <v>41</v>
      </c>
      <c r="H218" s="13" t="s">
        <v>311</v>
      </c>
    </row>
    <row r="219" spans="1:8" ht="18.45" customHeight="1">
      <c r="A219" s="12" t="s">
        <v>467</v>
      </c>
      <c r="B219" s="12" t="s">
        <v>298</v>
      </c>
      <c r="C219" s="13" t="str">
        <f t="shared" si="3"/>
        <v>109910042</v>
      </c>
      <c r="D219" s="14" t="s">
        <v>502</v>
      </c>
      <c r="E219" s="13">
        <v>116.3102737454</v>
      </c>
      <c r="F219" s="13">
        <v>39.898182224499998</v>
      </c>
      <c r="G219" s="13">
        <v>42</v>
      </c>
      <c r="H219" s="13"/>
    </row>
    <row r="220" spans="1:8" ht="18.45" customHeight="1">
      <c r="A220" s="12" t="s">
        <v>467</v>
      </c>
      <c r="B220" s="12" t="s">
        <v>298</v>
      </c>
      <c r="C220" s="13" t="str">
        <f t="shared" si="3"/>
        <v>109910043</v>
      </c>
      <c r="D220" s="14" t="s">
        <v>157</v>
      </c>
      <c r="E220" s="13">
        <v>116.310096</v>
      </c>
      <c r="F220" s="13">
        <v>39.907496999999999</v>
      </c>
      <c r="G220" s="13">
        <v>43</v>
      </c>
      <c r="H220" s="13" t="s">
        <v>291</v>
      </c>
    </row>
    <row r="221" spans="1:8" ht="18.45" customHeight="1">
      <c r="A221" s="12" t="s">
        <v>467</v>
      </c>
      <c r="B221" s="12" t="s">
        <v>298</v>
      </c>
      <c r="C221" s="13" t="str">
        <f t="shared" si="3"/>
        <v>109910044</v>
      </c>
      <c r="D221" s="14" t="s">
        <v>503</v>
      </c>
      <c r="E221" s="13">
        <v>116.297791</v>
      </c>
      <c r="F221" s="13">
        <v>39.923475000000003</v>
      </c>
      <c r="G221" s="13">
        <v>44</v>
      </c>
      <c r="H221" s="13"/>
    </row>
    <row r="222" spans="1:8" ht="18.45" customHeight="1">
      <c r="A222" s="12" t="s">
        <v>467</v>
      </c>
      <c r="B222" s="12" t="s">
        <v>298</v>
      </c>
      <c r="C222" s="13" t="str">
        <f t="shared" si="3"/>
        <v>109910045</v>
      </c>
      <c r="D222" s="14" t="s">
        <v>418</v>
      </c>
      <c r="E222" s="13">
        <v>116.293707</v>
      </c>
      <c r="F222" s="13">
        <v>39.932823999999997</v>
      </c>
      <c r="G222" s="13">
        <v>45</v>
      </c>
      <c r="H222" s="13" t="s">
        <v>327</v>
      </c>
    </row>
    <row r="223" spans="1:8" ht="18.45" customHeight="1">
      <c r="A223" s="12" t="s">
        <v>467</v>
      </c>
      <c r="B223" s="12" t="s">
        <v>298</v>
      </c>
      <c r="C223" s="13" t="str">
        <f t="shared" si="3"/>
        <v>109910046</v>
      </c>
      <c r="D223" s="14" t="s">
        <v>468</v>
      </c>
      <c r="E223" s="13">
        <v>116.293868</v>
      </c>
      <c r="F223" s="13">
        <v>39.948602999999999</v>
      </c>
      <c r="G223" s="13">
        <v>46</v>
      </c>
      <c r="H223" s="13"/>
    </row>
    <row r="224" spans="1:8" ht="18.45" customHeight="1">
      <c r="A224" s="12" t="s">
        <v>504</v>
      </c>
      <c r="B224" s="12" t="s">
        <v>378</v>
      </c>
      <c r="C224" s="13" t="str">
        <f t="shared" si="3"/>
        <v>139913001</v>
      </c>
      <c r="D224" s="14" t="s">
        <v>324</v>
      </c>
      <c r="E224" s="13">
        <v>116.433763</v>
      </c>
      <c r="F224" s="13">
        <v>39.941400999999999</v>
      </c>
      <c r="G224" s="13">
        <v>1</v>
      </c>
      <c r="H224" s="13" t="s">
        <v>482</v>
      </c>
    </row>
    <row r="225" spans="1:8" ht="18.45" customHeight="1">
      <c r="A225" s="12" t="s">
        <v>504</v>
      </c>
      <c r="B225" s="12" t="s">
        <v>378</v>
      </c>
      <c r="C225" s="13" t="str">
        <f t="shared" si="3"/>
        <v>139913002</v>
      </c>
      <c r="D225" s="14" t="s">
        <v>505</v>
      </c>
      <c r="E225" s="13">
        <v>116.4327269202</v>
      </c>
      <c r="F225" s="13">
        <v>39.9582120731</v>
      </c>
      <c r="G225" s="13">
        <v>2</v>
      </c>
      <c r="H225" s="13"/>
    </row>
    <row r="226" spans="1:8" ht="18.45" customHeight="1">
      <c r="A226" s="12" t="s">
        <v>504</v>
      </c>
      <c r="B226" s="12" t="s">
        <v>378</v>
      </c>
      <c r="C226" s="13" t="str">
        <f t="shared" si="3"/>
        <v>139913003</v>
      </c>
      <c r="D226" s="14" t="s">
        <v>506</v>
      </c>
      <c r="E226" s="13">
        <v>116.43183500000001</v>
      </c>
      <c r="F226" s="13">
        <v>39.968514999999996</v>
      </c>
      <c r="G226" s="13">
        <v>3</v>
      </c>
      <c r="H226" s="13"/>
    </row>
    <row r="227" spans="1:8" ht="18.45" customHeight="1">
      <c r="A227" s="12" t="s">
        <v>504</v>
      </c>
      <c r="B227" s="12" t="s">
        <v>378</v>
      </c>
      <c r="C227" s="13" t="str">
        <f t="shared" si="3"/>
        <v>139913004</v>
      </c>
      <c r="D227" s="14" t="s">
        <v>479</v>
      </c>
      <c r="E227" s="13">
        <v>116.436291</v>
      </c>
      <c r="F227" s="13">
        <v>39.978154000000004</v>
      </c>
      <c r="G227" s="13">
        <v>4</v>
      </c>
      <c r="H227" s="13" t="s">
        <v>298</v>
      </c>
    </row>
    <row r="228" spans="1:8" ht="18.45" customHeight="1">
      <c r="A228" s="12" t="s">
        <v>504</v>
      </c>
      <c r="B228" s="12" t="s">
        <v>378</v>
      </c>
      <c r="C228" s="13" t="str">
        <f t="shared" si="3"/>
        <v>139913005</v>
      </c>
      <c r="D228" s="14" t="s">
        <v>507</v>
      </c>
      <c r="E228" s="13">
        <v>116.447169</v>
      </c>
      <c r="F228" s="13">
        <v>39.994649000000003</v>
      </c>
      <c r="G228" s="13">
        <v>5</v>
      </c>
      <c r="H228" s="13"/>
    </row>
    <row r="229" spans="1:8" ht="18.45" customHeight="1">
      <c r="A229" s="12" t="s">
        <v>504</v>
      </c>
      <c r="B229" s="12" t="s">
        <v>378</v>
      </c>
      <c r="C229" s="13" t="str">
        <f t="shared" si="3"/>
        <v>139913006</v>
      </c>
      <c r="D229" s="14" t="s">
        <v>508</v>
      </c>
      <c r="E229" s="13">
        <v>116.43471</v>
      </c>
      <c r="F229" s="13">
        <v>40.042957000000001</v>
      </c>
      <c r="G229" s="13">
        <v>6</v>
      </c>
      <c r="H229" s="13"/>
    </row>
    <row r="230" spans="1:8" ht="18.45" customHeight="1">
      <c r="A230" s="12" t="s">
        <v>504</v>
      </c>
      <c r="B230" s="12" t="s">
        <v>378</v>
      </c>
      <c r="C230" s="13" t="str">
        <f t="shared" si="3"/>
        <v>139913007</v>
      </c>
      <c r="D230" s="14" t="s">
        <v>377</v>
      </c>
      <c r="E230" s="13">
        <v>116.412412</v>
      </c>
      <c r="F230" s="13">
        <v>40.053041</v>
      </c>
      <c r="G230" s="13">
        <v>7</v>
      </c>
      <c r="H230" s="13" t="s">
        <v>304</v>
      </c>
    </row>
    <row r="231" spans="1:8" ht="18.45" customHeight="1">
      <c r="A231" s="12" t="s">
        <v>504</v>
      </c>
      <c r="B231" s="12" t="s">
        <v>378</v>
      </c>
      <c r="C231" s="13" t="str">
        <f t="shared" si="3"/>
        <v>139913008</v>
      </c>
      <c r="D231" s="14" t="s">
        <v>444</v>
      </c>
      <c r="E231" s="13">
        <v>116.36014299999999</v>
      </c>
      <c r="F231" s="13">
        <v>40.072012000000001</v>
      </c>
      <c r="G231" s="13">
        <v>8</v>
      </c>
      <c r="H231" s="13" t="s">
        <v>321</v>
      </c>
    </row>
    <row r="232" spans="1:8" ht="18.45" customHeight="1">
      <c r="A232" s="12" t="s">
        <v>504</v>
      </c>
      <c r="B232" s="12" t="s">
        <v>378</v>
      </c>
      <c r="C232" s="13" t="str">
        <f t="shared" si="3"/>
        <v>139913009</v>
      </c>
      <c r="D232" s="14" t="s">
        <v>509</v>
      </c>
      <c r="E232" s="13">
        <v>116.33626700000001</v>
      </c>
      <c r="F232" s="13">
        <v>40.070785999999998</v>
      </c>
      <c r="G232" s="13">
        <v>9</v>
      </c>
      <c r="H232" s="13"/>
    </row>
    <row r="233" spans="1:8" ht="18.45" customHeight="1">
      <c r="A233" s="12" t="s">
        <v>504</v>
      </c>
      <c r="B233" s="12" t="s">
        <v>378</v>
      </c>
      <c r="C233" s="13" t="str">
        <f t="shared" si="3"/>
        <v>139913010</v>
      </c>
      <c r="D233" s="14" t="s">
        <v>510</v>
      </c>
      <c r="E233" s="13">
        <v>116.319592</v>
      </c>
      <c r="F233" s="13">
        <v>40.070804000000003</v>
      </c>
      <c r="G233" s="13">
        <v>10</v>
      </c>
      <c r="H233" s="13"/>
    </row>
    <row r="234" spans="1:8" ht="18.45" customHeight="1">
      <c r="A234" s="12" t="s">
        <v>504</v>
      </c>
      <c r="B234" s="12" t="s">
        <v>378</v>
      </c>
      <c r="C234" s="13" t="str">
        <f t="shared" si="3"/>
        <v>139913011</v>
      </c>
      <c r="D234" s="14" t="s">
        <v>511</v>
      </c>
      <c r="E234" s="13">
        <v>116.30615634420001</v>
      </c>
      <c r="F234" s="13">
        <v>40.052853793499999</v>
      </c>
      <c r="G234" s="13">
        <v>11</v>
      </c>
      <c r="H234" s="13" t="s">
        <v>440</v>
      </c>
    </row>
    <row r="235" spans="1:8" ht="18.45" customHeight="1">
      <c r="A235" s="12" t="s">
        <v>504</v>
      </c>
      <c r="B235" s="12" t="s">
        <v>378</v>
      </c>
      <c r="C235" s="13" t="str">
        <f t="shared" si="3"/>
        <v>139913012</v>
      </c>
      <c r="D235" s="14" t="s">
        <v>512</v>
      </c>
      <c r="E235" s="13">
        <v>116.320205</v>
      </c>
      <c r="F235" s="13">
        <v>40.032980999999999</v>
      </c>
      <c r="G235" s="13">
        <v>12</v>
      </c>
      <c r="H235" s="13"/>
    </row>
    <row r="236" spans="1:8" ht="18.45" customHeight="1">
      <c r="A236" s="12" t="s">
        <v>504</v>
      </c>
      <c r="B236" s="12" t="s">
        <v>378</v>
      </c>
      <c r="C236" s="13" t="str">
        <f t="shared" si="3"/>
        <v>139913013</v>
      </c>
      <c r="D236" s="14" t="s">
        <v>513</v>
      </c>
      <c r="E236" s="13">
        <v>116.337626</v>
      </c>
      <c r="F236" s="13">
        <v>39.992928999999997</v>
      </c>
      <c r="G236" s="13">
        <v>13</v>
      </c>
      <c r="H236" s="13"/>
    </row>
    <row r="237" spans="1:8" ht="18.45" customHeight="1">
      <c r="A237" s="12" t="s">
        <v>504</v>
      </c>
      <c r="B237" s="12" t="s">
        <v>378</v>
      </c>
      <c r="C237" s="13" t="str">
        <f t="shared" si="3"/>
        <v>139913014</v>
      </c>
      <c r="D237" s="14" t="s">
        <v>474</v>
      </c>
      <c r="E237" s="13">
        <v>116.339975</v>
      </c>
      <c r="F237" s="13">
        <v>39.976407000000002</v>
      </c>
      <c r="G237" s="13">
        <v>14</v>
      </c>
      <c r="H237" s="13" t="s">
        <v>298</v>
      </c>
    </row>
    <row r="238" spans="1:8" ht="18.45" customHeight="1">
      <c r="A238" s="12" t="s">
        <v>504</v>
      </c>
      <c r="B238" s="12" t="s">
        <v>378</v>
      </c>
      <c r="C238" s="13" t="str">
        <f t="shared" si="3"/>
        <v>139913015</v>
      </c>
      <c r="D238" s="14" t="s">
        <v>514</v>
      </c>
      <c r="E238" s="13">
        <v>116.345089</v>
      </c>
      <c r="F238" s="13">
        <v>39.966352000000001</v>
      </c>
      <c r="G238" s="13">
        <v>15</v>
      </c>
      <c r="H238" s="13"/>
    </row>
    <row r="239" spans="1:8" ht="18.45" customHeight="1">
      <c r="A239" s="12" t="s">
        <v>504</v>
      </c>
      <c r="B239" s="12" t="s">
        <v>378</v>
      </c>
      <c r="C239" s="13" t="str">
        <f t="shared" si="3"/>
        <v>139913016</v>
      </c>
      <c r="D239" s="14" t="s">
        <v>335</v>
      </c>
      <c r="E239" s="13">
        <v>116.3531997101</v>
      </c>
      <c r="F239" s="13">
        <v>39.941734549899998</v>
      </c>
      <c r="G239" s="13">
        <v>16</v>
      </c>
      <c r="H239" s="13" t="s">
        <v>515</v>
      </c>
    </row>
    <row r="240" spans="1:8" ht="18.45" customHeight="1">
      <c r="A240" s="12" t="s">
        <v>516</v>
      </c>
      <c r="B240" s="16" t="s">
        <v>517</v>
      </c>
      <c r="C240" s="13" t="str">
        <f t="shared" si="3"/>
        <v>149914001</v>
      </c>
      <c r="D240" s="14" t="s">
        <v>518</v>
      </c>
      <c r="E240" s="13">
        <v>116.186834</v>
      </c>
      <c r="F240" s="13">
        <v>39.858012000000002</v>
      </c>
      <c r="G240" s="13">
        <v>1</v>
      </c>
      <c r="H240" s="13"/>
    </row>
    <row r="241" spans="1:8" ht="18.45" customHeight="1">
      <c r="A241" s="12" t="s">
        <v>516</v>
      </c>
      <c r="B241" s="16" t="s">
        <v>517</v>
      </c>
      <c r="C241" s="13" t="str">
        <f t="shared" si="3"/>
        <v>149914002</v>
      </c>
      <c r="D241" s="14" t="s">
        <v>519</v>
      </c>
      <c r="E241" s="13">
        <v>116.201922</v>
      </c>
      <c r="F241" s="13">
        <v>39.861286</v>
      </c>
      <c r="G241" s="13">
        <v>2</v>
      </c>
      <c r="H241" s="13"/>
    </row>
    <row r="242" spans="1:8" ht="18.45" customHeight="1">
      <c r="A242" s="12" t="s">
        <v>516</v>
      </c>
      <c r="B242" s="16" t="s">
        <v>520</v>
      </c>
      <c r="C242" s="13" t="str">
        <f t="shared" si="3"/>
        <v>149914003</v>
      </c>
      <c r="D242" s="14" t="s">
        <v>521</v>
      </c>
      <c r="E242" s="13">
        <v>116.240011</v>
      </c>
      <c r="F242" s="13">
        <v>39.859302999999997</v>
      </c>
      <c r="G242" s="13">
        <v>3</v>
      </c>
      <c r="H242" s="13"/>
    </row>
    <row r="243" spans="1:8" ht="18.45" customHeight="1">
      <c r="A243" s="12" t="s">
        <v>516</v>
      </c>
      <c r="B243" s="16" t="s">
        <v>520</v>
      </c>
      <c r="C243" s="13" t="str">
        <f t="shared" si="3"/>
        <v>149914004</v>
      </c>
      <c r="D243" s="14" t="s">
        <v>522</v>
      </c>
      <c r="E243" s="13">
        <v>116.253367</v>
      </c>
      <c r="F243" s="13">
        <v>39.864668999999999</v>
      </c>
      <c r="G243" s="13">
        <v>4</v>
      </c>
      <c r="H243" s="13"/>
    </row>
    <row r="244" spans="1:8" ht="18.45" customHeight="1">
      <c r="A244" s="12" t="s">
        <v>516</v>
      </c>
      <c r="B244" s="16" t="s">
        <v>520</v>
      </c>
      <c r="C244" s="13" t="str">
        <f t="shared" si="3"/>
        <v>149914005</v>
      </c>
      <c r="D244" s="14" t="s">
        <v>523</v>
      </c>
      <c r="E244" s="13">
        <v>116.275026</v>
      </c>
      <c r="F244" s="13">
        <v>39.865229999999997</v>
      </c>
      <c r="G244" s="13">
        <v>5</v>
      </c>
      <c r="H244" s="13"/>
    </row>
    <row r="245" spans="1:8" ht="18.45" customHeight="1">
      <c r="A245" s="12" t="s">
        <v>516</v>
      </c>
      <c r="B245" s="16" t="s">
        <v>520</v>
      </c>
      <c r="C245" s="13" t="str">
        <f t="shared" si="3"/>
        <v>149914006</v>
      </c>
      <c r="D245" s="14" t="s">
        <v>460</v>
      </c>
      <c r="E245" s="13">
        <v>116.294349</v>
      </c>
      <c r="F245" s="13">
        <v>39.867203000000003</v>
      </c>
      <c r="G245" s="13">
        <v>6</v>
      </c>
      <c r="H245" s="13" t="s">
        <v>311</v>
      </c>
    </row>
    <row r="246" spans="1:8" ht="18.45" customHeight="1">
      <c r="A246" s="12" t="s">
        <v>516</v>
      </c>
      <c r="B246" s="16" t="s">
        <v>520</v>
      </c>
      <c r="C246" s="13" t="str">
        <f t="shared" si="3"/>
        <v>149914007</v>
      </c>
      <c r="D246" s="14" t="s">
        <v>501</v>
      </c>
      <c r="E246" s="13">
        <v>116.30342</v>
      </c>
      <c r="F246" s="13">
        <v>39.865774000000002</v>
      </c>
      <c r="G246" s="13">
        <v>7</v>
      </c>
      <c r="H246" s="13" t="s">
        <v>298</v>
      </c>
    </row>
    <row r="247" spans="1:8" ht="18.45" customHeight="1">
      <c r="A247" s="12" t="s">
        <v>524</v>
      </c>
      <c r="B247" s="16" t="s">
        <v>525</v>
      </c>
      <c r="C247" s="13" t="str">
        <f t="shared" si="3"/>
        <v>149814001</v>
      </c>
      <c r="D247" s="14" t="s">
        <v>526</v>
      </c>
      <c r="E247" s="13">
        <v>116.4781745969</v>
      </c>
      <c r="F247" s="13">
        <v>40.027311860200001</v>
      </c>
      <c r="G247" s="13">
        <v>1</v>
      </c>
      <c r="H247" s="13"/>
    </row>
    <row r="248" spans="1:8" ht="18.45" customHeight="1">
      <c r="A248" s="12" t="s">
        <v>524</v>
      </c>
      <c r="B248" s="16" t="s">
        <v>525</v>
      </c>
      <c r="C248" s="13" t="str">
        <f t="shared" si="3"/>
        <v>149814002</v>
      </c>
      <c r="D248" s="14" t="s">
        <v>527</v>
      </c>
      <c r="E248" s="13">
        <v>116.466977</v>
      </c>
      <c r="F248" s="13">
        <v>40.020429999999998</v>
      </c>
      <c r="G248" s="13">
        <v>2</v>
      </c>
      <c r="H248" s="13"/>
    </row>
    <row r="249" spans="1:8" ht="18.45" customHeight="1">
      <c r="A249" s="12" t="s">
        <v>524</v>
      </c>
      <c r="B249" s="16" t="s">
        <v>525</v>
      </c>
      <c r="C249" s="13" t="str">
        <f t="shared" si="3"/>
        <v>149814003</v>
      </c>
      <c r="D249" s="14" t="s">
        <v>528</v>
      </c>
      <c r="E249" s="13">
        <v>116.467398</v>
      </c>
      <c r="F249" s="13">
        <v>40.010660999999999</v>
      </c>
      <c r="G249" s="13">
        <v>3</v>
      </c>
      <c r="H249" s="13"/>
    </row>
    <row r="250" spans="1:8" ht="18.45" customHeight="1">
      <c r="A250" s="12" t="s">
        <v>524</v>
      </c>
      <c r="B250" s="16" t="s">
        <v>525</v>
      </c>
      <c r="C250" s="13" t="str">
        <f t="shared" si="3"/>
        <v>149814004</v>
      </c>
      <c r="D250" s="14" t="s">
        <v>529</v>
      </c>
      <c r="E250" s="13">
        <v>116.469433</v>
      </c>
      <c r="F250" s="13">
        <v>39.998424</v>
      </c>
      <c r="G250" s="13">
        <v>4</v>
      </c>
      <c r="H250" s="13" t="s">
        <v>382</v>
      </c>
    </row>
    <row r="251" spans="1:8" ht="18.45" customHeight="1">
      <c r="A251" s="12" t="s">
        <v>524</v>
      </c>
      <c r="B251" s="16" t="s">
        <v>525</v>
      </c>
      <c r="C251" s="13" t="str">
        <f t="shared" si="3"/>
        <v>149814005</v>
      </c>
      <c r="D251" s="14" t="s">
        <v>530</v>
      </c>
      <c r="E251" s="13">
        <v>116.471825</v>
      </c>
      <c r="F251" s="13">
        <v>39.991656999999996</v>
      </c>
      <c r="G251" s="13">
        <v>5</v>
      </c>
      <c r="H251" s="13"/>
    </row>
    <row r="252" spans="1:8" ht="18.45" customHeight="1">
      <c r="A252" s="12" t="s">
        <v>524</v>
      </c>
      <c r="B252" s="16" t="s">
        <v>525</v>
      </c>
      <c r="C252" s="13" t="str">
        <f t="shared" si="3"/>
        <v>149814006</v>
      </c>
      <c r="D252" s="14" t="s">
        <v>531</v>
      </c>
      <c r="E252" s="13">
        <v>116.481497</v>
      </c>
      <c r="F252" s="13">
        <v>39.984572999999997</v>
      </c>
      <c r="G252" s="13">
        <v>6</v>
      </c>
      <c r="H252" s="13"/>
    </row>
    <row r="253" spans="1:8" ht="18.45" customHeight="1">
      <c r="A253" s="12" t="s">
        <v>524</v>
      </c>
      <c r="B253" s="16" t="s">
        <v>525</v>
      </c>
      <c r="C253" s="13" t="str">
        <f t="shared" si="3"/>
        <v>149814007</v>
      </c>
      <c r="D253" s="14" t="s">
        <v>532</v>
      </c>
      <c r="E253" s="13">
        <v>116.4897759301</v>
      </c>
      <c r="F253" s="13">
        <v>39.970841707200002</v>
      </c>
      <c r="G253" s="13">
        <v>7</v>
      </c>
      <c r="H253" s="13"/>
    </row>
    <row r="254" spans="1:8" ht="18.45" customHeight="1">
      <c r="A254" s="12" t="s">
        <v>524</v>
      </c>
      <c r="B254" s="16" t="s">
        <v>525</v>
      </c>
      <c r="C254" s="13" t="str">
        <f t="shared" si="3"/>
        <v>149814008</v>
      </c>
      <c r="D254" s="14" t="s">
        <v>533</v>
      </c>
      <c r="E254" s="13">
        <v>116.48595899999999</v>
      </c>
      <c r="F254" s="13">
        <v>39.958305000000003</v>
      </c>
      <c r="G254" s="13">
        <v>8</v>
      </c>
      <c r="H254" s="13"/>
    </row>
    <row r="255" spans="1:8" ht="18.45" customHeight="1">
      <c r="A255" s="12" t="s">
        <v>524</v>
      </c>
      <c r="B255" s="16" t="s">
        <v>525</v>
      </c>
      <c r="C255" s="13" t="str">
        <f t="shared" si="3"/>
        <v>149814009</v>
      </c>
      <c r="D255" s="14" t="s">
        <v>534</v>
      </c>
      <c r="E255" s="13">
        <v>116.4747341449</v>
      </c>
      <c r="F255" s="13">
        <v>39.944403245899998</v>
      </c>
      <c r="G255" s="13">
        <v>9</v>
      </c>
      <c r="H255" s="13"/>
    </row>
    <row r="256" spans="1:8" ht="18.45" customHeight="1">
      <c r="A256" s="12" t="s">
        <v>524</v>
      </c>
      <c r="B256" s="16" t="s">
        <v>525</v>
      </c>
      <c r="C256" s="13" t="str">
        <f t="shared" si="3"/>
        <v>149814010</v>
      </c>
      <c r="D256" s="14" t="s">
        <v>410</v>
      </c>
      <c r="E256" s="13">
        <v>116.47847299999999</v>
      </c>
      <c r="F256" s="13">
        <v>39.922955000000002</v>
      </c>
      <c r="G256" s="13">
        <v>10</v>
      </c>
      <c r="H256" s="13" t="s">
        <v>327</v>
      </c>
    </row>
    <row r="257" spans="1:8" ht="18.45" customHeight="1">
      <c r="A257" s="12" t="s">
        <v>524</v>
      </c>
      <c r="B257" s="16" t="s">
        <v>525</v>
      </c>
      <c r="C257" s="13" t="str">
        <f t="shared" si="3"/>
        <v>149814011</v>
      </c>
      <c r="D257" s="14" t="s">
        <v>101</v>
      </c>
      <c r="E257" s="13">
        <v>116.478058011</v>
      </c>
      <c r="F257" s="13">
        <v>39.909124135399999</v>
      </c>
      <c r="G257" s="13">
        <v>11</v>
      </c>
      <c r="H257" s="13" t="s">
        <v>291</v>
      </c>
    </row>
    <row r="258" spans="1:8" ht="18.45" customHeight="1">
      <c r="A258" s="12" t="s">
        <v>524</v>
      </c>
      <c r="B258" s="16" t="s">
        <v>525</v>
      </c>
      <c r="C258" s="13" t="str">
        <f t="shared" ref="C258:C321" si="4">A258&amp;TEXT(G258,"000")</f>
        <v>149814012</v>
      </c>
      <c r="D258" s="14" t="s">
        <v>428</v>
      </c>
      <c r="E258" s="13">
        <v>116.4775981383</v>
      </c>
      <c r="F258" s="13">
        <v>39.894341292999997</v>
      </c>
      <c r="G258" s="13">
        <v>12</v>
      </c>
      <c r="H258" s="13" t="s">
        <v>535</v>
      </c>
    </row>
    <row r="259" spans="1:8" ht="18.45" customHeight="1">
      <c r="A259" s="12" t="s">
        <v>524</v>
      </c>
      <c r="B259" s="16" t="s">
        <v>525</v>
      </c>
      <c r="C259" s="13" t="str">
        <f t="shared" si="4"/>
        <v>149814013</v>
      </c>
      <c r="D259" s="14" t="s">
        <v>536</v>
      </c>
      <c r="E259" s="13">
        <v>116.4773127829</v>
      </c>
      <c r="F259" s="13">
        <v>39.874971116200001</v>
      </c>
      <c r="G259" s="13">
        <v>13</v>
      </c>
      <c r="H259" s="13"/>
    </row>
    <row r="260" spans="1:8" ht="18.45" customHeight="1">
      <c r="A260" s="12" t="s">
        <v>524</v>
      </c>
      <c r="B260" s="16" t="s">
        <v>525</v>
      </c>
      <c r="C260" s="13" t="str">
        <f t="shared" si="4"/>
        <v>149814014</v>
      </c>
      <c r="D260" s="14" t="s">
        <v>490</v>
      </c>
      <c r="E260" s="13">
        <v>116.459278</v>
      </c>
      <c r="F260" s="13">
        <v>39.865718999999999</v>
      </c>
      <c r="G260" s="13">
        <v>14</v>
      </c>
      <c r="H260" s="13" t="s">
        <v>298</v>
      </c>
    </row>
    <row r="261" spans="1:8" ht="18.45" customHeight="1">
      <c r="A261" s="12" t="s">
        <v>524</v>
      </c>
      <c r="B261" s="16" t="s">
        <v>525</v>
      </c>
      <c r="C261" s="13" t="str">
        <f t="shared" si="4"/>
        <v>149814015</v>
      </c>
      <c r="D261" s="14" t="s">
        <v>537</v>
      </c>
      <c r="E261" s="13">
        <v>116.440304</v>
      </c>
      <c r="F261" s="13">
        <v>39.865865999999997</v>
      </c>
      <c r="G261" s="13">
        <v>15</v>
      </c>
      <c r="H261" s="13"/>
    </row>
    <row r="262" spans="1:8" ht="18.45" customHeight="1">
      <c r="A262" s="12" t="s">
        <v>524</v>
      </c>
      <c r="B262" s="16" t="s">
        <v>525</v>
      </c>
      <c r="C262" s="13" t="str">
        <f t="shared" si="4"/>
        <v>149814016</v>
      </c>
      <c r="D262" s="14" t="s">
        <v>393</v>
      </c>
      <c r="E262" s="13">
        <v>116.4217</v>
      </c>
      <c r="F262" s="13">
        <v>39.865589</v>
      </c>
      <c r="G262" s="13">
        <v>16</v>
      </c>
      <c r="H262" s="13" t="s">
        <v>304</v>
      </c>
    </row>
    <row r="263" spans="1:8" ht="18.45" customHeight="1">
      <c r="A263" s="12" t="s">
        <v>524</v>
      </c>
      <c r="B263" s="16" t="s">
        <v>525</v>
      </c>
      <c r="C263" s="13" t="str">
        <f t="shared" si="4"/>
        <v>149814017</v>
      </c>
      <c r="D263" s="14" t="s">
        <v>538</v>
      </c>
      <c r="E263" s="13">
        <v>116.411062</v>
      </c>
      <c r="F263" s="13">
        <v>39.865197000000002</v>
      </c>
      <c r="G263" s="13">
        <v>17</v>
      </c>
      <c r="H263" s="13"/>
    </row>
    <row r="264" spans="1:8" ht="18.45" customHeight="1">
      <c r="A264" s="12" t="s">
        <v>524</v>
      </c>
      <c r="B264" s="16" t="s">
        <v>525</v>
      </c>
      <c r="C264" s="13" t="str">
        <f t="shared" si="4"/>
        <v>149814018</v>
      </c>
      <c r="D264" s="14" t="s">
        <v>539</v>
      </c>
      <c r="E264" s="13">
        <v>116.39943700000001</v>
      </c>
      <c r="F264" s="13">
        <v>39.867356000000001</v>
      </c>
      <c r="G264" s="13">
        <v>18</v>
      </c>
      <c r="H264" s="13"/>
    </row>
    <row r="265" spans="1:8" ht="18.45" customHeight="1">
      <c r="A265" s="12" t="s">
        <v>524</v>
      </c>
      <c r="B265" s="16" t="s">
        <v>525</v>
      </c>
      <c r="C265" s="13" t="str">
        <f t="shared" si="4"/>
        <v>149814019</v>
      </c>
      <c r="D265" s="14" t="s">
        <v>358</v>
      </c>
      <c r="E265" s="13">
        <v>116.3790084144</v>
      </c>
      <c r="F265" s="13">
        <v>39.864852966400001</v>
      </c>
      <c r="G265" s="13">
        <v>19</v>
      </c>
      <c r="H265" s="13" t="s">
        <v>307</v>
      </c>
    </row>
    <row r="266" spans="1:8" ht="18.45" customHeight="1">
      <c r="A266" s="12" t="s">
        <v>540</v>
      </c>
      <c r="B266" s="12" t="s">
        <v>382</v>
      </c>
      <c r="C266" s="13" t="str">
        <f t="shared" si="4"/>
        <v>159915001</v>
      </c>
      <c r="D266" s="14" t="s">
        <v>541</v>
      </c>
      <c r="E266" s="13">
        <v>116.684817</v>
      </c>
      <c r="F266" s="13">
        <v>40.132548</v>
      </c>
      <c r="G266" s="13">
        <v>1</v>
      </c>
      <c r="H266" s="13"/>
    </row>
    <row r="267" spans="1:8" ht="18.45" customHeight="1">
      <c r="A267" s="12" t="s">
        <v>540</v>
      </c>
      <c r="B267" s="12" t="s">
        <v>382</v>
      </c>
      <c r="C267" s="13" t="str">
        <f t="shared" si="4"/>
        <v>159915002</v>
      </c>
      <c r="D267" s="14" t="s">
        <v>542</v>
      </c>
      <c r="E267" s="13">
        <v>116.656972</v>
      </c>
      <c r="F267" s="13">
        <v>40.129927000000002</v>
      </c>
      <c r="G267" s="13">
        <v>2</v>
      </c>
      <c r="H267" s="13"/>
    </row>
    <row r="268" spans="1:8" ht="18.45" customHeight="1">
      <c r="A268" s="12" t="s">
        <v>540</v>
      </c>
      <c r="B268" s="12" t="s">
        <v>382</v>
      </c>
      <c r="C268" s="13" t="str">
        <f t="shared" si="4"/>
        <v>159915003</v>
      </c>
      <c r="D268" s="14" t="s">
        <v>543</v>
      </c>
      <c r="E268" s="13">
        <v>116.64119700000001</v>
      </c>
      <c r="F268" s="13">
        <v>40.12988</v>
      </c>
      <c r="G268" s="13">
        <v>3</v>
      </c>
      <c r="H268" s="13"/>
    </row>
    <row r="269" spans="1:8" ht="18.45" customHeight="1">
      <c r="A269" s="12" t="s">
        <v>540</v>
      </c>
      <c r="B269" s="12" t="s">
        <v>382</v>
      </c>
      <c r="C269" s="13" t="str">
        <f t="shared" si="4"/>
        <v>159915004</v>
      </c>
      <c r="D269" s="14" t="s">
        <v>544</v>
      </c>
      <c r="E269" s="13">
        <v>116.60987</v>
      </c>
      <c r="F269" s="13">
        <v>40.128359000000003</v>
      </c>
      <c r="G269" s="13">
        <v>4</v>
      </c>
      <c r="H269" s="13"/>
    </row>
    <row r="270" spans="1:8" ht="18.45" customHeight="1">
      <c r="A270" s="12" t="s">
        <v>540</v>
      </c>
      <c r="B270" s="12" t="s">
        <v>382</v>
      </c>
      <c r="C270" s="13" t="str">
        <f t="shared" si="4"/>
        <v>159915005</v>
      </c>
      <c r="D270" s="14" t="s">
        <v>545</v>
      </c>
      <c r="E270" s="13">
        <v>116.564235</v>
      </c>
      <c r="F270" s="13">
        <v>40.114111999999999</v>
      </c>
      <c r="G270" s="13">
        <v>5</v>
      </c>
      <c r="H270" s="13"/>
    </row>
    <row r="271" spans="1:8" ht="18.45" customHeight="1">
      <c r="A271" s="12" t="s">
        <v>540</v>
      </c>
      <c r="B271" s="12" t="s">
        <v>382</v>
      </c>
      <c r="C271" s="13" t="str">
        <f t="shared" si="4"/>
        <v>159915006</v>
      </c>
      <c r="D271" s="14" t="s">
        <v>546</v>
      </c>
      <c r="E271" s="13">
        <v>116.55761099999999</v>
      </c>
      <c r="F271" s="13">
        <v>40.084417000000002</v>
      </c>
      <c r="G271" s="13">
        <v>6</v>
      </c>
      <c r="H271" s="13"/>
    </row>
    <row r="272" spans="1:8" ht="18.45" customHeight="1">
      <c r="A272" s="12" t="s">
        <v>540</v>
      </c>
      <c r="B272" s="12" t="s">
        <v>382</v>
      </c>
      <c r="C272" s="13" t="str">
        <f t="shared" si="4"/>
        <v>159915007</v>
      </c>
      <c r="D272" s="14" t="s">
        <v>547</v>
      </c>
      <c r="E272" s="13">
        <v>116.555161</v>
      </c>
      <c r="F272" s="13">
        <v>40.070143999999999</v>
      </c>
      <c r="G272" s="13">
        <v>7</v>
      </c>
      <c r="H272" s="13"/>
    </row>
    <row r="273" spans="1:8" ht="18.45" customHeight="1">
      <c r="A273" s="12" t="s">
        <v>540</v>
      </c>
      <c r="B273" s="12" t="s">
        <v>382</v>
      </c>
      <c r="C273" s="13" t="str">
        <f t="shared" si="4"/>
        <v>159915008</v>
      </c>
      <c r="D273" s="14" t="s">
        <v>548</v>
      </c>
      <c r="E273" s="13">
        <v>116.534131</v>
      </c>
      <c r="F273" s="13">
        <v>40.043976000000001</v>
      </c>
      <c r="G273" s="13">
        <v>8</v>
      </c>
      <c r="H273" s="13"/>
    </row>
    <row r="274" spans="1:8" ht="18.45" customHeight="1">
      <c r="A274" s="12" t="s">
        <v>540</v>
      </c>
      <c r="B274" s="12" t="s">
        <v>382</v>
      </c>
      <c r="C274" s="13" t="str">
        <f t="shared" si="4"/>
        <v>159915009</v>
      </c>
      <c r="D274" s="14" t="s">
        <v>549</v>
      </c>
      <c r="E274" s="13">
        <v>116.50352100000001</v>
      </c>
      <c r="F274" s="13">
        <v>40.033653000000001</v>
      </c>
      <c r="G274" s="13">
        <v>9</v>
      </c>
      <c r="H274" s="13"/>
    </row>
    <row r="275" spans="1:8" ht="18.45" customHeight="1">
      <c r="A275" s="12" t="s">
        <v>540</v>
      </c>
      <c r="B275" s="12" t="s">
        <v>382</v>
      </c>
      <c r="C275" s="13" t="str">
        <f t="shared" si="4"/>
        <v>159915010</v>
      </c>
      <c r="D275" s="14" t="s">
        <v>550</v>
      </c>
      <c r="E275" s="13">
        <v>116.4926757329</v>
      </c>
      <c r="F275" s="13">
        <v>40.022318926799997</v>
      </c>
      <c r="G275" s="13">
        <v>10</v>
      </c>
      <c r="H275" s="13"/>
    </row>
    <row r="276" spans="1:8" ht="18.45" customHeight="1">
      <c r="A276" s="12" t="s">
        <v>540</v>
      </c>
      <c r="B276" s="12" t="s">
        <v>382</v>
      </c>
      <c r="C276" s="13" t="str">
        <f t="shared" si="4"/>
        <v>159915011</v>
      </c>
      <c r="D276" s="14" t="s">
        <v>529</v>
      </c>
      <c r="E276" s="13">
        <v>116.469433</v>
      </c>
      <c r="F276" s="13">
        <v>39.998424</v>
      </c>
      <c r="G276" s="13">
        <v>11</v>
      </c>
      <c r="H276" s="13" t="s">
        <v>296</v>
      </c>
    </row>
    <row r="277" spans="1:8" ht="18.45" customHeight="1">
      <c r="A277" s="12" t="s">
        <v>540</v>
      </c>
      <c r="B277" s="12" t="s">
        <v>382</v>
      </c>
      <c r="C277" s="13" t="str">
        <f t="shared" si="4"/>
        <v>159915012</v>
      </c>
      <c r="D277" s="14" t="s">
        <v>507</v>
      </c>
      <c r="E277" s="13">
        <v>116.447169</v>
      </c>
      <c r="F277" s="13">
        <v>39.994649000000003</v>
      </c>
      <c r="G277" s="13">
        <v>12</v>
      </c>
      <c r="H277" s="13"/>
    </row>
    <row r="278" spans="1:8" ht="18.45" customHeight="1">
      <c r="A278" s="12" t="s">
        <v>540</v>
      </c>
      <c r="B278" s="12" t="s">
        <v>382</v>
      </c>
      <c r="C278" s="13" t="str">
        <f t="shared" si="4"/>
        <v>159915013</v>
      </c>
      <c r="D278" s="14" t="s">
        <v>551</v>
      </c>
      <c r="E278" s="13">
        <v>116.43134499999999</v>
      </c>
      <c r="F278" s="13">
        <v>40.001184000000002</v>
      </c>
      <c r="G278" s="13">
        <v>13</v>
      </c>
      <c r="H278" s="13"/>
    </row>
    <row r="279" spans="1:8" ht="18.45" customHeight="1">
      <c r="A279" s="12" t="s">
        <v>540</v>
      </c>
      <c r="B279" s="12" t="s">
        <v>382</v>
      </c>
      <c r="C279" s="13" t="str">
        <f t="shared" si="4"/>
        <v>159915014</v>
      </c>
      <c r="D279" s="14" t="s">
        <v>381</v>
      </c>
      <c r="E279" s="13">
        <v>116.4187286802</v>
      </c>
      <c r="F279" s="13">
        <v>40.003103988699998</v>
      </c>
      <c r="G279" s="13">
        <v>14</v>
      </c>
      <c r="H279" s="13" t="s">
        <v>304</v>
      </c>
    </row>
    <row r="280" spans="1:8" ht="18.45" customHeight="1">
      <c r="A280" s="12" t="s">
        <v>540</v>
      </c>
      <c r="B280" s="12" t="s">
        <v>382</v>
      </c>
      <c r="C280" s="13" t="str">
        <f t="shared" si="4"/>
        <v>159915015</v>
      </c>
      <c r="D280" s="14" t="s">
        <v>552</v>
      </c>
      <c r="E280" s="13">
        <v>116.407859866</v>
      </c>
      <c r="F280" s="13">
        <v>40.002696718700001</v>
      </c>
      <c r="G280" s="13">
        <v>15</v>
      </c>
      <c r="H280" s="13"/>
    </row>
    <row r="281" spans="1:8" ht="18.45" customHeight="1">
      <c r="A281" s="12" t="s">
        <v>540</v>
      </c>
      <c r="B281" s="12" t="s">
        <v>382</v>
      </c>
      <c r="C281" s="13" t="str">
        <f t="shared" si="4"/>
        <v>159915016</v>
      </c>
      <c r="D281" s="14" t="s">
        <v>450</v>
      </c>
      <c r="E281" s="13">
        <v>116.39265573439999</v>
      </c>
      <c r="F281" s="13">
        <v>40.000995015999997</v>
      </c>
      <c r="G281" s="13">
        <v>16</v>
      </c>
      <c r="H281" s="13" t="s">
        <v>321</v>
      </c>
    </row>
    <row r="282" spans="1:8" ht="18.45" customHeight="1">
      <c r="A282" s="12" t="s">
        <v>540</v>
      </c>
      <c r="B282" s="12" t="s">
        <v>382</v>
      </c>
      <c r="C282" s="13" t="str">
        <f t="shared" si="4"/>
        <v>159915017</v>
      </c>
      <c r="D282" s="14" t="s">
        <v>553</v>
      </c>
      <c r="E282" s="13">
        <v>116.368967</v>
      </c>
      <c r="F282" s="13">
        <v>40.001542000000001</v>
      </c>
      <c r="G282" s="13">
        <v>17</v>
      </c>
      <c r="H282" s="13"/>
    </row>
    <row r="283" spans="1:8" ht="18.45" customHeight="1">
      <c r="A283" s="12" t="s">
        <v>540</v>
      </c>
      <c r="B283" s="12" t="s">
        <v>382</v>
      </c>
      <c r="C283" s="13" t="str">
        <f t="shared" si="4"/>
        <v>159915018</v>
      </c>
      <c r="D283" s="14" t="s">
        <v>554</v>
      </c>
      <c r="E283" s="13">
        <v>116.352698</v>
      </c>
      <c r="F283" s="13">
        <v>40.000990000000002</v>
      </c>
      <c r="G283" s="13">
        <v>18</v>
      </c>
      <c r="H283" s="13"/>
    </row>
    <row r="284" spans="1:8" ht="18.45" customHeight="1">
      <c r="A284" s="12" t="s">
        <v>540</v>
      </c>
      <c r="B284" s="12" t="s">
        <v>382</v>
      </c>
      <c r="C284" s="13" t="str">
        <f t="shared" si="4"/>
        <v>159915019</v>
      </c>
      <c r="D284" s="14" t="s">
        <v>555</v>
      </c>
      <c r="E284" s="13">
        <v>116.3388814221</v>
      </c>
      <c r="F284" s="13">
        <v>40.000691392599997</v>
      </c>
      <c r="G284" s="13">
        <v>19</v>
      </c>
      <c r="H284" s="13"/>
    </row>
    <row r="285" spans="1:8" ht="18.45" customHeight="1">
      <c r="A285" s="12">
        <v>169028</v>
      </c>
      <c r="B285" s="12" t="s">
        <v>293</v>
      </c>
      <c r="C285" s="13" t="str">
        <f t="shared" si="4"/>
        <v>169028001</v>
      </c>
      <c r="D285" s="14" t="s">
        <v>556</v>
      </c>
      <c r="E285" s="13">
        <v>116.6863656985</v>
      </c>
      <c r="F285" s="13">
        <v>39.871874551099999</v>
      </c>
      <c r="G285" s="13">
        <v>1</v>
      </c>
      <c r="H285" s="13"/>
    </row>
    <row r="286" spans="1:8" ht="18.45" customHeight="1">
      <c r="A286" s="12">
        <v>169028</v>
      </c>
      <c r="B286" s="12" t="s">
        <v>293</v>
      </c>
      <c r="C286" s="13" t="str">
        <f t="shared" si="4"/>
        <v>169028002</v>
      </c>
      <c r="D286" s="14" t="s">
        <v>557</v>
      </c>
      <c r="E286" s="13">
        <v>116.678843</v>
      </c>
      <c r="F286" s="13">
        <v>39.875442999999997</v>
      </c>
      <c r="G286" s="13">
        <v>2</v>
      </c>
      <c r="H286" s="13"/>
    </row>
    <row r="287" spans="1:8" ht="18.45" customHeight="1">
      <c r="A287" s="12">
        <v>169028</v>
      </c>
      <c r="B287" s="12" t="s">
        <v>293</v>
      </c>
      <c r="C287" s="13" t="str">
        <f t="shared" si="4"/>
        <v>169028003</v>
      </c>
      <c r="D287" s="14" t="s">
        <v>558</v>
      </c>
      <c r="E287" s="13">
        <v>116.66875</v>
      </c>
      <c r="F287" s="13">
        <v>39.883665000000001</v>
      </c>
      <c r="G287" s="13">
        <v>3</v>
      </c>
      <c r="H287" s="13"/>
    </row>
    <row r="288" spans="1:8" ht="18.45" customHeight="1">
      <c r="A288" s="12">
        <v>169028</v>
      </c>
      <c r="B288" s="12" t="s">
        <v>293</v>
      </c>
      <c r="C288" s="13" t="str">
        <f t="shared" si="4"/>
        <v>169028004</v>
      </c>
      <c r="D288" s="14" t="s">
        <v>559</v>
      </c>
      <c r="E288" s="13">
        <v>116.657584</v>
      </c>
      <c r="F288" s="13">
        <v>39.890160000000002</v>
      </c>
      <c r="G288" s="13">
        <v>4</v>
      </c>
      <c r="H288" s="13"/>
    </row>
    <row r="289" spans="1:8" ht="18.45" customHeight="1">
      <c r="A289" s="12">
        <v>169028</v>
      </c>
      <c r="B289" s="12" t="s">
        <v>293</v>
      </c>
      <c r="C289" s="13" t="str">
        <f t="shared" si="4"/>
        <v>169028005</v>
      </c>
      <c r="D289" s="14" t="s">
        <v>560</v>
      </c>
      <c r="E289" s="13">
        <v>116.64661700000001</v>
      </c>
      <c r="F289" s="13">
        <v>39.893324</v>
      </c>
      <c r="G289" s="13">
        <v>5</v>
      </c>
      <c r="H289" s="13"/>
    </row>
    <row r="290" spans="1:8" ht="18.45" customHeight="1">
      <c r="A290" s="12">
        <v>169028</v>
      </c>
      <c r="B290" s="12" t="s">
        <v>293</v>
      </c>
      <c r="C290" s="13" t="str">
        <f t="shared" si="4"/>
        <v>169028006</v>
      </c>
      <c r="D290" s="14" t="s">
        <v>561</v>
      </c>
      <c r="E290" s="13">
        <v>116.63728</v>
      </c>
      <c r="F290" s="13">
        <v>39.903666000000001</v>
      </c>
      <c r="G290" s="13">
        <v>6</v>
      </c>
      <c r="H290" s="13"/>
    </row>
    <row r="291" spans="1:8" ht="18.45" customHeight="1">
      <c r="A291" s="12">
        <v>169028</v>
      </c>
      <c r="B291" s="12" t="s">
        <v>293</v>
      </c>
      <c r="C291" s="13" t="str">
        <f t="shared" si="4"/>
        <v>169028007</v>
      </c>
      <c r="D291" s="14" t="s">
        <v>562</v>
      </c>
      <c r="E291" s="13">
        <v>116.618694</v>
      </c>
      <c r="F291" s="13">
        <v>39.906084</v>
      </c>
      <c r="G291" s="13">
        <v>7</v>
      </c>
      <c r="H291" s="13"/>
    </row>
    <row r="292" spans="1:8" ht="18.45" customHeight="1">
      <c r="A292" s="12">
        <v>169028</v>
      </c>
      <c r="B292" s="12" t="s">
        <v>293</v>
      </c>
      <c r="C292" s="13" t="str">
        <f t="shared" si="4"/>
        <v>169028008</v>
      </c>
      <c r="D292" s="14" t="s">
        <v>563</v>
      </c>
      <c r="E292" s="13">
        <v>116.59921300000001</v>
      </c>
      <c r="F292" s="13">
        <v>39.909146999999997</v>
      </c>
      <c r="G292" s="13">
        <v>8</v>
      </c>
      <c r="H292" s="13"/>
    </row>
    <row r="293" spans="1:8" ht="18.45" customHeight="1">
      <c r="A293" s="12">
        <v>169028</v>
      </c>
      <c r="B293" s="12" t="s">
        <v>293</v>
      </c>
      <c r="C293" s="13" t="str">
        <f t="shared" si="4"/>
        <v>169028009</v>
      </c>
      <c r="D293" s="14" t="s">
        <v>564</v>
      </c>
      <c r="E293" s="13">
        <v>116.57671499999999</v>
      </c>
      <c r="F293" s="13">
        <v>39.910297999999997</v>
      </c>
      <c r="G293" s="13">
        <v>9</v>
      </c>
      <c r="H293" s="13"/>
    </row>
    <row r="294" spans="1:8" ht="18.45" customHeight="1">
      <c r="A294" s="12">
        <v>169028</v>
      </c>
      <c r="B294" s="12" t="s">
        <v>293</v>
      </c>
      <c r="C294" s="13" t="str">
        <f t="shared" si="4"/>
        <v>169028010</v>
      </c>
      <c r="D294" s="14" t="s">
        <v>565</v>
      </c>
      <c r="E294" s="13">
        <v>116.554923</v>
      </c>
      <c r="F294" s="13">
        <v>39.909294000000003</v>
      </c>
      <c r="G294" s="13">
        <v>10</v>
      </c>
      <c r="H294" s="13"/>
    </row>
    <row r="295" spans="1:8" ht="18.45" customHeight="1">
      <c r="A295" s="12">
        <v>169028</v>
      </c>
      <c r="B295" s="12" t="s">
        <v>293</v>
      </c>
      <c r="C295" s="13" t="str">
        <f t="shared" si="4"/>
        <v>169028011</v>
      </c>
      <c r="D295" s="14" t="s">
        <v>566</v>
      </c>
      <c r="E295" s="13">
        <v>116.531677</v>
      </c>
      <c r="F295" s="13">
        <v>39.909537999999998</v>
      </c>
      <c r="G295" s="13">
        <v>11</v>
      </c>
      <c r="H295" s="13"/>
    </row>
    <row r="296" spans="1:8" ht="18.45" customHeight="1">
      <c r="A296" s="12">
        <v>169028</v>
      </c>
      <c r="B296" s="12" t="s">
        <v>293</v>
      </c>
      <c r="C296" s="13" t="str">
        <f t="shared" si="4"/>
        <v>169028012</v>
      </c>
      <c r="D296" s="14" t="s">
        <v>292</v>
      </c>
      <c r="E296" s="13">
        <v>116.515367</v>
      </c>
      <c r="F296" s="13">
        <v>39.908484000000001</v>
      </c>
      <c r="G296" s="13">
        <v>12</v>
      </c>
      <c r="H296" s="13" t="s">
        <v>291</v>
      </c>
    </row>
    <row r="297" spans="1:8" ht="18.45" customHeight="1">
      <c r="A297" s="12">
        <v>169028</v>
      </c>
      <c r="B297" s="12" t="s">
        <v>293</v>
      </c>
      <c r="C297" s="13" t="str">
        <f t="shared" si="4"/>
        <v>169028013</v>
      </c>
      <c r="D297" s="14" t="s">
        <v>294</v>
      </c>
      <c r="E297" s="13">
        <v>116.495463</v>
      </c>
      <c r="F297" s="13">
        <v>39.908788999999999</v>
      </c>
      <c r="G297" s="13">
        <v>13</v>
      </c>
      <c r="H297" s="13" t="s">
        <v>291</v>
      </c>
    </row>
    <row r="298" spans="1:8" ht="18.45" customHeight="1">
      <c r="A298" s="12">
        <v>179027</v>
      </c>
      <c r="B298" s="12" t="s">
        <v>440</v>
      </c>
      <c r="C298" s="13" t="str">
        <f t="shared" si="4"/>
        <v>179027001</v>
      </c>
      <c r="D298" s="14" t="s">
        <v>511</v>
      </c>
      <c r="E298" s="13">
        <v>116.30615634420001</v>
      </c>
      <c r="F298" s="13">
        <v>40.052853793499999</v>
      </c>
      <c r="G298" s="13">
        <v>1</v>
      </c>
      <c r="H298" s="13" t="s">
        <v>378</v>
      </c>
    </row>
    <row r="299" spans="1:8" ht="18.45" customHeight="1">
      <c r="A299" s="12">
        <v>179027</v>
      </c>
      <c r="B299" s="12" t="s">
        <v>440</v>
      </c>
      <c r="C299" s="13" t="str">
        <f t="shared" si="4"/>
        <v>179027002</v>
      </c>
      <c r="D299" s="14" t="s">
        <v>567</v>
      </c>
      <c r="E299" s="13">
        <v>116.294197</v>
      </c>
      <c r="F299" s="13">
        <v>40.094755999999997</v>
      </c>
      <c r="G299" s="13">
        <v>2</v>
      </c>
      <c r="H299" s="13"/>
    </row>
    <row r="300" spans="1:8" ht="18.45" customHeight="1">
      <c r="A300" s="12">
        <v>179027</v>
      </c>
      <c r="B300" s="12" t="s">
        <v>440</v>
      </c>
      <c r="C300" s="13" t="str">
        <f t="shared" si="4"/>
        <v>179027003</v>
      </c>
      <c r="D300" s="14" t="s">
        <v>439</v>
      </c>
      <c r="E300" s="13">
        <v>116.313621</v>
      </c>
      <c r="F300" s="13">
        <v>40.104337999999998</v>
      </c>
      <c r="G300" s="13">
        <v>3</v>
      </c>
      <c r="H300" s="13" t="s">
        <v>321</v>
      </c>
    </row>
    <row r="301" spans="1:8" ht="18.45" customHeight="1">
      <c r="A301" s="12">
        <v>179027</v>
      </c>
      <c r="B301" s="12" t="s">
        <v>440</v>
      </c>
      <c r="C301" s="13" t="str">
        <f t="shared" si="4"/>
        <v>179027004</v>
      </c>
      <c r="D301" s="14" t="s">
        <v>568</v>
      </c>
      <c r="E301" s="13">
        <v>116.29389999999999</v>
      </c>
      <c r="F301" s="13">
        <v>40.131079999999997</v>
      </c>
      <c r="G301" s="13">
        <v>4</v>
      </c>
      <c r="H301" s="13"/>
    </row>
    <row r="302" spans="1:8" ht="18.45" customHeight="1">
      <c r="A302" s="12">
        <v>179027</v>
      </c>
      <c r="B302" s="12" t="s">
        <v>440</v>
      </c>
      <c r="C302" s="13" t="str">
        <f t="shared" si="4"/>
        <v>179027005</v>
      </c>
      <c r="D302" s="14" t="s">
        <v>569</v>
      </c>
      <c r="E302" s="13">
        <v>116.28886799999999</v>
      </c>
      <c r="F302" s="13">
        <v>40.148215999999998</v>
      </c>
      <c r="G302" s="13">
        <v>5</v>
      </c>
      <c r="H302" s="13"/>
    </row>
    <row r="303" spans="1:8" ht="18.45" customHeight="1">
      <c r="A303" s="12">
        <v>179027</v>
      </c>
      <c r="B303" s="12" t="s">
        <v>440</v>
      </c>
      <c r="C303" s="13" t="str">
        <f t="shared" si="4"/>
        <v>179027006</v>
      </c>
      <c r="D303" s="14" t="s">
        <v>570</v>
      </c>
      <c r="E303" s="13">
        <v>116.28075200000001</v>
      </c>
      <c r="F303" s="13">
        <v>40.164738</v>
      </c>
      <c r="G303" s="13">
        <v>6</v>
      </c>
      <c r="H303" s="13"/>
    </row>
    <row r="304" spans="1:8" ht="18.45" customHeight="1">
      <c r="A304" s="12">
        <v>179027</v>
      </c>
      <c r="B304" s="12" t="s">
        <v>440</v>
      </c>
      <c r="C304" s="13" t="str">
        <f t="shared" si="4"/>
        <v>179027007</v>
      </c>
      <c r="D304" s="14" t="s">
        <v>571</v>
      </c>
      <c r="E304" s="13">
        <v>116.287621</v>
      </c>
      <c r="F304" s="13">
        <v>40.207515000000001</v>
      </c>
      <c r="G304" s="13">
        <v>7</v>
      </c>
      <c r="H304" s="13"/>
    </row>
    <row r="305" spans="1:8" ht="18.45" customHeight="1">
      <c r="A305" s="12">
        <v>179027</v>
      </c>
      <c r="B305" s="12" t="s">
        <v>440</v>
      </c>
      <c r="C305" s="13" t="str">
        <f t="shared" si="4"/>
        <v>179027008</v>
      </c>
      <c r="D305" s="14" t="s">
        <v>572</v>
      </c>
      <c r="E305" s="13">
        <v>116.28224</v>
      </c>
      <c r="F305" s="13">
        <v>40.221980000000002</v>
      </c>
      <c r="G305" s="13">
        <v>8</v>
      </c>
      <c r="H305" s="13"/>
    </row>
    <row r="306" spans="1:8" ht="18.45" customHeight="1">
      <c r="A306" s="12">
        <v>179027</v>
      </c>
      <c r="B306" s="12" t="s">
        <v>440</v>
      </c>
      <c r="C306" s="13" t="str">
        <f t="shared" si="4"/>
        <v>179027009</v>
      </c>
      <c r="D306" s="14" t="s">
        <v>573</v>
      </c>
      <c r="E306" s="13">
        <v>116.261985</v>
      </c>
      <c r="F306" s="13">
        <v>40.221763000000003</v>
      </c>
      <c r="G306" s="13">
        <v>9</v>
      </c>
      <c r="H306" s="13"/>
    </row>
    <row r="307" spans="1:8" ht="18.45" customHeight="1">
      <c r="A307" s="12">
        <v>179027</v>
      </c>
      <c r="B307" s="12" t="s">
        <v>440</v>
      </c>
      <c r="C307" s="13" t="str">
        <f t="shared" si="4"/>
        <v>179027010</v>
      </c>
      <c r="D307" s="14" t="s">
        <v>574</v>
      </c>
      <c r="E307" s="13">
        <v>116.233637</v>
      </c>
      <c r="F307" s="13">
        <v>40.220610000000001</v>
      </c>
      <c r="G307" s="13">
        <v>10</v>
      </c>
      <c r="H307" s="13"/>
    </row>
    <row r="308" spans="1:8" ht="18.45" customHeight="1">
      <c r="A308" s="12">
        <v>179027</v>
      </c>
      <c r="B308" s="12" t="s">
        <v>440</v>
      </c>
      <c r="C308" s="13" t="str">
        <f t="shared" si="4"/>
        <v>179027011</v>
      </c>
      <c r="D308" s="14" t="s">
        <v>575</v>
      </c>
      <c r="E308" s="13">
        <v>116.207669</v>
      </c>
      <c r="F308" s="13">
        <v>40.240231999999999</v>
      </c>
      <c r="G308" s="13">
        <v>11</v>
      </c>
      <c r="H308" s="13"/>
    </row>
    <row r="309" spans="1:8" ht="18.45" customHeight="1">
      <c r="A309" s="12">
        <v>179027</v>
      </c>
      <c r="B309" s="12" t="s">
        <v>440</v>
      </c>
      <c r="C309" s="13" t="str">
        <f t="shared" si="4"/>
        <v>179027012</v>
      </c>
      <c r="D309" s="14" t="s">
        <v>576</v>
      </c>
      <c r="E309" s="13">
        <v>116.207669</v>
      </c>
      <c r="F309" s="13">
        <v>40.240231999999999</v>
      </c>
      <c r="G309" s="13">
        <v>12</v>
      </c>
      <c r="H309" s="13"/>
    </row>
    <row r="310" spans="1:8" ht="18.45" customHeight="1">
      <c r="A310" s="12">
        <v>189037</v>
      </c>
      <c r="B310" s="12" t="s">
        <v>466</v>
      </c>
      <c r="C310" s="13" t="str">
        <f t="shared" si="4"/>
        <v>189037001</v>
      </c>
      <c r="D310" s="14" t="s">
        <v>465</v>
      </c>
      <c r="E310" s="13">
        <v>116.30195000000001</v>
      </c>
      <c r="F310" s="13">
        <v>39.814708000000003</v>
      </c>
      <c r="G310" s="13">
        <v>1</v>
      </c>
      <c r="H310" s="13" t="s">
        <v>311</v>
      </c>
    </row>
    <row r="311" spans="1:8" ht="18.45" customHeight="1">
      <c r="A311" s="12">
        <v>189037</v>
      </c>
      <c r="B311" s="12" t="s">
        <v>466</v>
      </c>
      <c r="C311" s="13" t="str">
        <f t="shared" si="4"/>
        <v>189037002</v>
      </c>
      <c r="D311" s="14" t="s">
        <v>577</v>
      </c>
      <c r="E311" s="13">
        <v>116.29176</v>
      </c>
      <c r="F311" s="13">
        <v>39.807800999999998</v>
      </c>
      <c r="G311" s="13">
        <v>2</v>
      </c>
      <c r="H311" s="13"/>
    </row>
    <row r="312" spans="1:8" ht="18.45" customHeight="1">
      <c r="A312" s="12">
        <v>189037</v>
      </c>
      <c r="B312" s="12" t="s">
        <v>466</v>
      </c>
      <c r="C312" s="13" t="str">
        <f t="shared" si="4"/>
        <v>189037003</v>
      </c>
      <c r="D312" s="14" t="s">
        <v>578</v>
      </c>
      <c r="E312" s="13">
        <v>116.21871899999999</v>
      </c>
      <c r="F312" s="13">
        <v>39.794845000000002</v>
      </c>
      <c r="G312" s="13">
        <v>3</v>
      </c>
      <c r="H312" s="13"/>
    </row>
    <row r="313" spans="1:8" ht="18.45" customHeight="1">
      <c r="A313" s="12">
        <v>189037</v>
      </c>
      <c r="B313" s="12" t="s">
        <v>466</v>
      </c>
      <c r="C313" s="13" t="str">
        <f t="shared" si="4"/>
        <v>189037004</v>
      </c>
      <c r="D313" s="14" t="s">
        <v>579</v>
      </c>
      <c r="E313" s="13">
        <v>116.212582</v>
      </c>
      <c r="F313" s="13">
        <v>39.763672</v>
      </c>
      <c r="G313" s="13">
        <v>4</v>
      </c>
      <c r="H313" s="13"/>
    </row>
    <row r="314" spans="1:8" ht="18.45" customHeight="1">
      <c r="A314" s="12">
        <v>189037</v>
      </c>
      <c r="B314" s="12" t="s">
        <v>466</v>
      </c>
      <c r="C314" s="13" t="str">
        <f t="shared" si="4"/>
        <v>189037005</v>
      </c>
      <c r="D314" s="14" t="s">
        <v>580</v>
      </c>
      <c r="E314" s="13">
        <v>116.18942699999999</v>
      </c>
      <c r="F314" s="13">
        <v>39.760736999999999</v>
      </c>
      <c r="G314" s="13">
        <v>5</v>
      </c>
      <c r="H314" s="13"/>
    </row>
    <row r="315" spans="1:8" ht="18.45" customHeight="1">
      <c r="A315" s="12">
        <v>189037</v>
      </c>
      <c r="B315" s="12" t="s">
        <v>466</v>
      </c>
      <c r="C315" s="13" t="str">
        <f t="shared" si="4"/>
        <v>189037006</v>
      </c>
      <c r="D315" s="14" t="s">
        <v>581</v>
      </c>
      <c r="E315" s="13">
        <v>116.18490300000001</v>
      </c>
      <c r="F315" s="13">
        <v>39.747888000000003</v>
      </c>
      <c r="G315" s="13">
        <v>6</v>
      </c>
      <c r="H315" s="13"/>
    </row>
    <row r="316" spans="1:8" ht="18.45" customHeight="1">
      <c r="A316" s="12">
        <v>189037</v>
      </c>
      <c r="B316" s="12" t="s">
        <v>466</v>
      </c>
      <c r="C316" s="13" t="str">
        <f t="shared" si="4"/>
        <v>189037007</v>
      </c>
      <c r="D316" s="14" t="s">
        <v>582</v>
      </c>
      <c r="E316" s="13">
        <v>116.18342800000001</v>
      </c>
      <c r="F316" s="13">
        <v>39.729917</v>
      </c>
      <c r="G316" s="13">
        <v>7</v>
      </c>
      <c r="H316" s="13"/>
    </row>
    <row r="317" spans="1:8" ht="18.45" customHeight="1">
      <c r="A317" s="12">
        <v>189037</v>
      </c>
      <c r="B317" s="12" t="s">
        <v>466</v>
      </c>
      <c r="C317" s="13" t="str">
        <f t="shared" si="4"/>
        <v>189037008</v>
      </c>
      <c r="D317" s="14" t="s">
        <v>583</v>
      </c>
      <c r="E317" s="13">
        <v>116.176484</v>
      </c>
      <c r="F317" s="13">
        <v>39.723284999999997</v>
      </c>
      <c r="G317" s="13">
        <v>8</v>
      </c>
      <c r="H317" s="13"/>
    </row>
    <row r="318" spans="1:8" ht="18.45" customHeight="1">
      <c r="A318" s="12">
        <v>189037</v>
      </c>
      <c r="B318" s="12" t="s">
        <v>466</v>
      </c>
      <c r="C318" s="13" t="str">
        <f t="shared" si="4"/>
        <v>189037009</v>
      </c>
      <c r="D318" s="14" t="s">
        <v>584</v>
      </c>
      <c r="E318" s="13">
        <v>116.15626</v>
      </c>
      <c r="F318" s="13">
        <v>39.723255000000002</v>
      </c>
      <c r="G318" s="13">
        <v>9</v>
      </c>
      <c r="H318" s="13"/>
    </row>
    <row r="319" spans="1:8" ht="18.45" customHeight="1">
      <c r="A319" s="12">
        <v>189037</v>
      </c>
      <c r="B319" s="12" t="s">
        <v>466</v>
      </c>
      <c r="C319" s="13" t="str">
        <f t="shared" si="4"/>
        <v>189037010</v>
      </c>
      <c r="D319" s="14" t="s">
        <v>585</v>
      </c>
      <c r="E319" s="13">
        <v>116.14078499999999</v>
      </c>
      <c r="F319" s="13">
        <v>39.723275000000001</v>
      </c>
      <c r="G319" s="13">
        <v>10</v>
      </c>
      <c r="H319" s="13"/>
    </row>
    <row r="320" spans="1:8" ht="18.45" customHeight="1">
      <c r="A320" s="12">
        <v>189037</v>
      </c>
      <c r="B320" s="12" t="s">
        <v>466</v>
      </c>
      <c r="C320" s="13" t="str">
        <f t="shared" si="4"/>
        <v>189037011</v>
      </c>
      <c r="D320" s="14" t="s">
        <v>586</v>
      </c>
      <c r="E320" s="13">
        <v>116.125286</v>
      </c>
      <c r="F320" s="13">
        <v>39.723286999999999</v>
      </c>
      <c r="G320" s="13">
        <v>11</v>
      </c>
      <c r="H320" s="13"/>
    </row>
    <row r="321" spans="1:8" ht="18.45" customHeight="1">
      <c r="A321" s="12">
        <v>199052</v>
      </c>
      <c r="B321" s="12" t="s">
        <v>482</v>
      </c>
      <c r="C321" s="13" t="str">
        <f t="shared" si="4"/>
        <v>199052001</v>
      </c>
      <c r="D321" s="14" t="s">
        <v>587</v>
      </c>
      <c r="E321" s="13">
        <v>116.615171</v>
      </c>
      <c r="F321" s="13">
        <v>40.052833999999997</v>
      </c>
      <c r="G321" s="13">
        <v>1</v>
      </c>
      <c r="H321" s="13"/>
    </row>
    <row r="322" spans="1:8" ht="18.45" customHeight="1">
      <c r="A322" s="12">
        <v>199052</v>
      </c>
      <c r="B322" s="12" t="s">
        <v>482</v>
      </c>
      <c r="C322" s="13" t="str">
        <f t="shared" ref="C322:C347" si="5">A322&amp;TEXT(G322,"000")</f>
        <v>199052002</v>
      </c>
      <c r="D322" s="14" t="s">
        <v>588</v>
      </c>
      <c r="E322" s="13">
        <v>116.59272300000001</v>
      </c>
      <c r="F322" s="13">
        <v>40.080078</v>
      </c>
      <c r="G322" s="13">
        <v>2</v>
      </c>
      <c r="H322" s="13"/>
    </row>
    <row r="323" spans="1:8" ht="18.45" customHeight="1">
      <c r="A323" s="12">
        <v>199052</v>
      </c>
      <c r="B323" s="12" t="s">
        <v>482</v>
      </c>
      <c r="C323" s="13" t="str">
        <f t="shared" si="5"/>
        <v>199052003</v>
      </c>
      <c r="D323" s="14" t="s">
        <v>481</v>
      </c>
      <c r="E323" s="13">
        <v>116.456824</v>
      </c>
      <c r="F323" s="13">
        <v>39.960766</v>
      </c>
      <c r="G323" s="13">
        <v>3</v>
      </c>
      <c r="H323" s="13" t="s">
        <v>298</v>
      </c>
    </row>
    <row r="324" spans="1:8" ht="18.45" customHeight="1">
      <c r="A324" s="12">
        <v>199052</v>
      </c>
      <c r="B324" s="12" t="s">
        <v>482</v>
      </c>
      <c r="C324" s="13" t="str">
        <f t="shared" si="5"/>
        <v>199052004</v>
      </c>
      <c r="D324" s="14" t="s">
        <v>324</v>
      </c>
      <c r="E324" s="13">
        <v>116.433763</v>
      </c>
      <c r="F324" s="13">
        <v>39.941400999999999</v>
      </c>
      <c r="G324" s="13">
        <v>4</v>
      </c>
      <c r="H324" s="13" t="s">
        <v>378</v>
      </c>
    </row>
    <row r="325" spans="1:8" ht="18.45" customHeight="1">
      <c r="A325" s="12">
        <v>209099</v>
      </c>
      <c r="B325" s="12" t="s">
        <v>589</v>
      </c>
      <c r="C325" s="13" t="str">
        <f t="shared" si="5"/>
        <v>209099001</v>
      </c>
      <c r="D325" s="14" t="s">
        <v>395</v>
      </c>
      <c r="E325" s="13">
        <v>116.428388</v>
      </c>
      <c r="F325" s="13">
        <v>39.845942000000001</v>
      </c>
      <c r="G325" s="13">
        <v>1</v>
      </c>
      <c r="H325" s="13" t="s">
        <v>590</v>
      </c>
    </row>
    <row r="326" spans="1:8" ht="18.45" customHeight="1">
      <c r="A326" s="12">
        <v>209099</v>
      </c>
      <c r="B326" s="12" t="s">
        <v>589</v>
      </c>
      <c r="C326" s="13" t="str">
        <f t="shared" si="5"/>
        <v>209099002</v>
      </c>
      <c r="D326" s="14" t="s">
        <v>591</v>
      </c>
      <c r="E326" s="13">
        <v>116.44853999999999</v>
      </c>
      <c r="F326" s="13">
        <v>39.834187</v>
      </c>
      <c r="G326" s="13">
        <v>2</v>
      </c>
      <c r="H326" s="13"/>
    </row>
    <row r="327" spans="1:8" ht="18.45" customHeight="1">
      <c r="A327" s="12">
        <v>209099</v>
      </c>
      <c r="B327" s="12" t="s">
        <v>589</v>
      </c>
      <c r="C327" s="13" t="str">
        <f t="shared" si="5"/>
        <v>209099003</v>
      </c>
      <c r="D327" s="14" t="s">
        <v>592</v>
      </c>
      <c r="E327" s="13">
        <v>116.459284</v>
      </c>
      <c r="F327" s="13">
        <v>39.828246</v>
      </c>
      <c r="G327" s="13">
        <v>3</v>
      </c>
      <c r="H327" s="13"/>
    </row>
    <row r="328" spans="1:8" ht="18.45" customHeight="1">
      <c r="A328" s="12">
        <v>209099</v>
      </c>
      <c r="B328" s="12" t="s">
        <v>589</v>
      </c>
      <c r="C328" s="13" t="str">
        <f t="shared" si="5"/>
        <v>209099004</v>
      </c>
      <c r="D328" s="14" t="s">
        <v>593</v>
      </c>
      <c r="E328" s="13">
        <v>116.46095699999999</v>
      </c>
      <c r="F328" s="13">
        <v>39.806969000000002</v>
      </c>
      <c r="G328" s="13">
        <v>4</v>
      </c>
      <c r="H328" s="13"/>
    </row>
    <row r="329" spans="1:8" ht="18.45" customHeight="1">
      <c r="A329" s="12">
        <v>209099</v>
      </c>
      <c r="B329" s="12" t="s">
        <v>589</v>
      </c>
      <c r="C329" s="13" t="str">
        <f t="shared" si="5"/>
        <v>209099005</v>
      </c>
      <c r="D329" s="14" t="s">
        <v>594</v>
      </c>
      <c r="E329" s="13">
        <v>116.480313</v>
      </c>
      <c r="F329" s="13">
        <v>39.802995000000003</v>
      </c>
      <c r="G329" s="13">
        <v>5</v>
      </c>
      <c r="H329" s="13"/>
    </row>
    <row r="330" spans="1:8" ht="18.45" customHeight="1">
      <c r="A330" s="12">
        <v>209099</v>
      </c>
      <c r="B330" s="12" t="s">
        <v>589</v>
      </c>
      <c r="C330" s="13" t="str">
        <f t="shared" si="5"/>
        <v>209099006</v>
      </c>
      <c r="D330" s="14" t="s">
        <v>595</v>
      </c>
      <c r="E330" s="13">
        <v>116.490763</v>
      </c>
      <c r="F330" s="13">
        <v>39.806845000000003</v>
      </c>
      <c r="G330" s="13">
        <v>6</v>
      </c>
      <c r="H330" s="13"/>
    </row>
    <row r="331" spans="1:8" ht="18.45" customHeight="1">
      <c r="A331" s="12">
        <v>209099</v>
      </c>
      <c r="B331" s="12" t="s">
        <v>589</v>
      </c>
      <c r="C331" s="13" t="str">
        <f t="shared" si="5"/>
        <v>209099007</v>
      </c>
      <c r="D331" s="14" t="s">
        <v>596</v>
      </c>
      <c r="E331" s="13">
        <v>116.505602</v>
      </c>
      <c r="F331" s="13">
        <v>39.802993000000001</v>
      </c>
      <c r="G331" s="13">
        <v>7</v>
      </c>
      <c r="H331" s="13"/>
    </row>
    <row r="332" spans="1:8" ht="18.45" customHeight="1">
      <c r="A332" s="12">
        <v>209099</v>
      </c>
      <c r="B332" s="12" t="s">
        <v>589</v>
      </c>
      <c r="C332" s="13" t="str">
        <f t="shared" si="5"/>
        <v>209099008</v>
      </c>
      <c r="D332" s="14" t="s">
        <v>597</v>
      </c>
      <c r="E332" s="13">
        <v>116.513378</v>
      </c>
      <c r="F332" s="13">
        <v>39.793247999999998</v>
      </c>
      <c r="G332" s="13">
        <v>8</v>
      </c>
      <c r="H332" s="13"/>
    </row>
    <row r="333" spans="1:8" ht="18.45" customHeight="1">
      <c r="A333" s="12">
        <v>209099</v>
      </c>
      <c r="B333" s="12" t="s">
        <v>589</v>
      </c>
      <c r="C333" s="13" t="str">
        <f t="shared" si="5"/>
        <v>209099009</v>
      </c>
      <c r="D333" s="14" t="s">
        <v>598</v>
      </c>
      <c r="E333" s="13">
        <v>116.52172899999999</v>
      </c>
      <c r="F333" s="13">
        <v>39.782845000000002</v>
      </c>
      <c r="G333" s="13">
        <v>9</v>
      </c>
      <c r="H333" s="13"/>
    </row>
    <row r="334" spans="1:8" ht="18.45" customHeight="1">
      <c r="A334" s="12">
        <v>209099</v>
      </c>
      <c r="B334" s="12" t="s">
        <v>589</v>
      </c>
      <c r="C334" s="13" t="str">
        <f t="shared" si="5"/>
        <v>209099010</v>
      </c>
      <c r="D334" s="14" t="s">
        <v>599</v>
      </c>
      <c r="E334" s="13">
        <v>116.539941</v>
      </c>
      <c r="F334" s="13">
        <v>39.772962</v>
      </c>
      <c r="G334" s="13">
        <v>10</v>
      </c>
      <c r="H334" s="13"/>
    </row>
    <row r="335" spans="1:8" ht="18.45" customHeight="1">
      <c r="A335" s="12">
        <v>209099</v>
      </c>
      <c r="B335" s="12" t="s">
        <v>589</v>
      </c>
      <c r="C335" s="13" t="str">
        <f t="shared" si="5"/>
        <v>209099011</v>
      </c>
      <c r="D335" s="14" t="s">
        <v>600</v>
      </c>
      <c r="E335" s="13">
        <v>116.562749</v>
      </c>
      <c r="F335" s="13">
        <v>39.783915999999998</v>
      </c>
      <c r="G335" s="13">
        <v>11</v>
      </c>
      <c r="H335" s="13"/>
    </row>
    <row r="336" spans="1:8" ht="18.45" customHeight="1">
      <c r="A336" s="12">
        <v>209099</v>
      </c>
      <c r="B336" s="12" t="s">
        <v>589</v>
      </c>
      <c r="C336" s="13" t="str">
        <f t="shared" si="5"/>
        <v>209099012</v>
      </c>
      <c r="D336" s="14" t="s">
        <v>601</v>
      </c>
      <c r="E336" s="13">
        <v>116.581245</v>
      </c>
      <c r="F336" s="13">
        <v>39.795445000000001</v>
      </c>
      <c r="G336" s="13">
        <v>12</v>
      </c>
      <c r="H336" s="13"/>
    </row>
    <row r="337" spans="1:8" ht="18.45" customHeight="1">
      <c r="A337" s="12">
        <v>209099</v>
      </c>
      <c r="B337" s="12" t="s">
        <v>589</v>
      </c>
      <c r="C337" s="13" t="str">
        <f t="shared" si="5"/>
        <v>209099013</v>
      </c>
      <c r="D337" s="14" t="s">
        <v>602</v>
      </c>
      <c r="E337" s="13">
        <v>116.59129799999999</v>
      </c>
      <c r="F337" s="13">
        <v>39.803514999999997</v>
      </c>
      <c r="G337" s="13">
        <v>13</v>
      </c>
      <c r="H337" s="13"/>
    </row>
    <row r="338" spans="1:8" ht="18.45" customHeight="1">
      <c r="A338" s="12">
        <v>169099</v>
      </c>
      <c r="B338" s="25" t="s">
        <v>603</v>
      </c>
      <c r="C338" s="12" t="str">
        <f t="shared" si="5"/>
        <v>169099001</v>
      </c>
      <c r="D338" s="26" t="s">
        <v>341</v>
      </c>
      <c r="E338" s="13">
        <v>116.29071</v>
      </c>
      <c r="F338" s="13">
        <v>39.998389000000003</v>
      </c>
      <c r="G338" s="12">
        <v>1</v>
      </c>
      <c r="H338" s="12" t="s">
        <v>307</v>
      </c>
    </row>
    <row r="339" spans="1:8" ht="18.45" customHeight="1">
      <c r="A339" s="12">
        <v>169099</v>
      </c>
      <c r="B339" s="25" t="s">
        <v>603</v>
      </c>
      <c r="C339" s="12" t="str">
        <f t="shared" si="5"/>
        <v>169099002</v>
      </c>
      <c r="D339" s="26" t="s">
        <v>604</v>
      </c>
      <c r="E339" s="27">
        <v>116.28201199999999</v>
      </c>
      <c r="F339" s="27">
        <v>40.021681000000001</v>
      </c>
      <c r="G339" s="12">
        <v>2</v>
      </c>
      <c r="H339" s="12"/>
    </row>
    <row r="340" spans="1:8" ht="18.45" customHeight="1">
      <c r="A340" s="12">
        <v>169099</v>
      </c>
      <c r="B340" s="25" t="s">
        <v>603</v>
      </c>
      <c r="C340" s="12" t="str">
        <f t="shared" si="5"/>
        <v>169099003</v>
      </c>
      <c r="D340" s="26" t="s">
        <v>605</v>
      </c>
      <c r="E340" s="27">
        <v>116.272614</v>
      </c>
      <c r="F340" s="27">
        <v>40.032513999999999</v>
      </c>
      <c r="G340" s="12">
        <v>3</v>
      </c>
      <c r="H340" s="12"/>
    </row>
    <row r="341" spans="1:8" ht="18.45" customHeight="1">
      <c r="A341" s="12">
        <v>169099</v>
      </c>
      <c r="B341" s="25" t="s">
        <v>603</v>
      </c>
      <c r="C341" s="12" t="str">
        <f t="shared" si="5"/>
        <v>169099004</v>
      </c>
      <c r="D341" s="26" t="s">
        <v>606</v>
      </c>
      <c r="E341" s="27">
        <v>116.25763999999999</v>
      </c>
      <c r="F341" s="27">
        <v>40.048766000000001</v>
      </c>
      <c r="G341" s="12">
        <v>4</v>
      </c>
      <c r="H341" s="12"/>
    </row>
    <row r="342" spans="1:8" ht="18.45" customHeight="1">
      <c r="A342" s="12">
        <v>169099</v>
      </c>
      <c r="B342" s="25" t="s">
        <v>603</v>
      </c>
      <c r="C342" s="12" t="str">
        <f t="shared" si="5"/>
        <v>169099005</v>
      </c>
      <c r="D342" s="26" t="s">
        <v>607</v>
      </c>
      <c r="E342" s="27">
        <v>116.248057</v>
      </c>
      <c r="F342" s="27">
        <v>40.065829999999998</v>
      </c>
      <c r="G342" s="12">
        <v>5</v>
      </c>
      <c r="H342" s="12"/>
    </row>
    <row r="343" spans="1:8" ht="18.45" customHeight="1">
      <c r="A343" s="12">
        <v>169099</v>
      </c>
      <c r="B343" s="25" t="s">
        <v>603</v>
      </c>
      <c r="C343" s="12" t="str">
        <f t="shared" si="5"/>
        <v>169099006</v>
      </c>
      <c r="D343" s="26" t="s">
        <v>608</v>
      </c>
      <c r="E343" s="27">
        <v>116.23848099999999</v>
      </c>
      <c r="F343" s="27">
        <v>40.071868000000002</v>
      </c>
      <c r="G343" s="12">
        <v>6</v>
      </c>
      <c r="H343" s="12"/>
    </row>
    <row r="344" spans="1:8" ht="18.45" customHeight="1">
      <c r="A344" s="12">
        <v>169099</v>
      </c>
      <c r="B344" s="25" t="s">
        <v>603</v>
      </c>
      <c r="C344" s="12" t="str">
        <f t="shared" si="5"/>
        <v>169099007</v>
      </c>
      <c r="D344" s="26" t="s">
        <v>609</v>
      </c>
      <c r="E344" s="27">
        <v>116.215811</v>
      </c>
      <c r="F344" s="27">
        <v>40.06812</v>
      </c>
      <c r="G344" s="12">
        <v>7</v>
      </c>
      <c r="H344" s="12"/>
    </row>
    <row r="345" spans="1:8" ht="18.45" customHeight="1">
      <c r="A345" s="12">
        <v>169099</v>
      </c>
      <c r="B345" s="25" t="s">
        <v>603</v>
      </c>
      <c r="C345" s="12" t="str">
        <f t="shared" si="5"/>
        <v>169099008</v>
      </c>
      <c r="D345" s="26" t="s">
        <v>610</v>
      </c>
      <c r="E345" s="27">
        <v>116.18843200000001</v>
      </c>
      <c r="F345" s="27">
        <v>40.068350000000002</v>
      </c>
      <c r="G345" s="12">
        <v>8</v>
      </c>
      <c r="H345" s="12"/>
    </row>
    <row r="346" spans="1:8" ht="18.45" customHeight="1">
      <c r="A346" s="12">
        <v>169099</v>
      </c>
      <c r="B346" s="25" t="s">
        <v>603</v>
      </c>
      <c r="C346" s="12" t="str">
        <f t="shared" si="5"/>
        <v>169099009</v>
      </c>
      <c r="D346" s="26" t="s">
        <v>611</v>
      </c>
      <c r="E346" s="27">
        <v>116.16161</v>
      </c>
      <c r="F346" s="27">
        <v>40.06841</v>
      </c>
      <c r="G346" s="12">
        <v>9</v>
      </c>
      <c r="H346" s="12"/>
    </row>
    <row r="347" spans="1:8" ht="18.45" customHeight="1">
      <c r="A347" s="12">
        <v>169099</v>
      </c>
      <c r="B347" s="25" t="s">
        <v>603</v>
      </c>
      <c r="C347" s="12" t="str">
        <f t="shared" si="5"/>
        <v>169099010</v>
      </c>
      <c r="D347" s="26" t="s">
        <v>612</v>
      </c>
      <c r="E347" s="27">
        <v>116.130472</v>
      </c>
      <c r="F347" s="27">
        <v>40.067847</v>
      </c>
      <c r="G347" s="12">
        <v>10</v>
      </c>
      <c r="H347" s="12"/>
    </row>
  </sheetData>
  <phoneticPr fontId="1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K25" sqref="K25"/>
    </sheetView>
  </sheetViews>
  <sheetFormatPr defaultColWidth="8.796875" defaultRowHeight="14.4"/>
  <cols>
    <col min="1" max="1" width="8.796875" style="1"/>
    <col min="2" max="2" width="30.296875" style="1" customWidth="1"/>
    <col min="3" max="10" width="8.796875" style="1"/>
    <col min="11" max="11" width="10" style="1" customWidth="1"/>
    <col min="12" max="12" width="24.19921875" style="1" customWidth="1"/>
    <col min="13" max="13" width="14.5" style="1" customWidth="1"/>
    <col min="14" max="14" width="60.296875" style="1" customWidth="1"/>
    <col min="15" max="16384" width="8.796875" style="1"/>
  </cols>
  <sheetData>
    <row r="1" spans="1:14">
      <c r="A1" s="1" t="s">
        <v>613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1" t="s">
        <v>619</v>
      </c>
      <c r="K1" s="1" t="s">
        <v>620</v>
      </c>
      <c r="L1" s="1" t="s">
        <v>621</v>
      </c>
    </row>
    <row r="2" spans="1:14">
      <c r="A2" s="1">
        <v>1</v>
      </c>
      <c r="B2" s="1" t="s">
        <v>622</v>
      </c>
      <c r="C2" s="1">
        <v>0</v>
      </c>
      <c r="D2" s="1" t="s">
        <v>623</v>
      </c>
      <c r="E2" s="1">
        <v>116.4</v>
      </c>
      <c r="F2" s="1">
        <v>39.9</v>
      </c>
      <c r="G2" s="1">
        <v>57665</v>
      </c>
    </row>
    <row r="3" spans="1:14">
      <c r="A3" s="1">
        <v>2</v>
      </c>
      <c r="B3" s="1" t="s">
        <v>622</v>
      </c>
      <c r="C3" s="1">
        <v>1</v>
      </c>
      <c r="D3" s="1" t="s">
        <v>624</v>
      </c>
      <c r="E3" s="1">
        <v>109.5</v>
      </c>
      <c r="F3" s="1">
        <v>18.25</v>
      </c>
      <c r="G3" s="1">
        <v>57665</v>
      </c>
      <c r="K3" s="2" t="s">
        <v>625</v>
      </c>
      <c r="L3" s="2" t="s">
        <v>626</v>
      </c>
      <c r="M3" s="2" t="s">
        <v>4</v>
      </c>
      <c r="N3" s="2" t="s">
        <v>5</v>
      </c>
    </row>
    <row r="4" spans="1:14">
      <c r="A4" s="1">
        <v>3</v>
      </c>
      <c r="B4" s="1" t="s">
        <v>627</v>
      </c>
      <c r="C4" s="1">
        <v>0</v>
      </c>
      <c r="D4" s="1" t="s">
        <v>623</v>
      </c>
      <c r="E4" s="1">
        <v>116.4</v>
      </c>
      <c r="F4" s="1">
        <v>39.9</v>
      </c>
      <c r="G4" s="1">
        <v>38596</v>
      </c>
      <c r="K4" s="3" t="s">
        <v>615</v>
      </c>
      <c r="L4" s="3" t="s">
        <v>613</v>
      </c>
      <c r="M4" s="3" t="s">
        <v>139</v>
      </c>
      <c r="N4" s="3" t="s">
        <v>628</v>
      </c>
    </row>
    <row r="5" spans="1:14">
      <c r="A5" s="1">
        <v>4</v>
      </c>
      <c r="B5" s="1" t="s">
        <v>627</v>
      </c>
      <c r="C5" s="1">
        <v>1</v>
      </c>
      <c r="D5" s="1" t="s">
        <v>629</v>
      </c>
      <c r="E5" s="1">
        <v>105.18</v>
      </c>
      <c r="F5" s="1">
        <v>37.520000000000003</v>
      </c>
      <c r="G5" s="1">
        <v>38596</v>
      </c>
      <c r="K5" s="3" t="s">
        <v>630</v>
      </c>
      <c r="L5" s="3" t="s">
        <v>631</v>
      </c>
      <c r="M5" s="3" t="s">
        <v>133</v>
      </c>
      <c r="N5" s="3" t="s">
        <v>632</v>
      </c>
    </row>
    <row r="6" spans="1:14">
      <c r="A6" s="1">
        <v>5</v>
      </c>
      <c r="B6" s="1" t="s">
        <v>633</v>
      </c>
      <c r="C6" s="1">
        <v>0</v>
      </c>
      <c r="D6" s="1" t="s">
        <v>623</v>
      </c>
      <c r="E6" s="1">
        <v>116.4</v>
      </c>
      <c r="F6" s="1">
        <v>39.9</v>
      </c>
      <c r="G6" s="1">
        <v>374853</v>
      </c>
      <c r="K6" s="3" t="s">
        <v>634</v>
      </c>
      <c r="L6" s="3" t="s">
        <v>635</v>
      </c>
      <c r="M6" s="3" t="s">
        <v>139</v>
      </c>
      <c r="N6" s="3" t="s">
        <v>636</v>
      </c>
    </row>
    <row r="7" spans="1:14">
      <c r="A7" s="1">
        <v>6</v>
      </c>
      <c r="B7" s="1" t="s">
        <v>633</v>
      </c>
      <c r="C7" s="1">
        <v>1</v>
      </c>
      <c r="D7" s="1" t="s">
        <v>637</v>
      </c>
      <c r="E7" s="1">
        <v>119.92</v>
      </c>
      <c r="F7" s="1">
        <v>28.45</v>
      </c>
      <c r="G7" s="1">
        <v>374853</v>
      </c>
      <c r="K7" s="3" t="s">
        <v>121</v>
      </c>
      <c r="L7" s="3" t="s">
        <v>141</v>
      </c>
      <c r="M7" s="3" t="s">
        <v>133</v>
      </c>
      <c r="N7" s="3" t="s">
        <v>101</v>
      </c>
    </row>
    <row r="8" spans="1:14" ht="15.6">
      <c r="A8" s="1">
        <v>7</v>
      </c>
      <c r="B8" s="1" t="s">
        <v>638</v>
      </c>
      <c r="C8" s="1">
        <v>0</v>
      </c>
      <c r="D8" s="1" t="s">
        <v>623</v>
      </c>
      <c r="E8" s="1">
        <v>116.4</v>
      </c>
      <c r="F8" s="1">
        <v>39.9</v>
      </c>
      <c r="G8" s="1">
        <v>13755</v>
      </c>
      <c r="K8" s="4" t="s">
        <v>122</v>
      </c>
      <c r="L8" s="5" t="s">
        <v>302</v>
      </c>
      <c r="M8" s="4" t="s">
        <v>144</v>
      </c>
      <c r="N8" s="3"/>
    </row>
    <row r="9" spans="1:14" ht="15.6">
      <c r="A9" s="1">
        <v>8</v>
      </c>
      <c r="B9" s="1" t="s">
        <v>638</v>
      </c>
      <c r="C9" s="1">
        <v>1</v>
      </c>
      <c r="D9" s="1" t="s">
        <v>639</v>
      </c>
      <c r="E9" s="1">
        <v>87.62</v>
      </c>
      <c r="F9" s="1">
        <v>43.82</v>
      </c>
      <c r="G9" s="1">
        <v>13755</v>
      </c>
      <c r="K9" s="4" t="s">
        <v>123</v>
      </c>
      <c r="L9" s="5" t="s">
        <v>305</v>
      </c>
      <c r="M9" s="4" t="s">
        <v>144</v>
      </c>
      <c r="N9" s="3"/>
    </row>
    <row r="10" spans="1:14">
      <c r="A10" s="1">
        <v>9</v>
      </c>
      <c r="B10" s="1" t="s">
        <v>640</v>
      </c>
      <c r="C10" s="1">
        <v>0</v>
      </c>
      <c r="D10" s="1" t="s">
        <v>623</v>
      </c>
      <c r="E10" s="1">
        <v>116.4</v>
      </c>
      <c r="F10" s="1">
        <v>39.9</v>
      </c>
      <c r="G10" s="1">
        <v>4596</v>
      </c>
      <c r="K10" s="3" t="s">
        <v>641</v>
      </c>
      <c r="L10" s="3" t="s">
        <v>642</v>
      </c>
      <c r="M10" s="3" t="s">
        <v>139</v>
      </c>
      <c r="N10" s="3"/>
    </row>
    <row r="11" spans="1:14">
      <c r="A11" s="1">
        <v>10</v>
      </c>
      <c r="B11" s="1" t="s">
        <v>640</v>
      </c>
      <c r="C11" s="1">
        <v>1</v>
      </c>
      <c r="D11" s="1" t="s">
        <v>643</v>
      </c>
      <c r="E11" s="1">
        <v>116</v>
      </c>
      <c r="F11" s="1">
        <v>29.7</v>
      </c>
      <c r="G11" s="1">
        <v>4596</v>
      </c>
    </row>
    <row r="12" spans="1:14">
      <c r="A12" s="1">
        <v>11</v>
      </c>
      <c r="B12" s="1" t="s">
        <v>644</v>
      </c>
      <c r="C12" s="1">
        <v>0</v>
      </c>
      <c r="D12" s="1" t="s">
        <v>623</v>
      </c>
      <c r="E12" s="1">
        <v>116.4</v>
      </c>
      <c r="F12" s="1">
        <v>39.9</v>
      </c>
      <c r="G12" s="1">
        <v>5769</v>
      </c>
    </row>
    <row r="13" spans="1:14">
      <c r="A13" s="1">
        <v>12</v>
      </c>
      <c r="B13" s="1" t="s">
        <v>644</v>
      </c>
      <c r="C13" s="1">
        <v>1</v>
      </c>
      <c r="D13" s="1" t="s">
        <v>645</v>
      </c>
      <c r="E13" s="1">
        <v>128.9</v>
      </c>
      <c r="F13" s="1">
        <v>47.73</v>
      </c>
      <c r="G13" s="1">
        <v>5769</v>
      </c>
    </row>
    <row r="14" spans="1:14">
      <c r="A14" s="1">
        <v>13</v>
      </c>
      <c r="B14" s="1" t="s">
        <v>646</v>
      </c>
      <c r="C14" s="1">
        <v>0</v>
      </c>
      <c r="D14" s="1" t="s">
        <v>623</v>
      </c>
      <c r="E14" s="1">
        <v>116.4</v>
      </c>
      <c r="F14" s="1">
        <v>39.9</v>
      </c>
      <c r="G14" s="1">
        <v>42457</v>
      </c>
    </row>
    <row r="15" spans="1:14">
      <c r="A15" s="1">
        <v>14</v>
      </c>
      <c r="B15" s="1" t="s">
        <v>646</v>
      </c>
      <c r="C15" s="1">
        <v>1</v>
      </c>
      <c r="D15" s="1" t="s">
        <v>647</v>
      </c>
      <c r="E15" s="1">
        <v>115.48</v>
      </c>
      <c r="F15" s="1">
        <v>38.049999999999997</v>
      </c>
      <c r="G15" s="1">
        <v>42457</v>
      </c>
    </row>
    <row r="16" spans="1:14">
      <c r="A16" s="1">
        <v>15</v>
      </c>
      <c r="B16" s="1" t="s">
        <v>648</v>
      </c>
      <c r="C16" s="1">
        <v>0</v>
      </c>
      <c r="D16" s="1" t="s">
        <v>623</v>
      </c>
      <c r="E16" s="1">
        <v>116.4</v>
      </c>
      <c r="F16" s="1">
        <v>39.9</v>
      </c>
      <c r="G16" s="1">
        <v>3755</v>
      </c>
    </row>
    <row r="17" spans="1:7">
      <c r="A17" s="1">
        <v>16</v>
      </c>
      <c r="B17" s="1" t="s">
        <v>648</v>
      </c>
      <c r="C17" s="1">
        <v>1</v>
      </c>
      <c r="D17" s="1" t="s">
        <v>649</v>
      </c>
      <c r="E17" s="1">
        <v>84.87</v>
      </c>
      <c r="F17" s="1">
        <v>45.6</v>
      </c>
      <c r="G17" s="1">
        <v>3755</v>
      </c>
    </row>
    <row r="18" spans="1:7">
      <c r="A18" s="1">
        <v>17</v>
      </c>
      <c r="B18" s="1" t="s">
        <v>650</v>
      </c>
      <c r="C18" s="1">
        <v>0</v>
      </c>
      <c r="D18" s="1" t="s">
        <v>623</v>
      </c>
      <c r="E18" s="1">
        <v>116.4</v>
      </c>
      <c r="F18" s="1">
        <v>39.9</v>
      </c>
      <c r="G18" s="1">
        <v>58533</v>
      </c>
    </row>
    <row r="19" spans="1:7">
      <c r="A19" s="1">
        <v>18</v>
      </c>
      <c r="B19" s="1" t="s">
        <v>650</v>
      </c>
      <c r="C19" s="1">
        <v>1</v>
      </c>
      <c r="D19" s="1" t="s">
        <v>651</v>
      </c>
      <c r="E19" s="1">
        <v>109.83</v>
      </c>
      <c r="F19" s="1">
        <v>40.65</v>
      </c>
      <c r="G19" s="1">
        <v>58533</v>
      </c>
    </row>
    <row r="20" spans="1:7">
      <c r="A20" s="1">
        <v>19</v>
      </c>
      <c r="B20" s="1" t="s">
        <v>652</v>
      </c>
      <c r="C20" s="1">
        <v>0</v>
      </c>
      <c r="D20" s="1" t="s">
        <v>623</v>
      </c>
      <c r="E20" s="1">
        <v>116.4</v>
      </c>
      <c r="F20" s="1">
        <v>39.9</v>
      </c>
      <c r="G20" s="1">
        <v>36475</v>
      </c>
    </row>
    <row r="21" spans="1:7">
      <c r="A21" s="1">
        <v>20</v>
      </c>
      <c r="B21" s="1" t="s">
        <v>652</v>
      </c>
      <c r="C21" s="1">
        <v>1</v>
      </c>
      <c r="D21" s="1" t="s">
        <v>653</v>
      </c>
      <c r="E21" s="1">
        <v>110.78</v>
      </c>
      <c r="F21" s="1">
        <v>32.65</v>
      </c>
      <c r="G21" s="1">
        <v>36475</v>
      </c>
    </row>
    <row r="22" spans="1:7">
      <c r="A22" s="1">
        <v>21</v>
      </c>
      <c r="B22" s="1" t="s">
        <v>654</v>
      </c>
      <c r="C22" s="1">
        <v>0</v>
      </c>
      <c r="D22" s="1" t="s">
        <v>623</v>
      </c>
      <c r="E22" s="1">
        <v>116.4</v>
      </c>
      <c r="F22" s="1">
        <v>39.9</v>
      </c>
      <c r="G22" s="1">
        <v>47584</v>
      </c>
    </row>
    <row r="23" spans="1:7">
      <c r="A23" s="1">
        <v>22</v>
      </c>
      <c r="B23" s="1" t="s">
        <v>654</v>
      </c>
      <c r="C23" s="1">
        <v>1</v>
      </c>
      <c r="D23" s="1" t="s">
        <v>655</v>
      </c>
      <c r="E23" s="1">
        <v>118.17</v>
      </c>
      <c r="F23" s="1">
        <v>26.65</v>
      </c>
      <c r="G23" s="1">
        <v>47584</v>
      </c>
    </row>
    <row r="24" spans="1:7">
      <c r="A24" s="1">
        <v>23</v>
      </c>
      <c r="B24" s="1" t="s">
        <v>656</v>
      </c>
      <c r="C24" s="1">
        <v>0</v>
      </c>
      <c r="D24" s="1" t="s">
        <v>623</v>
      </c>
      <c r="E24" s="1">
        <v>116.4</v>
      </c>
      <c r="F24" s="1">
        <v>39.9</v>
      </c>
      <c r="G24" s="1">
        <v>36586</v>
      </c>
    </row>
    <row r="25" spans="1:7">
      <c r="A25" s="1">
        <v>24</v>
      </c>
      <c r="B25" s="1" t="s">
        <v>656</v>
      </c>
      <c r="C25" s="1">
        <v>1</v>
      </c>
      <c r="D25" s="1" t="s">
        <v>657</v>
      </c>
      <c r="E25" s="1">
        <v>121.43</v>
      </c>
      <c r="F25" s="1">
        <v>28.68</v>
      </c>
      <c r="G25" s="1">
        <v>36586</v>
      </c>
    </row>
    <row r="26" spans="1:7">
      <c r="A26" s="1">
        <v>25</v>
      </c>
      <c r="B26" s="1" t="s">
        <v>658</v>
      </c>
      <c r="C26" s="1">
        <v>0</v>
      </c>
      <c r="D26" s="1" t="s">
        <v>623</v>
      </c>
      <c r="E26" s="1">
        <v>116.4</v>
      </c>
      <c r="F26" s="1">
        <v>39.9</v>
      </c>
      <c r="G26" s="1">
        <v>66743</v>
      </c>
    </row>
    <row r="27" spans="1:7">
      <c r="A27" s="1">
        <v>26</v>
      </c>
      <c r="B27" s="1" t="s">
        <v>658</v>
      </c>
      <c r="C27" s="1">
        <v>1</v>
      </c>
      <c r="D27" s="1" t="s">
        <v>659</v>
      </c>
      <c r="E27" s="1">
        <v>106.2</v>
      </c>
      <c r="F27" s="1">
        <v>37.979999999999997</v>
      </c>
      <c r="G27" s="1">
        <v>66743</v>
      </c>
    </row>
    <row r="28" spans="1:7">
      <c r="A28" s="1">
        <v>27</v>
      </c>
      <c r="B28" s="1" t="s">
        <v>660</v>
      </c>
      <c r="C28" s="1">
        <v>0</v>
      </c>
      <c r="D28" s="1" t="s">
        <v>623</v>
      </c>
      <c r="E28" s="1">
        <v>116.4</v>
      </c>
      <c r="F28" s="1">
        <v>39.9</v>
      </c>
      <c r="G28" s="1">
        <v>64859</v>
      </c>
    </row>
    <row r="29" spans="1:7">
      <c r="A29" s="1">
        <v>28</v>
      </c>
      <c r="B29" s="1" t="s">
        <v>660</v>
      </c>
      <c r="C29" s="1">
        <v>1</v>
      </c>
      <c r="D29" s="1" t="s">
        <v>661</v>
      </c>
      <c r="E29" s="1">
        <v>114.65</v>
      </c>
      <c r="F29" s="1">
        <v>33.619999999999997</v>
      </c>
      <c r="G29" s="1">
        <v>64859</v>
      </c>
    </row>
    <row r="30" spans="1:7">
      <c r="A30" s="1">
        <v>29</v>
      </c>
      <c r="B30" s="1" t="s">
        <v>662</v>
      </c>
      <c r="C30" s="1">
        <v>0</v>
      </c>
      <c r="D30" s="1" t="s">
        <v>623</v>
      </c>
      <c r="E30" s="1">
        <v>116.4</v>
      </c>
      <c r="F30" s="1">
        <v>39.9</v>
      </c>
      <c r="G30" s="1">
        <v>36485</v>
      </c>
    </row>
    <row r="31" spans="1:7">
      <c r="A31" s="1">
        <v>30</v>
      </c>
      <c r="B31" s="1" t="s">
        <v>662</v>
      </c>
      <c r="C31" s="1">
        <v>1</v>
      </c>
      <c r="D31" s="1" t="s">
        <v>663</v>
      </c>
      <c r="E31" s="1">
        <v>111.73</v>
      </c>
      <c r="F31" s="1">
        <v>40.83</v>
      </c>
      <c r="G31" s="1">
        <v>36485</v>
      </c>
    </row>
    <row r="32" spans="1:7">
      <c r="A32" s="1">
        <v>31</v>
      </c>
      <c r="B32" s="1" t="s">
        <v>664</v>
      </c>
      <c r="C32" s="1">
        <v>0</v>
      </c>
      <c r="D32" s="1" t="s">
        <v>623</v>
      </c>
      <c r="E32" s="1">
        <v>116.4</v>
      </c>
      <c r="F32" s="1">
        <v>39.9</v>
      </c>
      <c r="G32" s="1">
        <v>26745</v>
      </c>
    </row>
    <row r="33" spans="1:7">
      <c r="A33" s="1">
        <v>32</v>
      </c>
      <c r="B33" s="1" t="s">
        <v>664</v>
      </c>
      <c r="C33" s="1">
        <v>1</v>
      </c>
      <c r="D33" s="1" t="s">
        <v>665</v>
      </c>
      <c r="E33" s="1">
        <v>114.32</v>
      </c>
      <c r="F33" s="1">
        <v>29.85</v>
      </c>
      <c r="G33" s="1">
        <v>26745</v>
      </c>
    </row>
    <row r="34" spans="1:7">
      <c r="A34" s="1">
        <v>33</v>
      </c>
      <c r="B34" s="1" t="s">
        <v>666</v>
      </c>
      <c r="C34" s="1">
        <v>0</v>
      </c>
      <c r="D34" s="1" t="s">
        <v>623</v>
      </c>
      <c r="E34" s="1">
        <v>116.4</v>
      </c>
      <c r="F34" s="1">
        <v>39.9</v>
      </c>
      <c r="G34" s="1">
        <v>4658</v>
      </c>
    </row>
    <row r="35" spans="1:7">
      <c r="A35" s="1">
        <v>34</v>
      </c>
      <c r="B35" s="1" t="s">
        <v>666</v>
      </c>
      <c r="C35" s="1">
        <v>1</v>
      </c>
      <c r="D35" s="1" t="s">
        <v>667</v>
      </c>
      <c r="E35" s="1">
        <v>93.52</v>
      </c>
      <c r="F35" s="1">
        <v>42.83</v>
      </c>
      <c r="G35" s="1">
        <v>4658</v>
      </c>
    </row>
    <row r="36" spans="1:7">
      <c r="A36" s="1">
        <v>35</v>
      </c>
      <c r="B36" s="1" t="s">
        <v>668</v>
      </c>
      <c r="C36" s="1">
        <v>0</v>
      </c>
      <c r="D36" s="1" t="s">
        <v>623</v>
      </c>
      <c r="E36" s="1">
        <v>116.4</v>
      </c>
      <c r="F36" s="1">
        <v>39.9</v>
      </c>
      <c r="G36" s="1">
        <v>364</v>
      </c>
    </row>
    <row r="37" spans="1:7">
      <c r="A37" s="1">
        <v>36</v>
      </c>
      <c r="B37" s="1" t="s">
        <v>668</v>
      </c>
      <c r="C37" s="1">
        <v>1</v>
      </c>
      <c r="D37" s="1" t="s">
        <v>669</v>
      </c>
      <c r="E37" s="1">
        <v>106.28</v>
      </c>
      <c r="F37" s="1">
        <v>36</v>
      </c>
      <c r="G37" s="1">
        <v>364</v>
      </c>
    </row>
    <row r="38" spans="1:7">
      <c r="A38" s="1">
        <v>37</v>
      </c>
      <c r="B38" s="1" t="s">
        <v>670</v>
      </c>
      <c r="C38" s="1">
        <v>0</v>
      </c>
      <c r="D38" s="1" t="s">
        <v>623</v>
      </c>
      <c r="E38" s="1">
        <v>116.4</v>
      </c>
      <c r="F38" s="1">
        <v>39.9</v>
      </c>
      <c r="G38" s="1">
        <v>3</v>
      </c>
    </row>
    <row r="39" spans="1:7">
      <c r="A39" s="1">
        <v>38</v>
      </c>
      <c r="B39" s="1" t="s">
        <v>670</v>
      </c>
      <c r="C39" s="1">
        <v>1</v>
      </c>
      <c r="D39" s="1" t="s">
        <v>671</v>
      </c>
      <c r="E39" s="1">
        <v>113.3</v>
      </c>
      <c r="F39" s="1">
        <v>40.08</v>
      </c>
      <c r="G39" s="1">
        <v>3</v>
      </c>
    </row>
    <row r="40" spans="1:7">
      <c r="A40" s="1">
        <v>39</v>
      </c>
      <c r="B40" s="1" t="s">
        <v>672</v>
      </c>
      <c r="C40" s="1">
        <v>0</v>
      </c>
      <c r="D40" s="1" t="s">
        <v>623</v>
      </c>
      <c r="E40" s="1">
        <v>116.4</v>
      </c>
      <c r="F40" s="1">
        <v>39.9</v>
      </c>
      <c r="G40" s="1">
        <v>37496</v>
      </c>
    </row>
    <row r="41" spans="1:7">
      <c r="A41" s="1">
        <v>40</v>
      </c>
      <c r="B41" s="1" t="s">
        <v>672</v>
      </c>
      <c r="C41" s="1">
        <v>1</v>
      </c>
      <c r="D41" s="1" t="s">
        <v>673</v>
      </c>
      <c r="E41" s="1">
        <v>125.03</v>
      </c>
      <c r="F41" s="1">
        <v>46.58</v>
      </c>
      <c r="G41" s="1">
        <v>37496</v>
      </c>
    </row>
    <row r="42" spans="1:7">
      <c r="A42" s="1">
        <v>41</v>
      </c>
      <c r="B42" s="1" t="s">
        <v>674</v>
      </c>
      <c r="C42" s="1">
        <v>0</v>
      </c>
      <c r="D42" s="1" t="s">
        <v>623</v>
      </c>
      <c r="E42" s="1">
        <v>116.4</v>
      </c>
      <c r="F42" s="1">
        <v>39.9</v>
      </c>
      <c r="G42" s="1">
        <v>7466</v>
      </c>
    </row>
    <row r="43" spans="1:7">
      <c r="A43" s="1">
        <v>42</v>
      </c>
      <c r="B43" s="1" t="s">
        <v>674</v>
      </c>
      <c r="C43" s="1">
        <v>1</v>
      </c>
      <c r="D43" s="1" t="s">
        <v>675</v>
      </c>
      <c r="E43" s="1">
        <v>112</v>
      </c>
      <c r="F43" s="1">
        <v>27.73</v>
      </c>
      <c r="G43" s="1">
        <v>7466</v>
      </c>
    </row>
    <row r="44" spans="1:7">
      <c r="A44" s="1">
        <v>43</v>
      </c>
      <c r="B44" s="1" t="s">
        <v>676</v>
      </c>
      <c r="C44" s="1">
        <v>0</v>
      </c>
      <c r="D44" s="1" t="s">
        <v>623</v>
      </c>
      <c r="E44" s="1">
        <v>116.4</v>
      </c>
      <c r="F44" s="1">
        <v>39.9</v>
      </c>
      <c r="G44" s="1">
        <v>143358</v>
      </c>
    </row>
    <row r="45" spans="1:7">
      <c r="A45" s="1">
        <v>44</v>
      </c>
      <c r="B45" s="1" t="s">
        <v>676</v>
      </c>
      <c r="C45" s="1">
        <v>1</v>
      </c>
      <c r="D45" s="1" t="s">
        <v>677</v>
      </c>
      <c r="E45" s="1">
        <v>117.05</v>
      </c>
      <c r="F45" s="1">
        <v>30.53</v>
      </c>
      <c r="G45" s="1">
        <v>143358</v>
      </c>
    </row>
    <row r="46" spans="1:7">
      <c r="A46" s="1">
        <v>45</v>
      </c>
      <c r="B46" s="1" t="s">
        <v>678</v>
      </c>
      <c r="C46" s="1">
        <v>0</v>
      </c>
      <c r="D46" s="1" t="s">
        <v>623</v>
      </c>
      <c r="E46" s="1">
        <v>116.4</v>
      </c>
      <c r="F46" s="1">
        <v>39.9</v>
      </c>
      <c r="G46" s="1">
        <v>264907</v>
      </c>
    </row>
    <row r="47" spans="1:7">
      <c r="A47" s="1">
        <v>46</v>
      </c>
      <c r="B47" s="1" t="s">
        <v>678</v>
      </c>
      <c r="C47" s="1">
        <v>1</v>
      </c>
      <c r="D47" s="1" t="s">
        <v>679</v>
      </c>
      <c r="E47" s="1">
        <v>105.95</v>
      </c>
      <c r="F47" s="1">
        <v>26.25</v>
      </c>
      <c r="G47" s="1">
        <v>264907</v>
      </c>
    </row>
    <row r="48" spans="1:7">
      <c r="A48" s="1">
        <v>47</v>
      </c>
      <c r="B48" s="1" t="s">
        <v>680</v>
      </c>
      <c r="C48" s="1">
        <v>0</v>
      </c>
      <c r="D48" s="1" t="s">
        <v>623</v>
      </c>
      <c r="E48" s="1">
        <v>116.4</v>
      </c>
      <c r="F48" s="1">
        <v>39.9</v>
      </c>
      <c r="G48" s="1">
        <v>68967</v>
      </c>
    </row>
    <row r="49" spans="1:7">
      <c r="A49" s="1">
        <v>48</v>
      </c>
      <c r="B49" s="1" t="s">
        <v>680</v>
      </c>
      <c r="C49" s="1">
        <v>1</v>
      </c>
      <c r="D49" s="1" t="s">
        <v>681</v>
      </c>
      <c r="E49" s="1">
        <v>107.13</v>
      </c>
      <c r="F49" s="1">
        <v>34.369999999999997</v>
      </c>
      <c r="G49" s="1">
        <v>68967</v>
      </c>
    </row>
    <row r="50" spans="1:7">
      <c r="A50" s="1">
        <v>49</v>
      </c>
      <c r="B50" s="1" t="s">
        <v>682</v>
      </c>
      <c r="C50" s="1">
        <v>0</v>
      </c>
      <c r="D50" s="1" t="s">
        <v>623</v>
      </c>
      <c r="E50" s="1">
        <v>116.4</v>
      </c>
      <c r="F50" s="1">
        <v>39.9</v>
      </c>
      <c r="G50" s="1">
        <v>68973</v>
      </c>
    </row>
    <row r="51" spans="1:7">
      <c r="A51" s="1">
        <v>50</v>
      </c>
      <c r="B51" s="1" t="s">
        <v>682</v>
      </c>
      <c r="C51" s="1">
        <v>1</v>
      </c>
      <c r="D51" s="1" t="s">
        <v>683</v>
      </c>
      <c r="E51" s="1">
        <v>118.28</v>
      </c>
      <c r="F51" s="1">
        <v>33.97</v>
      </c>
      <c r="G51" s="1">
        <v>68973</v>
      </c>
    </row>
    <row r="52" spans="1:7">
      <c r="A52" s="1">
        <v>51</v>
      </c>
      <c r="B52" s="1" t="s">
        <v>684</v>
      </c>
      <c r="C52" s="1">
        <v>0</v>
      </c>
      <c r="D52" s="1" t="s">
        <v>623</v>
      </c>
      <c r="E52" s="1">
        <v>116.4</v>
      </c>
      <c r="F52" s="1">
        <v>39.9</v>
      </c>
      <c r="G52" s="1">
        <v>375963</v>
      </c>
    </row>
    <row r="53" spans="1:7">
      <c r="A53" s="1">
        <v>52</v>
      </c>
      <c r="B53" s="1" t="s">
        <v>684</v>
      </c>
      <c r="C53" s="1">
        <v>1</v>
      </c>
      <c r="D53" s="1" t="s">
        <v>685</v>
      </c>
      <c r="E53" s="1">
        <v>116.3</v>
      </c>
      <c r="F53" s="1">
        <v>37.450000000000003</v>
      </c>
      <c r="G53" s="1">
        <v>375963</v>
      </c>
    </row>
    <row r="54" spans="1:7">
      <c r="A54" s="1">
        <v>53</v>
      </c>
      <c r="B54" s="1" t="s">
        <v>686</v>
      </c>
      <c r="C54" s="1">
        <v>0</v>
      </c>
      <c r="D54" s="1" t="s">
        <v>623</v>
      </c>
      <c r="E54" s="1">
        <v>116.4</v>
      </c>
      <c r="F54" s="1">
        <v>39.9</v>
      </c>
      <c r="G54" s="1">
        <v>13786</v>
      </c>
    </row>
    <row r="55" spans="1:7">
      <c r="A55" s="1">
        <v>54</v>
      </c>
      <c r="B55" s="1" t="s">
        <v>686</v>
      </c>
      <c r="C55" s="1">
        <v>1</v>
      </c>
      <c r="D55" s="1" t="s">
        <v>687</v>
      </c>
      <c r="E55" s="1">
        <v>110</v>
      </c>
      <c r="F55" s="1">
        <v>27.57</v>
      </c>
      <c r="G55" s="1">
        <v>13786</v>
      </c>
    </row>
    <row r="56" spans="1:7">
      <c r="A56" s="1">
        <v>55</v>
      </c>
      <c r="B56" s="1" t="s">
        <v>688</v>
      </c>
      <c r="C56" s="1">
        <v>0</v>
      </c>
      <c r="D56" s="1" t="s">
        <v>623</v>
      </c>
      <c r="E56" s="1">
        <v>116.4</v>
      </c>
      <c r="F56" s="1">
        <v>39.9</v>
      </c>
      <c r="G56" s="1">
        <v>38596</v>
      </c>
    </row>
    <row r="57" spans="1:7">
      <c r="A57" s="1">
        <v>56</v>
      </c>
      <c r="B57" s="1" t="s">
        <v>688</v>
      </c>
      <c r="C57" s="1">
        <v>1</v>
      </c>
      <c r="D57" s="1" t="s">
        <v>689</v>
      </c>
      <c r="E57" s="1">
        <v>91.13</v>
      </c>
      <c r="F57" s="1">
        <v>29.65</v>
      </c>
      <c r="G57" s="1">
        <v>38596</v>
      </c>
    </row>
    <row r="58" spans="1:7">
      <c r="A58" s="1">
        <v>57</v>
      </c>
      <c r="B58" s="1" t="s">
        <v>690</v>
      </c>
      <c r="C58" s="1">
        <v>0</v>
      </c>
      <c r="D58" s="1" t="s">
        <v>623</v>
      </c>
      <c r="E58" s="1">
        <v>116.4</v>
      </c>
      <c r="F58" s="1">
        <v>39.9</v>
      </c>
      <c r="G58" s="1">
        <v>86743</v>
      </c>
    </row>
    <row r="59" spans="1:7">
      <c r="A59" s="1">
        <v>58</v>
      </c>
      <c r="B59" s="1" t="s">
        <v>690</v>
      </c>
      <c r="C59" s="1">
        <v>1</v>
      </c>
      <c r="D59" s="1" t="s">
        <v>691</v>
      </c>
      <c r="E59" s="1">
        <v>116.37</v>
      </c>
      <c r="F59" s="1">
        <v>23.55</v>
      </c>
      <c r="G59" s="1">
        <v>86743</v>
      </c>
    </row>
    <row r="60" spans="1:7">
      <c r="A60" s="1">
        <v>59</v>
      </c>
      <c r="B60" s="1" t="s">
        <v>692</v>
      </c>
      <c r="C60" s="1">
        <v>0</v>
      </c>
      <c r="D60" s="1" t="s">
        <v>623</v>
      </c>
      <c r="E60" s="1">
        <v>116.4</v>
      </c>
      <c r="F60" s="1">
        <v>39.9</v>
      </c>
      <c r="G60" s="1">
        <v>8798</v>
      </c>
    </row>
    <row r="61" spans="1:7">
      <c r="A61" s="1">
        <v>60</v>
      </c>
      <c r="B61" s="1" t="s">
        <v>692</v>
      </c>
      <c r="C61" s="1">
        <v>1</v>
      </c>
      <c r="D61" s="1" t="s">
        <v>693</v>
      </c>
      <c r="E61" s="1">
        <v>88.88</v>
      </c>
      <c r="F61" s="1">
        <v>29.27</v>
      </c>
      <c r="G61" s="1">
        <v>8798</v>
      </c>
    </row>
    <row r="62" spans="1:7">
      <c r="A62" s="1">
        <v>61</v>
      </c>
      <c r="B62" s="1" t="s">
        <v>694</v>
      </c>
      <c r="C62" s="1">
        <v>0</v>
      </c>
      <c r="D62" s="1" t="s">
        <v>623</v>
      </c>
      <c r="E62" s="1">
        <v>116.4</v>
      </c>
      <c r="F62" s="1">
        <v>39.9</v>
      </c>
      <c r="G62" s="1">
        <v>28496</v>
      </c>
    </row>
    <row r="63" spans="1:7">
      <c r="A63" s="1">
        <v>62</v>
      </c>
      <c r="B63" s="1" t="s">
        <v>694</v>
      </c>
      <c r="C63" s="1">
        <v>1</v>
      </c>
      <c r="D63" s="1" t="s">
        <v>695</v>
      </c>
      <c r="E63" s="1">
        <v>103.8</v>
      </c>
      <c r="F63" s="1">
        <v>25.5</v>
      </c>
      <c r="G63" s="1">
        <v>28496</v>
      </c>
    </row>
    <row r="64" spans="1:7">
      <c r="A64" s="1">
        <v>63</v>
      </c>
      <c r="B64" s="1" t="s">
        <v>696</v>
      </c>
      <c r="C64" s="1">
        <v>0</v>
      </c>
      <c r="D64" s="1" t="s">
        <v>623</v>
      </c>
      <c r="E64" s="1">
        <v>116.4</v>
      </c>
      <c r="F64" s="1">
        <v>39.9</v>
      </c>
      <c r="G64" s="1">
        <v>7058</v>
      </c>
    </row>
    <row r="65" spans="1:7">
      <c r="A65" s="1">
        <v>64</v>
      </c>
      <c r="B65" s="1" t="s">
        <v>696</v>
      </c>
      <c r="C65" s="1">
        <v>1</v>
      </c>
      <c r="D65" s="1" t="s">
        <v>697</v>
      </c>
      <c r="E65" s="1">
        <v>109.23</v>
      </c>
      <c r="F65" s="1">
        <v>23.73</v>
      </c>
      <c r="G65" s="1">
        <v>7058</v>
      </c>
    </row>
    <row r="66" spans="1:7">
      <c r="A66" s="1">
        <v>65</v>
      </c>
      <c r="B66" s="1" t="s">
        <v>698</v>
      </c>
      <c r="C66" s="1">
        <v>0</v>
      </c>
      <c r="D66" s="1" t="s">
        <v>623</v>
      </c>
      <c r="E66" s="1">
        <v>116.4</v>
      </c>
      <c r="F66" s="1">
        <v>39.9</v>
      </c>
      <c r="G66" s="1">
        <v>3385</v>
      </c>
    </row>
    <row r="67" spans="1:7">
      <c r="A67" s="1">
        <v>66</v>
      </c>
      <c r="B67" s="1" t="s">
        <v>698</v>
      </c>
      <c r="C67" s="1">
        <v>1</v>
      </c>
      <c r="D67" s="1" t="s">
        <v>699</v>
      </c>
      <c r="E67" s="1">
        <v>111.27</v>
      </c>
      <c r="F67" s="1">
        <v>23.48</v>
      </c>
      <c r="G67" s="1">
        <v>3385</v>
      </c>
    </row>
    <row r="68" spans="1:7">
      <c r="A68" s="1">
        <v>67</v>
      </c>
      <c r="B68" s="1" t="s">
        <v>700</v>
      </c>
      <c r="C68" s="1">
        <v>0</v>
      </c>
      <c r="D68" s="1" t="s">
        <v>623</v>
      </c>
      <c r="E68" s="1">
        <v>116.4</v>
      </c>
      <c r="F68" s="1">
        <v>39.9</v>
      </c>
      <c r="G68" s="1">
        <v>4446</v>
      </c>
    </row>
    <row r="69" spans="1:7">
      <c r="A69" s="1">
        <v>68</v>
      </c>
      <c r="B69" s="1" t="s">
        <v>700</v>
      </c>
      <c r="C69" s="1">
        <v>1</v>
      </c>
      <c r="D69" s="1" t="s">
        <v>701</v>
      </c>
      <c r="E69" s="1">
        <v>102.63</v>
      </c>
      <c r="F69" s="1">
        <v>37.93</v>
      </c>
      <c r="G69" s="1">
        <v>4446</v>
      </c>
    </row>
    <row r="70" spans="1:7">
      <c r="A70" s="1">
        <v>69</v>
      </c>
      <c r="B70" s="1" t="s">
        <v>702</v>
      </c>
      <c r="C70" s="1">
        <v>0</v>
      </c>
      <c r="D70" s="1" t="s">
        <v>623</v>
      </c>
      <c r="E70" s="1">
        <v>116.4</v>
      </c>
      <c r="F70" s="1">
        <v>39.9</v>
      </c>
      <c r="G70" s="1">
        <v>228566</v>
      </c>
    </row>
    <row r="71" spans="1:7">
      <c r="A71" s="1">
        <v>70</v>
      </c>
      <c r="B71" s="1" t="s">
        <v>702</v>
      </c>
      <c r="C71" s="1">
        <v>1</v>
      </c>
      <c r="D71" s="1" t="s">
        <v>703</v>
      </c>
      <c r="E71" s="1">
        <v>118.67</v>
      </c>
      <c r="F71" s="1">
        <v>24.88</v>
      </c>
      <c r="G71" s="1">
        <v>228566</v>
      </c>
    </row>
    <row r="72" spans="1:7">
      <c r="A72" s="1">
        <v>71</v>
      </c>
      <c r="B72" s="1" t="s">
        <v>704</v>
      </c>
      <c r="C72" s="1">
        <v>0</v>
      </c>
      <c r="D72" s="1" t="s">
        <v>623</v>
      </c>
      <c r="E72" s="1">
        <v>116.4</v>
      </c>
      <c r="F72" s="1">
        <v>39.9</v>
      </c>
      <c r="G72" s="1">
        <v>64864</v>
      </c>
    </row>
    <row r="73" spans="1:7">
      <c r="A73" s="1">
        <v>72</v>
      </c>
      <c r="B73" s="1" t="s">
        <v>704</v>
      </c>
      <c r="C73" s="1">
        <v>1</v>
      </c>
      <c r="D73" s="1" t="s">
        <v>705</v>
      </c>
      <c r="E73" s="1">
        <v>102.12</v>
      </c>
      <c r="F73" s="1">
        <v>36.5</v>
      </c>
      <c r="G73" s="1">
        <v>64864</v>
      </c>
    </row>
    <row r="74" spans="1:7">
      <c r="A74" s="1">
        <v>73</v>
      </c>
      <c r="B74" s="1" t="s">
        <v>706</v>
      </c>
      <c r="C74" s="1">
        <v>0</v>
      </c>
      <c r="D74" s="1" t="s">
        <v>623</v>
      </c>
      <c r="E74" s="1">
        <v>116.4</v>
      </c>
      <c r="F74" s="1">
        <v>39.9</v>
      </c>
      <c r="G74" s="1">
        <v>27486</v>
      </c>
    </row>
    <row r="75" spans="1:7">
      <c r="A75" s="1">
        <v>74</v>
      </c>
      <c r="B75" s="1" t="s">
        <v>706</v>
      </c>
      <c r="C75" s="1">
        <v>1</v>
      </c>
      <c r="D75" s="1" t="s">
        <v>707</v>
      </c>
      <c r="E75" s="1">
        <v>110.32</v>
      </c>
      <c r="F75" s="1">
        <v>20.03</v>
      </c>
      <c r="G75" s="1">
        <v>27486</v>
      </c>
    </row>
    <row r="76" spans="1:7">
      <c r="A76" s="1">
        <v>75</v>
      </c>
      <c r="B76" s="1" t="s">
        <v>708</v>
      </c>
      <c r="C76" s="1">
        <v>0</v>
      </c>
      <c r="D76" s="1" t="s">
        <v>623</v>
      </c>
      <c r="E76" s="1">
        <v>116.4</v>
      </c>
      <c r="F76" s="1">
        <v>39.9</v>
      </c>
      <c r="G76" s="1">
        <v>9856</v>
      </c>
    </row>
    <row r="77" spans="1:7">
      <c r="A77" s="1">
        <v>76</v>
      </c>
      <c r="B77" s="1" t="s">
        <v>708</v>
      </c>
      <c r="C77" s="1">
        <v>1</v>
      </c>
      <c r="D77" s="1" t="s">
        <v>709</v>
      </c>
      <c r="E77" s="1">
        <v>97.37</v>
      </c>
      <c r="F77" s="1">
        <v>37.369999999999997</v>
      </c>
      <c r="G77" s="1">
        <v>9856</v>
      </c>
    </row>
    <row r="78" spans="1:7">
      <c r="A78" s="1">
        <v>77</v>
      </c>
      <c r="B78" s="1" t="s">
        <v>710</v>
      </c>
      <c r="C78" s="1">
        <v>0</v>
      </c>
      <c r="D78" s="1" t="s">
        <v>623</v>
      </c>
      <c r="E78" s="1">
        <v>116.4</v>
      </c>
      <c r="F78" s="1">
        <v>39.9</v>
      </c>
      <c r="G78" s="1">
        <v>148687</v>
      </c>
    </row>
    <row r="79" spans="1:7">
      <c r="A79" s="1">
        <v>78</v>
      </c>
      <c r="B79" s="1" t="s">
        <v>710</v>
      </c>
      <c r="C79" s="1">
        <v>1</v>
      </c>
      <c r="D79" s="1" t="s">
        <v>711</v>
      </c>
      <c r="E79" s="1">
        <v>113.03</v>
      </c>
      <c r="F79" s="1">
        <v>23.7</v>
      </c>
      <c r="G79" s="1">
        <v>148687</v>
      </c>
    </row>
    <row r="80" spans="1:7">
      <c r="A80" s="1">
        <v>79</v>
      </c>
      <c r="B80" s="1" t="s">
        <v>712</v>
      </c>
      <c r="C80" s="1">
        <v>0</v>
      </c>
      <c r="D80" s="1" t="s">
        <v>623</v>
      </c>
      <c r="E80" s="1">
        <v>116.4</v>
      </c>
      <c r="F80" s="1">
        <v>39.9</v>
      </c>
      <c r="G80" s="1">
        <v>74863</v>
      </c>
    </row>
    <row r="81" spans="1:7">
      <c r="A81" s="1">
        <v>80</v>
      </c>
      <c r="B81" s="1" t="s">
        <v>712</v>
      </c>
      <c r="C81" s="1">
        <v>1</v>
      </c>
      <c r="D81" s="1" t="s">
        <v>713</v>
      </c>
      <c r="E81" s="1">
        <v>109.5</v>
      </c>
      <c r="F81" s="1">
        <v>34.5</v>
      </c>
      <c r="G81" s="1">
        <v>74863</v>
      </c>
    </row>
    <row r="82" spans="1:7">
      <c r="A82" s="1">
        <v>81</v>
      </c>
      <c r="B82" s="1" t="s">
        <v>714</v>
      </c>
      <c r="C82" s="1">
        <v>0</v>
      </c>
      <c r="D82" s="1" t="s">
        <v>623</v>
      </c>
      <c r="E82" s="1">
        <v>116.4</v>
      </c>
      <c r="F82" s="1">
        <v>39.9</v>
      </c>
      <c r="G82" s="1">
        <v>375895</v>
      </c>
    </row>
    <row r="83" spans="1:7">
      <c r="A83" s="1">
        <v>82</v>
      </c>
      <c r="B83" s="1" t="s">
        <v>714</v>
      </c>
      <c r="C83" s="1">
        <v>1</v>
      </c>
      <c r="D83" s="1" t="s">
        <v>715</v>
      </c>
      <c r="E83" s="1">
        <v>113.25</v>
      </c>
      <c r="F83" s="1">
        <v>35.22</v>
      </c>
      <c r="G83" s="1">
        <v>375895</v>
      </c>
    </row>
    <row r="84" spans="1:7">
      <c r="A84" s="1">
        <v>83</v>
      </c>
      <c r="B84" s="1" t="s">
        <v>716</v>
      </c>
      <c r="C84" s="1">
        <v>0</v>
      </c>
      <c r="D84" s="1" t="s">
        <v>623</v>
      </c>
      <c r="E84" s="1">
        <v>116.4</v>
      </c>
      <c r="F84" s="1">
        <v>39.9</v>
      </c>
      <c r="G84" s="1">
        <v>138576</v>
      </c>
    </row>
    <row r="85" spans="1:7">
      <c r="A85" s="1">
        <v>84</v>
      </c>
      <c r="B85" s="1" t="s">
        <v>716</v>
      </c>
      <c r="C85" s="1">
        <v>1</v>
      </c>
      <c r="D85" s="1" t="s">
        <v>717</v>
      </c>
      <c r="E85" s="1">
        <v>102.55</v>
      </c>
      <c r="F85" s="1">
        <v>24.35</v>
      </c>
      <c r="G85" s="1">
        <v>138576</v>
      </c>
    </row>
    <row r="86" spans="1:7">
      <c r="A86" s="1">
        <v>85</v>
      </c>
      <c r="B86" s="1" t="s">
        <v>718</v>
      </c>
      <c r="C86" s="1">
        <v>0</v>
      </c>
      <c r="D86" s="1" t="s">
        <v>623</v>
      </c>
      <c r="E86" s="1">
        <v>116.4</v>
      </c>
      <c r="F86" s="1">
        <v>39.9</v>
      </c>
      <c r="G86" s="1">
        <v>2386</v>
      </c>
    </row>
    <row r="87" spans="1:7">
      <c r="A87" s="1">
        <v>86</v>
      </c>
      <c r="B87" s="1" t="s">
        <v>718</v>
      </c>
      <c r="C87" s="1">
        <v>1</v>
      </c>
      <c r="D87" s="1" t="s">
        <v>719</v>
      </c>
      <c r="E87" s="1">
        <v>122.83</v>
      </c>
      <c r="F87" s="1">
        <v>45.62</v>
      </c>
      <c r="G87" s="1">
        <v>2386</v>
      </c>
    </row>
    <row r="88" spans="1:7">
      <c r="A88" s="1">
        <v>87</v>
      </c>
      <c r="B88" s="1" t="s">
        <v>720</v>
      </c>
      <c r="C88" s="1">
        <v>0</v>
      </c>
      <c r="D88" s="1" t="s">
        <v>623</v>
      </c>
      <c r="E88" s="1">
        <v>116.4</v>
      </c>
      <c r="F88" s="1">
        <v>39.9</v>
      </c>
      <c r="G88" s="1">
        <v>72849</v>
      </c>
    </row>
    <row r="89" spans="1:7">
      <c r="A89" s="1">
        <v>88</v>
      </c>
      <c r="B89" s="1" t="s">
        <v>720</v>
      </c>
      <c r="C89" s="1">
        <v>1</v>
      </c>
      <c r="D89" s="1" t="s">
        <v>721</v>
      </c>
      <c r="E89" s="1">
        <v>104.18</v>
      </c>
      <c r="F89" s="1">
        <v>36.549999999999997</v>
      </c>
      <c r="G89" s="1">
        <v>72849</v>
      </c>
    </row>
    <row r="90" spans="1:7">
      <c r="A90" s="1">
        <v>89</v>
      </c>
      <c r="B90" s="1" t="s">
        <v>722</v>
      </c>
      <c r="C90" s="1">
        <v>0</v>
      </c>
      <c r="D90" s="1" t="s">
        <v>623</v>
      </c>
      <c r="E90" s="1">
        <v>116.4</v>
      </c>
      <c r="F90" s="1">
        <v>39.9</v>
      </c>
      <c r="G90" s="1">
        <v>3656</v>
      </c>
    </row>
    <row r="91" spans="1:7">
      <c r="A91" s="1">
        <v>90</v>
      </c>
      <c r="B91" s="1" t="s">
        <v>722</v>
      </c>
      <c r="C91" s="1">
        <v>1</v>
      </c>
      <c r="D91" s="1" t="s">
        <v>723</v>
      </c>
      <c r="E91" s="1">
        <v>120.15</v>
      </c>
      <c r="F91" s="1">
        <v>33.35</v>
      </c>
      <c r="G91" s="1">
        <v>3656</v>
      </c>
    </row>
    <row r="92" spans="1:7">
      <c r="A92" s="1">
        <v>91</v>
      </c>
      <c r="B92" s="1" t="s">
        <v>724</v>
      </c>
      <c r="C92" s="1">
        <v>0</v>
      </c>
      <c r="D92" s="1" t="s">
        <v>623</v>
      </c>
      <c r="E92" s="1">
        <v>116.4</v>
      </c>
      <c r="F92" s="1">
        <v>39.9</v>
      </c>
      <c r="G92" s="1">
        <v>2845</v>
      </c>
    </row>
    <row r="93" spans="1:7">
      <c r="A93" s="1">
        <v>92</v>
      </c>
      <c r="B93" s="1" t="s">
        <v>724</v>
      </c>
      <c r="C93" s="1">
        <v>1</v>
      </c>
      <c r="D93" s="1" t="s">
        <v>725</v>
      </c>
      <c r="E93" s="1">
        <v>122.07</v>
      </c>
      <c r="F93" s="1">
        <v>41.12</v>
      </c>
      <c r="G93" s="1">
        <v>2845</v>
      </c>
    </row>
    <row r="94" spans="1:7">
      <c r="A94" s="1">
        <v>93</v>
      </c>
      <c r="B94" s="1" t="s">
        <v>726</v>
      </c>
      <c r="C94" s="1">
        <v>0</v>
      </c>
      <c r="D94" s="1" t="s">
        <v>623</v>
      </c>
      <c r="E94" s="1">
        <v>116.4</v>
      </c>
      <c r="F94" s="1">
        <v>39.9</v>
      </c>
      <c r="G94" s="1">
        <v>34952</v>
      </c>
    </row>
    <row r="95" spans="1:7">
      <c r="A95" s="1">
        <v>94</v>
      </c>
      <c r="B95" s="1" t="s">
        <v>726</v>
      </c>
      <c r="C95" s="1">
        <v>1</v>
      </c>
      <c r="D95" s="1" t="s">
        <v>727</v>
      </c>
      <c r="E95" s="1">
        <v>106.38</v>
      </c>
      <c r="F95" s="1">
        <v>39.020000000000003</v>
      </c>
      <c r="G95" s="1">
        <v>34952</v>
      </c>
    </row>
    <row r="96" spans="1:7">
      <c r="A96" s="1">
        <v>95</v>
      </c>
      <c r="B96" s="1" t="s">
        <v>728</v>
      </c>
      <c r="C96" s="1">
        <v>0</v>
      </c>
      <c r="D96" s="1" t="s">
        <v>623</v>
      </c>
      <c r="E96" s="1">
        <v>116.4</v>
      </c>
      <c r="F96" s="1">
        <v>39.9</v>
      </c>
      <c r="G96" s="1">
        <v>147593</v>
      </c>
    </row>
    <row r="97" spans="1:7">
      <c r="A97" s="1">
        <v>96</v>
      </c>
      <c r="B97" s="1" t="s">
        <v>728</v>
      </c>
      <c r="C97" s="1">
        <v>1</v>
      </c>
      <c r="D97" s="1" t="s">
        <v>729</v>
      </c>
      <c r="E97" s="1">
        <v>114.48</v>
      </c>
      <c r="F97" s="1">
        <v>38.03</v>
      </c>
      <c r="G97" s="1">
        <v>147593</v>
      </c>
    </row>
    <row r="98" spans="1:7">
      <c r="A98" s="1">
        <v>97</v>
      </c>
      <c r="B98" s="1" t="s">
        <v>730</v>
      </c>
      <c r="C98" s="1">
        <v>0</v>
      </c>
      <c r="D98" s="1" t="s">
        <v>623</v>
      </c>
      <c r="E98" s="1">
        <v>116.4</v>
      </c>
      <c r="F98" s="1">
        <v>39.9</v>
      </c>
      <c r="G98" s="1">
        <v>86974</v>
      </c>
    </row>
    <row r="99" spans="1:7">
      <c r="A99" s="1">
        <v>98</v>
      </c>
      <c r="B99" s="1" t="s">
        <v>730</v>
      </c>
      <c r="C99" s="1">
        <v>1</v>
      </c>
      <c r="D99" s="1" t="s">
        <v>731</v>
      </c>
      <c r="E99" s="1">
        <v>115.98</v>
      </c>
      <c r="F99" s="1">
        <v>36.450000000000003</v>
      </c>
      <c r="G99" s="1">
        <v>86974</v>
      </c>
    </row>
    <row r="100" spans="1:7">
      <c r="A100" s="1">
        <v>99</v>
      </c>
      <c r="B100" s="1" t="s">
        <v>732</v>
      </c>
      <c r="C100" s="1">
        <v>0</v>
      </c>
      <c r="D100" s="1" t="s">
        <v>623</v>
      </c>
      <c r="E100" s="1">
        <v>116.4</v>
      </c>
      <c r="F100" s="1">
        <v>39.9</v>
      </c>
      <c r="G100" s="1">
        <v>254667</v>
      </c>
    </row>
    <row r="101" spans="1:7">
      <c r="A101" s="1">
        <v>100</v>
      </c>
      <c r="B101" s="1" t="s">
        <v>732</v>
      </c>
      <c r="C101" s="1">
        <v>1</v>
      </c>
      <c r="D101" s="1" t="s">
        <v>733</v>
      </c>
      <c r="E101" s="1">
        <v>101.78</v>
      </c>
      <c r="F101" s="1">
        <v>36.619999999999997</v>
      </c>
      <c r="G101" s="1">
        <v>254667</v>
      </c>
    </row>
    <row r="102" spans="1:7">
      <c r="A102" s="1">
        <v>101</v>
      </c>
      <c r="B102" s="1" t="s">
        <v>734</v>
      </c>
      <c r="C102" s="1">
        <v>0</v>
      </c>
      <c r="D102" s="1" t="s">
        <v>623</v>
      </c>
      <c r="E102" s="1">
        <v>116.4</v>
      </c>
      <c r="F102" s="1">
        <v>39.9</v>
      </c>
      <c r="G102" s="1">
        <v>57396</v>
      </c>
    </row>
    <row r="103" spans="1:7">
      <c r="A103" s="1">
        <v>102</v>
      </c>
      <c r="B103" s="1" t="s">
        <v>734</v>
      </c>
      <c r="C103" s="1">
        <v>1</v>
      </c>
      <c r="D103" s="1" t="s">
        <v>735</v>
      </c>
      <c r="E103" s="1">
        <v>106.63</v>
      </c>
      <c r="F103" s="1">
        <v>26.65</v>
      </c>
      <c r="G103" s="1">
        <v>57396</v>
      </c>
    </row>
    <row r="104" spans="1:7">
      <c r="A104" s="1">
        <v>103</v>
      </c>
      <c r="B104" s="1" t="s">
        <v>736</v>
      </c>
      <c r="C104" s="1">
        <v>0</v>
      </c>
      <c r="D104" s="1" t="s">
        <v>623</v>
      </c>
      <c r="E104" s="1">
        <v>116.4</v>
      </c>
      <c r="F104" s="1">
        <v>39.9</v>
      </c>
      <c r="G104" s="1">
        <v>57684</v>
      </c>
    </row>
    <row r="105" spans="1:7">
      <c r="A105" s="1">
        <v>104</v>
      </c>
      <c r="B105" s="1" t="s">
        <v>736</v>
      </c>
      <c r="C105" s="1">
        <v>1</v>
      </c>
      <c r="D105" s="1" t="s">
        <v>737</v>
      </c>
      <c r="E105" s="1">
        <v>114.93</v>
      </c>
      <c r="F105" s="1">
        <v>25.83</v>
      </c>
      <c r="G105" s="1">
        <v>57684</v>
      </c>
    </row>
    <row r="106" spans="1:7">
      <c r="A106" s="1">
        <v>105</v>
      </c>
      <c r="B106" s="1" t="s">
        <v>738</v>
      </c>
      <c r="C106" s="1">
        <v>0</v>
      </c>
      <c r="D106" s="1" t="s">
        <v>623</v>
      </c>
      <c r="E106" s="1">
        <v>116.4</v>
      </c>
      <c r="F106" s="1">
        <v>39.9</v>
      </c>
      <c r="G106" s="1">
        <v>37285</v>
      </c>
    </row>
    <row r="107" spans="1:7">
      <c r="A107" s="1">
        <v>106</v>
      </c>
      <c r="B107" s="1" t="s">
        <v>738</v>
      </c>
      <c r="C107" s="1">
        <v>1</v>
      </c>
      <c r="D107" s="1" t="s">
        <v>739</v>
      </c>
      <c r="E107" s="1">
        <v>125.93</v>
      </c>
      <c r="F107" s="1">
        <v>41.73</v>
      </c>
      <c r="G107" s="1">
        <v>37285</v>
      </c>
    </row>
    <row r="108" spans="1:7">
      <c r="A108" s="1">
        <v>107</v>
      </c>
      <c r="B108" s="1" t="s">
        <v>740</v>
      </c>
      <c r="C108" s="1">
        <v>0</v>
      </c>
      <c r="D108" s="1" t="s">
        <v>623</v>
      </c>
      <c r="E108" s="1">
        <v>116.4</v>
      </c>
      <c r="F108" s="1">
        <v>39.9</v>
      </c>
      <c r="G108" s="1">
        <v>138757</v>
      </c>
    </row>
    <row r="109" spans="1:7">
      <c r="A109" s="1">
        <v>108</v>
      </c>
      <c r="B109" s="1" t="s">
        <v>740</v>
      </c>
      <c r="C109" s="1">
        <v>1</v>
      </c>
      <c r="D109" s="1" t="s">
        <v>741</v>
      </c>
      <c r="E109" s="1">
        <v>106.92</v>
      </c>
      <c r="F109" s="1">
        <v>27.73</v>
      </c>
      <c r="G109" s="1">
        <v>138757</v>
      </c>
    </row>
    <row r="110" spans="1:7">
      <c r="A110" s="1">
        <v>109</v>
      </c>
      <c r="B110" s="1" t="s">
        <v>742</v>
      </c>
      <c r="C110" s="1">
        <v>0</v>
      </c>
      <c r="D110" s="1" t="s">
        <v>623</v>
      </c>
      <c r="E110" s="1">
        <v>116.4</v>
      </c>
      <c r="F110" s="1">
        <v>39.9</v>
      </c>
      <c r="G110" s="1">
        <v>12220</v>
      </c>
    </row>
    <row r="111" spans="1:7">
      <c r="A111" s="1">
        <v>110</v>
      </c>
      <c r="B111" s="1" t="s">
        <v>742</v>
      </c>
      <c r="C111" s="1">
        <v>1</v>
      </c>
      <c r="D111" s="1" t="s">
        <v>743</v>
      </c>
      <c r="E111" s="1">
        <v>102.18</v>
      </c>
      <c r="F111" s="1">
        <v>38.5</v>
      </c>
      <c r="G111" s="1">
        <v>12220</v>
      </c>
    </row>
    <row r="112" spans="1:7">
      <c r="A112" s="1">
        <v>111</v>
      </c>
      <c r="B112" s="1" t="s">
        <v>744</v>
      </c>
      <c r="C112" s="1">
        <v>0</v>
      </c>
      <c r="D112" s="1" t="s">
        <v>623</v>
      </c>
      <c r="E112" s="1">
        <v>116.4</v>
      </c>
      <c r="F112" s="1">
        <v>39.9</v>
      </c>
      <c r="G112" s="1">
        <v>94758</v>
      </c>
    </row>
    <row r="113" spans="1:7">
      <c r="A113" s="1">
        <v>112</v>
      </c>
      <c r="B113" s="1" t="s">
        <v>744</v>
      </c>
      <c r="C113" s="1">
        <v>1</v>
      </c>
      <c r="D113" s="1" t="s">
        <v>745</v>
      </c>
      <c r="E113" s="1">
        <v>115.82</v>
      </c>
      <c r="F113" s="1">
        <v>32.9</v>
      </c>
      <c r="G113" s="1">
        <v>94758</v>
      </c>
    </row>
    <row r="114" spans="1:7">
      <c r="A114" s="1">
        <v>113</v>
      </c>
      <c r="B114" s="1" t="s">
        <v>746</v>
      </c>
      <c r="C114" s="1">
        <v>0</v>
      </c>
      <c r="D114" s="1" t="s">
        <v>623</v>
      </c>
      <c r="E114" s="1">
        <v>116.4</v>
      </c>
      <c r="F114" s="1">
        <v>39.9</v>
      </c>
      <c r="G114" s="1">
        <v>75356</v>
      </c>
    </row>
    <row r="115" spans="1:7">
      <c r="A115" s="1">
        <v>114</v>
      </c>
      <c r="B115" s="1" t="s">
        <v>746</v>
      </c>
      <c r="C115" s="1">
        <v>1</v>
      </c>
      <c r="D115" s="1" t="s">
        <v>747</v>
      </c>
      <c r="E115" s="1">
        <v>113.57</v>
      </c>
      <c r="F115" s="1">
        <v>37.85</v>
      </c>
      <c r="G115" s="1">
        <v>75356</v>
      </c>
    </row>
    <row r="116" spans="1:7">
      <c r="A116" s="1">
        <v>115</v>
      </c>
      <c r="B116" s="1" t="s">
        <v>748</v>
      </c>
      <c r="C116" s="1">
        <v>0</v>
      </c>
      <c r="D116" s="1" t="s">
        <v>623</v>
      </c>
      <c r="E116" s="1">
        <v>116.4</v>
      </c>
      <c r="F116" s="1">
        <v>39.9</v>
      </c>
      <c r="G116" s="1">
        <v>2274</v>
      </c>
    </row>
    <row r="117" spans="1:7">
      <c r="A117" s="1">
        <v>116</v>
      </c>
      <c r="B117" s="1" t="s">
        <v>748</v>
      </c>
      <c r="C117" s="1">
        <v>1</v>
      </c>
      <c r="D117" s="1" t="s">
        <v>749</v>
      </c>
      <c r="E117" s="1">
        <v>80.099999999999994</v>
      </c>
      <c r="F117" s="1">
        <v>32.5</v>
      </c>
      <c r="G117" s="1">
        <v>2274</v>
      </c>
    </row>
    <row r="118" spans="1:7">
      <c r="A118" s="1">
        <v>117</v>
      </c>
      <c r="B118" s="1" t="s">
        <v>750</v>
      </c>
      <c r="C118" s="1">
        <v>0</v>
      </c>
      <c r="D118" s="1" t="s">
        <v>623</v>
      </c>
      <c r="E118" s="1">
        <v>116.4</v>
      </c>
      <c r="F118" s="1">
        <v>39.9</v>
      </c>
      <c r="G118" s="1">
        <v>73597</v>
      </c>
    </row>
    <row r="119" spans="1:7">
      <c r="A119" s="1">
        <v>118</v>
      </c>
      <c r="B119" s="1" t="s">
        <v>750</v>
      </c>
      <c r="C119" s="1">
        <v>1</v>
      </c>
      <c r="D119" s="1" t="s">
        <v>751</v>
      </c>
      <c r="E119" s="1">
        <v>122.98</v>
      </c>
      <c r="F119" s="1">
        <v>41.1</v>
      </c>
      <c r="G119" s="1">
        <v>73597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源系统表</vt:lpstr>
      <vt:lpstr>源系统样例数据</vt:lpstr>
      <vt:lpstr>公交站点信息</vt:lpstr>
      <vt:lpstr>地铁站点信息</vt:lpstr>
      <vt:lpstr>数据集市表结构和样例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liguangwen</dc:creator>
  <cp:lastModifiedBy>Administrator</cp:lastModifiedBy>
  <dcterms:created xsi:type="dcterms:W3CDTF">2021-08-19T05:46:00Z</dcterms:created>
  <dcterms:modified xsi:type="dcterms:W3CDTF">2022-09-02T11:09:24Z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