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example/output/SwitchTime/test/"/>
    </mc:Choice>
  </mc:AlternateContent>
  <xr:revisionPtr revIDLastSave="0" documentId="13_ncr:1_{F07561F5-96D1-0445-8554-64D1C5F508AB}" xr6:coauthVersionLast="47" xr6:coauthVersionMax="47" xr10:uidLastSave="{00000000-0000-0000-0000-000000000000}"/>
  <bookViews>
    <workbookView xWindow="1160" yWindow="500" windowWidth="27640" windowHeight="15520" activeTab="2" xr2:uid="{495960A0-AB7F-494C-9D36-439A0D662F82}"/>
  </bookViews>
  <sheets>
    <sheet name="la" sheetId="1" r:id="rId1"/>
    <sheet name="reduction" sheetId="2" r:id="rId2"/>
    <sheet name="s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F14" i="3"/>
  <c r="G8" i="3"/>
  <c r="F8" i="3"/>
  <c r="D14" i="3"/>
  <c r="D8" i="3"/>
  <c r="C13" i="3"/>
  <c r="C12" i="3"/>
  <c r="C11" i="3"/>
  <c r="C10" i="3"/>
  <c r="C9" i="3"/>
  <c r="C14" i="3" s="1"/>
  <c r="C7" i="3"/>
  <c r="C6" i="3"/>
  <c r="C5" i="3"/>
  <c r="C4" i="3"/>
  <c r="C3" i="3"/>
  <c r="C8" i="3" s="1"/>
  <c r="C2" i="3"/>
  <c r="C14" i="2"/>
  <c r="G14" i="2"/>
  <c r="F14" i="2"/>
  <c r="D14" i="2"/>
  <c r="C13" i="2"/>
  <c r="C12" i="2"/>
  <c r="C11" i="2"/>
  <c r="C10" i="2"/>
  <c r="C9" i="2"/>
  <c r="G8" i="2"/>
  <c r="F8" i="2"/>
  <c r="D8" i="2"/>
  <c r="C7" i="2"/>
  <c r="C6" i="2"/>
  <c r="C5" i="2"/>
  <c r="C4" i="2"/>
  <c r="C3" i="2"/>
  <c r="C2" i="2"/>
  <c r="G14" i="1"/>
  <c r="F14" i="1"/>
  <c r="D14" i="1"/>
  <c r="C14" i="1"/>
  <c r="C10" i="1"/>
  <c r="C11" i="1"/>
  <c r="C12" i="1"/>
  <c r="C13" i="1"/>
  <c r="C9" i="1"/>
  <c r="G8" i="1"/>
  <c r="F8" i="1"/>
  <c r="D8" i="1"/>
  <c r="C8" i="1"/>
  <c r="C3" i="1"/>
  <c r="C4" i="1"/>
  <c r="C5" i="1"/>
  <c r="C6" i="1"/>
  <c r="C7" i="1"/>
  <c r="C2" i="1"/>
  <c r="C8" i="2" l="1"/>
</calcChain>
</file>

<file path=xl/sharedStrings.xml><?xml version="1.0" encoding="utf-8"?>
<sst xmlns="http://schemas.openxmlformats.org/spreadsheetml/2006/main" count="18" uniqueCount="6">
  <si>
    <t>Obj</t>
  </si>
  <si>
    <t>TV</t>
  </si>
  <si>
    <t>Time</t>
  </si>
  <si>
    <t>Iteration</t>
  </si>
  <si>
    <t>True energy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</si>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</sst>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984A-373D-3047-938E-12BA9F10FB90}">
  <dimension ref="A1:G16"/>
  <sheetViews>
    <sheetView workbookViewId="0">
      <selection activeCell="F2" sqref="F2"/>
    </sheetView>
  </sheetViews>
  <sheetFormatPr baseColWidth="10" defaultRowHeight="16" x14ac:dyDescent="0.2"/>
  <cols>
    <col min="1" max="1" width="15.6640625" customWidth="1"/>
    <col min="3" max="3" width="20" customWidth="1"/>
    <col min="6" max="6" width="16.6640625" customWidth="1"/>
  </cols>
  <sheetData>
    <row r="1" spans="1:7" x14ac:dyDescent="0.2">
      <c r="A1" t="s">
        <v>5</v>
      </c>
      <c r="B1" t="s">
        <v>4</v>
      </c>
      <c r="C1" t="s">
        <v>0</v>
      </c>
      <c r="D1" t="s">
        <v>1</v>
      </c>
      <c r="F1" t="s">
        <v>2</v>
      </c>
      <c r="G1" t="s">
        <v>3</v>
      </c>
    </row>
    <row r="2" spans="1:7" x14ac:dyDescent="0.2">
      <c r="A2">
        <v>-0.99999999952270702</v>
      </c>
      <c r="B2">
        <v>-1</v>
      </c>
      <c r="C2">
        <f>1 - A2/B2</f>
        <v>4.7729298291443456E-10</v>
      </c>
      <c r="D2">
        <v>38</v>
      </c>
      <c r="F2">
        <v>0.55000000000000004</v>
      </c>
      <c r="G2">
        <v>5</v>
      </c>
    </row>
    <row r="3" spans="1:7" x14ac:dyDescent="0.2">
      <c r="A3">
        <v>-2.1368090347946702</v>
      </c>
      <c r="B3">
        <v>-2.5110000000000001</v>
      </c>
      <c r="C3">
        <f t="shared" ref="C3:C7" si="0">1 - A3/B3</f>
        <v>0.14902069502402626</v>
      </c>
      <c r="D3">
        <v>26</v>
      </c>
      <c r="F3">
        <v>1.48</v>
      </c>
      <c r="G3">
        <v>22</v>
      </c>
    </row>
    <row r="4" spans="1:7" x14ac:dyDescent="0.2">
      <c r="A4">
        <v>-0.79888173027576004</v>
      </c>
      <c r="B4">
        <v>-1.0469999999999999</v>
      </c>
      <c r="C4">
        <f t="shared" si="0"/>
        <v>0.2369802003096847</v>
      </c>
      <c r="D4">
        <v>10</v>
      </c>
      <c r="F4">
        <v>1.33</v>
      </c>
      <c r="G4">
        <v>14</v>
      </c>
    </row>
    <row r="5" spans="1:7" x14ac:dyDescent="0.2">
      <c r="A5">
        <v>-2.3280424864245801</v>
      </c>
      <c r="B5">
        <v>-2.7189999999999999</v>
      </c>
      <c r="C5">
        <f t="shared" si="0"/>
        <v>0.14378724294792933</v>
      </c>
      <c r="D5">
        <v>22</v>
      </c>
      <c r="F5">
        <v>1.66</v>
      </c>
      <c r="G5">
        <v>21</v>
      </c>
    </row>
    <row r="6" spans="1:7" x14ac:dyDescent="0.2">
      <c r="A6">
        <v>-3.13595762271241</v>
      </c>
      <c r="B6">
        <v>-3.3330000000000002</v>
      </c>
      <c r="C6">
        <f t="shared" si="0"/>
        <v>5.9118625048781959E-2</v>
      </c>
      <c r="D6">
        <v>34</v>
      </c>
      <c r="F6">
        <v>1.82</v>
      </c>
      <c r="G6">
        <v>23</v>
      </c>
    </row>
    <row r="7" spans="1:7" x14ac:dyDescent="0.2">
      <c r="A7">
        <v>-1.7530395980621001</v>
      </c>
      <c r="B7">
        <v>-2.1640000000000001</v>
      </c>
      <c r="C7">
        <f t="shared" si="0"/>
        <v>0.18990776429662659</v>
      </c>
      <c r="D7">
        <v>34</v>
      </c>
      <c r="F7">
        <v>1.61</v>
      </c>
      <c r="G7">
        <v>17</v>
      </c>
    </row>
    <row r="8" spans="1:7" s="1" customFormat="1" x14ac:dyDescent="0.2">
      <c r="C8" s="1">
        <f>AVERAGE(C3:C7)</f>
        <v>0.15576290552540978</v>
      </c>
      <c r="D8" s="1">
        <f>AVERAGE(D3:D7)</f>
        <v>25.2</v>
      </c>
      <c r="F8" s="1">
        <f>AVERAGE(F3:F7)</f>
        <v>1.58</v>
      </c>
      <c r="G8" s="1">
        <f>AVERAGE(G3:G7)</f>
        <v>19.399999999999999</v>
      </c>
    </row>
    <row r="9" spans="1:7" x14ac:dyDescent="0.2">
      <c r="A9">
        <v>-2.88544710952084</v>
      </c>
      <c r="B9">
        <v>-3.9620000000000002</v>
      </c>
      <c r="C9">
        <f>1-A9/B9</f>
        <v>0.27171955842482587</v>
      </c>
      <c r="D9">
        <v>30</v>
      </c>
      <c r="F9">
        <v>10.08</v>
      </c>
      <c r="G9">
        <v>33</v>
      </c>
    </row>
    <row r="10" spans="1:7" x14ac:dyDescent="0.2">
      <c r="A10">
        <v>-5.3236322131044096</v>
      </c>
      <c r="B10">
        <v>-6.2990000000000004</v>
      </c>
      <c r="C10">
        <f t="shared" ref="C10:C13" si="1">1-A10/B10</f>
        <v>0.15484486218377369</v>
      </c>
      <c r="D10">
        <v>38</v>
      </c>
      <c r="F10">
        <v>15.14</v>
      </c>
      <c r="G10">
        <v>63</v>
      </c>
    </row>
    <row r="11" spans="1:7" x14ac:dyDescent="0.2">
      <c r="A11">
        <v>-3.7364885565800798</v>
      </c>
      <c r="B11">
        <v>-4.7569999999999997</v>
      </c>
      <c r="C11">
        <f t="shared" si="1"/>
        <v>0.21452836733653979</v>
      </c>
      <c r="D11">
        <v>54</v>
      </c>
      <c r="F11">
        <v>13.4</v>
      </c>
      <c r="G11">
        <v>57</v>
      </c>
    </row>
    <row r="12" spans="1:7" x14ac:dyDescent="0.2">
      <c r="A12">
        <v>-4.0982539069801902</v>
      </c>
      <c r="B12">
        <v>-5.3049999999999997</v>
      </c>
      <c r="C12">
        <f t="shared" si="1"/>
        <v>0.22747334458431845</v>
      </c>
      <c r="D12">
        <v>46</v>
      </c>
      <c r="F12">
        <v>11.4</v>
      </c>
      <c r="G12">
        <v>28</v>
      </c>
    </row>
    <row r="13" spans="1:7" x14ac:dyDescent="0.2">
      <c r="A13">
        <v>-3.2913046448077599</v>
      </c>
      <c r="B13">
        <v>-4.1079999999999997</v>
      </c>
      <c r="C13">
        <f t="shared" si="1"/>
        <v>0.19880607477902623</v>
      </c>
      <c r="D13">
        <v>38</v>
      </c>
      <c r="F13">
        <v>9.5299999999999994</v>
      </c>
      <c r="G13">
        <v>24</v>
      </c>
    </row>
    <row r="14" spans="1:7" s="1" customFormat="1" x14ac:dyDescent="0.2">
      <c r="C14" s="1">
        <f>AVERAGE(C9:C13)</f>
        <v>0.21347444146169678</v>
      </c>
      <c r="D14" s="1">
        <f>AVERAGE(D9:D13)</f>
        <v>41.2</v>
      </c>
      <c r="F14" s="1">
        <f>AVERAGE(F9:F13)</f>
        <v>11.91</v>
      </c>
      <c r="G14" s="1">
        <f>AVERAGE(G9:G13)</f>
        <v>41</v>
      </c>
    </row>
    <row r="15" spans="1:7" x14ac:dyDescent="0.2">
      <c r="C15">
        <v>5.38217032284782E-3</v>
      </c>
      <c r="D15">
        <v>4</v>
      </c>
      <c r="F15">
        <v>0.05</v>
      </c>
      <c r="G15">
        <v>3</v>
      </c>
    </row>
    <row r="16" spans="1:7" x14ac:dyDescent="0.2">
      <c r="C16">
        <v>1.57516118421974E-3</v>
      </c>
      <c r="D16">
        <v>34</v>
      </c>
      <c r="F16">
        <v>0.67</v>
      </c>
      <c r="G1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E77F-AB92-B648-ADA7-60F460D18AC6}">
  <dimension ref="A1:G16"/>
  <sheetViews>
    <sheetView workbookViewId="0">
      <selection activeCell="C2" sqref="C2:C14"/>
    </sheetView>
  </sheetViews>
  <sheetFormatPr baseColWidth="10" defaultRowHeight="16" x14ac:dyDescent="0.2"/>
  <cols>
    <col min="1" max="1" width="16.5" customWidth="1"/>
    <col min="2" max="2" width="15.33203125" customWidth="1"/>
  </cols>
  <sheetData>
    <row r="1" spans="1:7" x14ac:dyDescent="0.2">
      <c r="A1" t="s">
        <v>5</v>
      </c>
      <c r="B1" t="s">
        <v>4</v>
      </c>
      <c r="C1" t="s">
        <v>0</v>
      </c>
      <c r="D1" t="s">
        <v>1</v>
      </c>
      <c r="F1" t="s">
        <v>2</v>
      </c>
      <c r="G1" t="s">
        <v>3</v>
      </c>
    </row>
    <row r="2" spans="1:7" x14ac:dyDescent="0.2">
      <c r="A2">
        <v>-0.99999999779785498</v>
      </c>
      <c r="B2">
        <v>-1</v>
      </c>
      <c r="C2">
        <f>1 - A2/B2</f>
        <v>2.2021450218900895E-9</v>
      </c>
      <c r="D2">
        <v>40</v>
      </c>
      <c r="F2">
        <v>0.89</v>
      </c>
      <c r="G2">
        <v>4</v>
      </c>
    </row>
    <row r="3" spans="1:7" x14ac:dyDescent="0.2">
      <c r="A3">
        <v>-2.1533745886604199</v>
      </c>
      <c r="B3">
        <v>-2.5110000000000001</v>
      </c>
      <c r="C3">
        <f t="shared" ref="C3:C7" si="0">1 - A3/B3</f>
        <v>0.14242350113085633</v>
      </c>
      <c r="D3">
        <v>18</v>
      </c>
      <c r="F3">
        <v>2.4900000000000002</v>
      </c>
      <c r="G3">
        <v>19</v>
      </c>
    </row>
    <row r="4" spans="1:7" x14ac:dyDescent="0.2">
      <c r="A4">
        <v>-0.79886187579268697</v>
      </c>
      <c r="B4">
        <v>-1.0469999999999999</v>
      </c>
      <c r="C4">
        <f t="shared" si="0"/>
        <v>0.23699916352178885</v>
      </c>
      <c r="D4">
        <v>18</v>
      </c>
      <c r="F4">
        <v>2.4700000000000002</v>
      </c>
      <c r="G4">
        <v>13</v>
      </c>
    </row>
    <row r="5" spans="1:7" x14ac:dyDescent="0.2">
      <c r="A5">
        <v>-2.3281461919928699</v>
      </c>
      <c r="B5">
        <v>-2.7189999999999999</v>
      </c>
      <c r="C5">
        <f t="shared" si="0"/>
        <v>0.14374910187831191</v>
      </c>
      <c r="D5">
        <v>30</v>
      </c>
      <c r="F5">
        <v>2.4500000000000002</v>
      </c>
      <c r="G5">
        <v>27</v>
      </c>
    </row>
    <row r="6" spans="1:7" x14ac:dyDescent="0.2">
      <c r="A6">
        <v>-3.1361226272245202</v>
      </c>
      <c r="B6">
        <v>-3.3330000000000002</v>
      </c>
      <c r="C6">
        <f t="shared" si="0"/>
        <v>5.9069118744518478E-2</v>
      </c>
      <c r="D6">
        <v>38</v>
      </c>
      <c r="F6">
        <v>2.7</v>
      </c>
      <c r="G6">
        <v>32</v>
      </c>
    </row>
    <row r="7" spans="1:7" x14ac:dyDescent="0.2">
      <c r="A7">
        <v>-1.7530639395756</v>
      </c>
      <c r="B7">
        <v>-2.1640000000000001</v>
      </c>
      <c r="C7">
        <f t="shared" si="0"/>
        <v>0.18989651590776346</v>
      </c>
      <c r="D7">
        <v>22</v>
      </c>
      <c r="F7">
        <v>2.58</v>
      </c>
      <c r="G7">
        <v>13</v>
      </c>
    </row>
    <row r="8" spans="1:7" x14ac:dyDescent="0.2">
      <c r="A8" s="1"/>
      <c r="B8" s="1"/>
      <c r="C8" s="1">
        <f>AVERAGE(C3:C7)</f>
        <v>0.15442748023664782</v>
      </c>
      <c r="D8" s="1">
        <f>AVERAGE(D3:D7)</f>
        <v>25.2</v>
      </c>
      <c r="E8" s="1"/>
      <c r="F8" s="1">
        <f>AVERAGE(F3:F7)</f>
        <v>2.5380000000000003</v>
      </c>
      <c r="G8" s="1">
        <f>AVERAGE(G3:G7)</f>
        <v>20.8</v>
      </c>
    </row>
    <row r="9" spans="1:7" x14ac:dyDescent="0.2">
      <c r="A9">
        <v>-2.88555938520873</v>
      </c>
      <c r="B9">
        <v>-3.9620000000000002</v>
      </c>
      <c r="C9">
        <f>1-A9/B9</f>
        <v>0.27169122029057802</v>
      </c>
      <c r="D9">
        <v>38</v>
      </c>
      <c r="F9">
        <v>18.73</v>
      </c>
      <c r="G9">
        <v>49</v>
      </c>
    </row>
    <row r="10" spans="1:7" x14ac:dyDescent="0.2">
      <c r="A10">
        <v>-5.3232820927968101</v>
      </c>
      <c r="B10">
        <v>-6.2990000000000004</v>
      </c>
      <c r="C10">
        <f t="shared" ref="C10:C13" si="1">1-A10/B10</f>
        <v>0.15490044565854744</v>
      </c>
      <c r="D10">
        <v>46</v>
      </c>
      <c r="F10">
        <v>18.73</v>
      </c>
      <c r="G10">
        <v>32</v>
      </c>
    </row>
    <row r="11" spans="1:7" x14ac:dyDescent="0.2">
      <c r="A11">
        <v>-3.7365045315332299</v>
      </c>
      <c r="B11">
        <v>-4.7569999999999997</v>
      </c>
      <c r="C11">
        <f t="shared" si="1"/>
        <v>0.21452500913743322</v>
      </c>
      <c r="D11">
        <v>50</v>
      </c>
      <c r="F11">
        <v>17.22</v>
      </c>
      <c r="G11">
        <v>40</v>
      </c>
    </row>
    <row r="12" spans="1:7" x14ac:dyDescent="0.2">
      <c r="A12">
        <v>-4.0982545027613098</v>
      </c>
      <c r="B12">
        <v>-5.3049999999999997</v>
      </c>
      <c r="C12">
        <f t="shared" si="1"/>
        <v>0.22747323227873517</v>
      </c>
      <c r="D12">
        <v>42</v>
      </c>
      <c r="F12">
        <v>17.059999999999999</v>
      </c>
      <c r="G12">
        <v>24</v>
      </c>
    </row>
    <row r="13" spans="1:7" x14ac:dyDescent="0.2">
      <c r="A13">
        <v>-3.2914825140433202</v>
      </c>
      <c r="B13">
        <v>-4.1079999999999997</v>
      </c>
      <c r="C13">
        <f t="shared" si="1"/>
        <v>0.19876277652304764</v>
      </c>
      <c r="D13">
        <v>38</v>
      </c>
      <c r="F13">
        <v>19.05</v>
      </c>
      <c r="G13">
        <v>41</v>
      </c>
    </row>
    <row r="14" spans="1:7" x14ac:dyDescent="0.2">
      <c r="A14" s="1"/>
      <c r="B14" s="1"/>
      <c r="C14" s="1">
        <f>AVERAGE(C9:C13)</f>
        <v>0.21347053677766831</v>
      </c>
      <c r="D14" s="1">
        <f>AVERAGE(D9:D13)</f>
        <v>42.8</v>
      </c>
      <c r="E14" s="1"/>
      <c r="F14" s="1">
        <f>AVERAGE(F9:F13)</f>
        <v>18.157999999999998</v>
      </c>
      <c r="G14" s="1">
        <f>AVERAGE(G9:G13)</f>
        <v>37.200000000000003</v>
      </c>
    </row>
    <row r="15" spans="1:7" x14ac:dyDescent="0.2">
      <c r="C15" s="2">
        <v>4.7438452399628501E-7</v>
      </c>
      <c r="D15">
        <v>14</v>
      </c>
      <c r="F15">
        <v>6.25</v>
      </c>
      <c r="G15">
        <v>25</v>
      </c>
    </row>
    <row r="16" spans="1:7" x14ac:dyDescent="0.2">
      <c r="C16">
        <v>1.6300845539389799E-3</v>
      </c>
      <c r="D16">
        <v>232</v>
      </c>
      <c r="F16">
        <v>284.14</v>
      </c>
      <c r="G16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4DCE-697E-D64F-84DC-8643DD551247}">
  <dimension ref="A1:G17"/>
  <sheetViews>
    <sheetView tabSelected="1" workbookViewId="0">
      <selection activeCell="J24" sqref="J24"/>
    </sheetView>
  </sheetViews>
  <sheetFormatPr baseColWidth="10" defaultRowHeight="16" x14ac:dyDescent="0.2"/>
  <cols>
    <col min="2" max="2" width="15" customWidth="1"/>
  </cols>
  <sheetData>
    <row r="1" spans="1:7" x14ac:dyDescent="0.2">
      <c r="A1" t="s">
        <v>5</v>
      </c>
      <c r="B1" t="s">
        <v>4</v>
      </c>
      <c r="C1" t="s">
        <v>0</v>
      </c>
      <c r="D1" t="s">
        <v>1</v>
      </c>
      <c r="F1" t="s">
        <v>2</v>
      </c>
      <c r="G1" t="s">
        <v>3</v>
      </c>
    </row>
    <row r="2" spans="1:7" x14ac:dyDescent="0.2">
      <c r="A2">
        <v>-0.99999999999222899</v>
      </c>
      <c r="B2">
        <v>-1</v>
      </c>
      <c r="C2">
        <f>1 - A2/B2</f>
        <v>7.7710060608637832E-12</v>
      </c>
      <c r="D2">
        <v>42</v>
      </c>
      <c r="F2">
        <v>7.0000000000000007E-2</v>
      </c>
      <c r="G2">
        <v>5</v>
      </c>
    </row>
    <row r="3" spans="1:7" x14ac:dyDescent="0.2">
      <c r="A3">
        <v>-2.15361482285084</v>
      </c>
      <c r="B3">
        <v>-2.5110000000000001</v>
      </c>
      <c r="C3">
        <f t="shared" ref="C3:C7" si="0">1 - A3/B3</f>
        <v>0.14232782841463965</v>
      </c>
      <c r="D3">
        <v>30</v>
      </c>
      <c r="F3">
        <v>0.59</v>
      </c>
      <c r="G3">
        <v>35</v>
      </c>
    </row>
    <row r="4" spans="1:7" x14ac:dyDescent="0.2">
      <c r="A4">
        <v>-0.79886347683365</v>
      </c>
      <c r="B4">
        <v>-1.0469999999999999</v>
      </c>
      <c r="C4">
        <f t="shared" si="0"/>
        <v>0.23699763435181465</v>
      </c>
      <c r="D4">
        <v>18</v>
      </c>
      <c r="F4">
        <v>0.2</v>
      </c>
      <c r="G4">
        <v>10</v>
      </c>
    </row>
    <row r="5" spans="1:7" x14ac:dyDescent="0.2">
      <c r="A5">
        <v>-2.32811753229013</v>
      </c>
      <c r="B5">
        <v>-2.7189999999999999</v>
      </c>
      <c r="C5">
        <f t="shared" si="0"/>
        <v>0.14375964240892602</v>
      </c>
      <c r="D5">
        <v>34</v>
      </c>
      <c r="F5">
        <v>0.41</v>
      </c>
      <c r="G5">
        <v>26</v>
      </c>
    </row>
    <row r="6" spans="1:7" x14ac:dyDescent="0.2">
      <c r="A6">
        <v>-3.1361226272245202</v>
      </c>
      <c r="B6">
        <v>-3.3330000000000002</v>
      </c>
      <c r="C6">
        <f t="shared" si="0"/>
        <v>5.9069118744518478E-2</v>
      </c>
      <c r="D6">
        <v>38</v>
      </c>
      <c r="F6">
        <v>0.89</v>
      </c>
      <c r="G6">
        <v>32</v>
      </c>
    </row>
    <row r="7" spans="1:7" x14ac:dyDescent="0.2">
      <c r="A7">
        <v>-1.7530876113417599</v>
      </c>
      <c r="B7">
        <v>-2.1640000000000001</v>
      </c>
      <c r="C7">
        <f t="shared" si="0"/>
        <v>0.18988557701397424</v>
      </c>
      <c r="D7">
        <v>18</v>
      </c>
      <c r="F7">
        <v>0.48</v>
      </c>
      <c r="G7">
        <v>16</v>
      </c>
    </row>
    <row r="8" spans="1:7" x14ac:dyDescent="0.2">
      <c r="C8" s="1">
        <f>AVERAGE(C3:C7)</f>
        <v>0.15440796018677461</v>
      </c>
      <c r="D8" s="1">
        <f>AVERAGE(D3:D7)</f>
        <v>27.6</v>
      </c>
      <c r="F8" s="1">
        <f>AVERAGE(F3:F7)</f>
        <v>0.51400000000000001</v>
      </c>
      <c r="G8" s="1">
        <f>AVERAGE(G3:G7)</f>
        <v>23.8</v>
      </c>
    </row>
    <row r="9" spans="1:7" x14ac:dyDescent="0.2">
      <c r="A9">
        <v>-2.8854557868071602</v>
      </c>
      <c r="B9">
        <v>-3.9620000000000002</v>
      </c>
      <c r="C9">
        <f>1-A9/B9</f>
        <v>0.27171736829703175</v>
      </c>
      <c r="D9">
        <v>36</v>
      </c>
      <c r="F9">
        <v>5.04</v>
      </c>
      <c r="G9">
        <v>50</v>
      </c>
    </row>
    <row r="10" spans="1:7" x14ac:dyDescent="0.2">
      <c r="A10">
        <v>-5.3236321188067697</v>
      </c>
      <c r="B10">
        <v>-6.2990000000000004</v>
      </c>
      <c r="C10">
        <f t="shared" ref="C10:C13" si="1">1-A10/B10</f>
        <v>0.15484487715402928</v>
      </c>
      <c r="D10">
        <v>50</v>
      </c>
      <c r="F10">
        <v>5.01</v>
      </c>
      <c r="G10">
        <v>44</v>
      </c>
    </row>
    <row r="11" spans="1:7" x14ac:dyDescent="0.2">
      <c r="A11">
        <v>-3.73650357654902</v>
      </c>
      <c r="B11">
        <v>-4.7569999999999997</v>
      </c>
      <c r="C11">
        <f t="shared" si="1"/>
        <v>0.21452520989089341</v>
      </c>
      <c r="D11">
        <v>46</v>
      </c>
      <c r="F11">
        <v>4.4400000000000004</v>
      </c>
      <c r="G11">
        <v>41</v>
      </c>
    </row>
    <row r="12" spans="1:7" x14ac:dyDescent="0.2">
      <c r="A12">
        <v>-4.0982541433869404</v>
      </c>
      <c r="B12">
        <v>-5.3049999999999997</v>
      </c>
      <c r="C12">
        <f t="shared" si="1"/>
        <v>0.22747330002131183</v>
      </c>
      <c r="D12">
        <v>42</v>
      </c>
      <c r="F12">
        <v>2.92</v>
      </c>
      <c r="G12">
        <v>27</v>
      </c>
    </row>
    <row r="13" spans="1:7" x14ac:dyDescent="0.2">
      <c r="A13">
        <v>-3.2910970620209801</v>
      </c>
      <c r="B13">
        <v>-4.1079999999999997</v>
      </c>
      <c r="C13">
        <f t="shared" si="1"/>
        <v>0.19885660612926481</v>
      </c>
      <c r="D13">
        <v>34</v>
      </c>
      <c r="F13">
        <v>3.01</v>
      </c>
      <c r="G13">
        <v>24</v>
      </c>
    </row>
    <row r="14" spans="1:7" x14ac:dyDescent="0.2">
      <c r="C14" s="1">
        <f>AVERAGE(C9:C13)</f>
        <v>0.21348347229850623</v>
      </c>
      <c r="D14" s="1">
        <f>AVERAGE(D9:D13)</f>
        <v>41.6</v>
      </c>
      <c r="F14" s="1">
        <f>AVERAGE(F9:F13)</f>
        <v>4.0840000000000005</v>
      </c>
      <c r="G14" s="1">
        <f>AVERAGE(G9:G13)</f>
        <v>37.200000000000003</v>
      </c>
    </row>
    <row r="15" spans="1:7" x14ac:dyDescent="0.2">
      <c r="C15" s="2">
        <v>5.2399999999999999E-8</v>
      </c>
      <c r="D15">
        <v>36</v>
      </c>
      <c r="F15">
        <v>0.08</v>
      </c>
      <c r="G15">
        <v>6</v>
      </c>
    </row>
    <row r="16" spans="1:7" x14ac:dyDescent="0.2">
      <c r="C16" s="2">
        <v>1.57E-3</v>
      </c>
      <c r="D16">
        <v>102</v>
      </c>
      <c r="F16">
        <v>1.5</v>
      </c>
      <c r="G16">
        <v>22</v>
      </c>
    </row>
    <row r="17" spans="3:7" x14ac:dyDescent="0.2">
      <c r="C17" s="2">
        <v>6.5599999999999997E-9</v>
      </c>
      <c r="D17">
        <v>138</v>
      </c>
      <c r="F17">
        <v>8.2100000000000009</v>
      </c>
      <c r="G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</vt:lpstr>
      <vt:lpstr>reduction</vt:lpstr>
      <vt:lpstr>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2022-01-10T22:01:43Z</dcterms:created>
  <dcterms:modified xsi:type="dcterms:W3CDTF">2022-02-01T00:58:17Z</dcterms:modified>
</cp:coreProperties>
</file>