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D3537E3F-2364-314F-A52C-950FB1FF0541}" xr6:coauthVersionLast="47" xr6:coauthVersionMax="47" xr10:uidLastSave="{00000000-0000-0000-0000-000000000000}"/>
  <bookViews>
    <workbookView xWindow="20" yWindow="520" windowWidth="28800" windowHeight="16100" activeTab="1" xr2:uid="{393AB6DC-0C1A-A74B-BEEF-2523904083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F36" i="2"/>
  <c r="F38" i="2"/>
  <c r="F37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2" i="2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87" i="1"/>
  <c r="F3" i="2"/>
  <c r="F2" i="2"/>
  <c r="F79" i="1"/>
  <c r="F80" i="1"/>
  <c r="F81" i="1"/>
  <c r="F82" i="1"/>
  <c r="F83" i="1"/>
  <c r="F84" i="1"/>
  <c r="F78" i="1"/>
  <c r="F77" i="1"/>
  <c r="F76" i="1"/>
  <c r="F75" i="1"/>
  <c r="F74" i="1"/>
  <c r="F73" i="1"/>
  <c r="F72" i="1"/>
  <c r="F63" i="1"/>
  <c r="F64" i="1"/>
  <c r="F65" i="1"/>
  <c r="F66" i="1"/>
  <c r="F67" i="1"/>
  <c r="F68" i="1"/>
  <c r="F69" i="1"/>
  <c r="F70" i="1"/>
  <c r="F71" i="1"/>
  <c r="F61" i="1"/>
  <c r="F62" i="1"/>
  <c r="F53" i="1"/>
  <c r="F54" i="1"/>
  <c r="F55" i="1"/>
  <c r="F56" i="1"/>
  <c r="F57" i="1"/>
  <c r="F60" i="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2" i="1"/>
  <c r="F43" i="1"/>
  <c r="F44" i="1"/>
  <c r="F34" i="1"/>
  <c r="F35" i="1"/>
  <c r="F36" i="1"/>
  <c r="F37" i="1"/>
  <c r="F38" i="1"/>
  <c r="F39" i="1"/>
  <c r="F40" i="1"/>
  <c r="F41" i="1"/>
  <c r="F45" i="1"/>
  <c r="F46" i="1"/>
  <c r="F47" i="1"/>
  <c r="F48" i="1"/>
  <c r="F49" i="1"/>
  <c r="F50" i="1"/>
  <c r="F51" i="1"/>
  <c r="F52" i="1"/>
  <c r="F33" i="1"/>
  <c r="F17" i="1"/>
  <c r="F16" i="1"/>
  <c r="F15" i="1"/>
  <c r="F14" i="1"/>
  <c r="F12" i="1"/>
  <c r="F13" i="1"/>
  <c r="F11" i="1"/>
  <c r="F10" i="1"/>
  <c r="F30" i="1"/>
  <c r="F29" i="1"/>
  <c r="F28" i="1"/>
  <c r="F27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<sst xmlns="http://schemas.openxmlformats.org/spreadsheetml/2006/main" count="359" uniqueCount="193">
  <si>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</si>
  <si>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</si>
  <si>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</si>
  <si>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</si>
  <si>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</si>
  <si>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</si>
  <si>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</si>
  <si>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</si>
  <si>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</si>
  <si>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</si>
  <si>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</si>
  <si>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</si>
  <si>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</si>
  <si>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</si>
  <si>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</si>
  <si>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</si>
  <si>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</si>
  <si>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</si>
  <si>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</si>
  <si>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</si>
  <si>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</si>
  <si>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</si>
  <si>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</si>
  <si>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</si>
  <si>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</si>
  <si>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</si>
  <si>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</si>
  <si>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</si>
  <si>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</si>
  <si>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</si>
  <si>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</si>
  <si>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</si>
  <si>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</si>
  <si>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</si>
  <si>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</si>
  <si>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</si>
  <si>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</si>
  <si>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</si>
  <si>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</si>
  <si>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</si>
  <si>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</si>
  <si>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</si>
  <si>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</si>
  <si>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</si>
  <si>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</si>
  <si>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</si>
  <si>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</si>
  <si>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</si>
  <si>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</si>
  <si>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</si>
  <si>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</si>
  <si>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</si>
  <si>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</si>
  <si>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</si>
  <si>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</si>
  <si>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</si>
  <si>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</si>
  <si>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</si>
  <si>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</si>
  <si>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</si>
  <si>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</si>
  <si>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</si>
  <si>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</si>
  <si>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</si>
  <si>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</si>
  <si>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</si>
  <si>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</si>
  <si>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</si>
  <si>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</si>
  <si>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</si>
  <si>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</si>
  <si>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</si>
  <si>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</si>
  <si>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</si>
  <si>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</si>
  <si>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</si>
  <si>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</si>
  <si>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</si>
  <si>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</si>
  <si>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</si>
  <si>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</si>
  <si>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</si>
  <si>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</si>
  <si>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</si>
  <si>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</si>
  <si>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</si>
  <si>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</si>
  <si>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</si>
  <si>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</si>
  <si>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</si>
  <si>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</si>
  <si>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</si>
  <si>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</si>
  <si>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</si>
  <si>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</si>
  <si>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</si>
  <si>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</si>
  <si>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</si>
  <si>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</si>
  <si>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</si>
  <si>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</si>
  <si>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</si>
  <si>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</si>
  <si>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</si>
  <si>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</si>
  <si>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</si>
  <si>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</si>
  <si>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</si>
  <si>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</si>
  <si>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</si>
  <si>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</si>
  <si>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</si>
  <si>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</si>
  <si>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</si>
  <si>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</si>
  <si>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</si>
  <si>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</si>
  <si>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</si>
  <si>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</si>
  <si>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</si>
  <si>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</si>
  <si>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</si>
  <si>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</si>
  <si>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</si>
  <si>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</si>
  <si>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</si>
  <si>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</si>
  <si>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</si>
  <si>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</si>
  <si>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</si>
  <si>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</si>
  <si>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</si>
  <si>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</si>
  <si>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</si>
  <si>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</si>
  <si>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</si>
  <si>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</si>
  <si>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</si>
  <si>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</si>
  <si>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</si>
  <si>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</si>
  <si>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</si>
  <si>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</si>
  <si>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</si>
  <si>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</si>
  <si>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</si>
  <si>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</si>
  <si>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</si>
  <si>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</si>
  <si>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</si>
  <si>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</si>
  <si>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</si>
  <si>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</si>
  <si>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</si>
  <si>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</si>
  <si>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</si>
  <si>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</si>
  <si>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</si>
  <si>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</si>
  <si>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</si>
  <si>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</si>
  <si>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</si>
  <si>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</si>
  <si>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</si>
  <si>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</si>
  <si>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</si>
  <si>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</si>
  <si>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</si>
  <si>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</si>
  <si>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</si>
  <si>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&lt;0.02</t>
  </si>
  <si>
    <t>&lt;0.03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</si>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</sst>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11"/>
  <sheetViews>
    <sheetView topLeftCell="A110" zoomScale="109" workbookViewId="0">
      <selection activeCell="H89" sqref="H89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x14ac:dyDescent="0.2">
      <c r="A3" s="4"/>
      <c r="B3" t="s">
        <v>5</v>
      </c>
      <c r="C3" t="s">
        <v>28</v>
      </c>
      <c r="D3">
        <v>-0.999</v>
      </c>
      <c r="E3">
        <v>0.52300000000000002</v>
      </c>
      <c r="F3">
        <v>-0.995</v>
      </c>
      <c r="G3">
        <v>29.56</v>
      </c>
      <c r="H3" t="s">
        <v>15</v>
      </c>
    </row>
    <row r="4" spans="1:8" ht="34" x14ac:dyDescent="0.2">
      <c r="A4" s="4"/>
      <c r="B4" t="s">
        <v>45</v>
      </c>
      <c r="C4" s="2" t="s">
        <v>46</v>
      </c>
      <c r="D4">
        <v>-0.999</v>
      </c>
      <c r="E4">
        <v>0.56699999999999995</v>
      </c>
      <c r="F4" s="1">
        <f>D4+E4*0.01</f>
        <v>-0.99333000000000005</v>
      </c>
      <c r="G4">
        <v>1.77</v>
      </c>
      <c r="H4" s="2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</v>
      </c>
      <c r="E12">
        <v>4</v>
      </c>
      <c r="F12" s="1">
        <f t="shared" ref="F12:F17" si="1">D12+E12*0.01</f>
        <v>-0.79999999999999993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6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17" x14ac:dyDescent="0.2">
      <c r="A27" s="4"/>
      <c r="B27" t="s">
        <v>51</v>
      </c>
      <c r="C27" s="2" t="s">
        <v>48</v>
      </c>
      <c r="D27">
        <v>-0.91600000000000004</v>
      </c>
      <c r="E27">
        <v>0.92800000000000005</v>
      </c>
      <c r="F27" s="1">
        <f t="shared" ref="F27:F30" si="3">D27+E27*0.01</f>
        <v>-0.90672000000000008</v>
      </c>
      <c r="G27">
        <v>0.18</v>
      </c>
      <c r="H27" t="s">
        <v>49</v>
      </c>
    </row>
    <row r="28" spans="1:8" ht="17" x14ac:dyDescent="0.2">
      <c r="A28" s="4"/>
      <c r="B28" t="s">
        <v>52</v>
      </c>
      <c r="C28" s="2" t="s">
        <v>50</v>
      </c>
      <c r="D28">
        <v>-0.91600000000000004</v>
      </c>
      <c r="E28">
        <v>0.92800000000000005</v>
      </c>
      <c r="F28" s="1">
        <f t="shared" si="3"/>
        <v>-0.90672000000000008</v>
      </c>
      <c r="G28" s="3">
        <v>0.1</v>
      </c>
      <c r="H28" t="s">
        <v>49</v>
      </c>
    </row>
    <row r="29" spans="1:8" ht="17" x14ac:dyDescent="0.2">
      <c r="A29" s="4"/>
      <c r="B29" t="s">
        <v>55</v>
      </c>
      <c r="C29" s="2" t="s">
        <v>54</v>
      </c>
      <c r="D29">
        <v>-0.85199999999999998</v>
      </c>
      <c r="E29">
        <v>12</v>
      </c>
      <c r="F29" s="1">
        <f t="shared" si="3"/>
        <v>-0.73199999999999998</v>
      </c>
      <c r="G29">
        <v>13628.4</v>
      </c>
      <c r="H29" t="s">
        <v>53</v>
      </c>
    </row>
    <row r="30" spans="1:8" ht="17" x14ac:dyDescent="0.2">
      <c r="B30" t="s">
        <v>58</v>
      </c>
      <c r="C30" s="2" t="s">
        <v>56</v>
      </c>
      <c r="D30">
        <v>-0.999</v>
      </c>
      <c r="E30">
        <v>8.6370000000000005</v>
      </c>
      <c r="F30" s="1">
        <f t="shared" si="3"/>
        <v>-0.91263000000000005</v>
      </c>
      <c r="G30">
        <v>1.67</v>
      </c>
      <c r="H30" t="s">
        <v>57</v>
      </c>
    </row>
    <row r="32" spans="1:8" s="6" customFormat="1" x14ac:dyDescent="0.2"/>
    <row r="33" spans="2:8" x14ac:dyDescent="0.2">
      <c r="B33" t="s">
        <v>71</v>
      </c>
      <c r="C33" t="s">
        <v>27</v>
      </c>
      <c r="D33">
        <v>-0.94899999999999995</v>
      </c>
      <c r="E33">
        <v>2</v>
      </c>
      <c r="F33" s="1">
        <f>D33+E33*0.1</f>
        <v>-0.74899999999999989</v>
      </c>
      <c r="G33">
        <v>0.28000000000000003</v>
      </c>
    </row>
    <row r="34" spans="2:8" x14ac:dyDescent="0.2">
      <c r="B34" t="s">
        <v>72</v>
      </c>
      <c r="C34" t="s">
        <v>28</v>
      </c>
      <c r="D34">
        <v>-0.79600000000000004</v>
      </c>
      <c r="E34">
        <v>0.76200000000000001</v>
      </c>
      <c r="F34" s="1">
        <f t="shared" ref="F34:F57" si="4">D34+E34*0.1</f>
        <v>-0.7198</v>
      </c>
      <c r="G34">
        <v>14.82</v>
      </c>
      <c r="H34" t="s">
        <v>70</v>
      </c>
    </row>
    <row r="35" spans="2:8" ht="17" x14ac:dyDescent="0.2">
      <c r="B35" t="s">
        <v>73</v>
      </c>
      <c r="C35" s="2" t="s">
        <v>46</v>
      </c>
      <c r="D35">
        <v>-0.90700000000000003</v>
      </c>
      <c r="E35">
        <v>1.355</v>
      </c>
      <c r="F35" s="1">
        <f t="shared" si="4"/>
        <v>-0.77150000000000007</v>
      </c>
      <c r="G35">
        <v>1.38</v>
      </c>
    </row>
    <row r="36" spans="2:8" x14ac:dyDescent="0.2">
      <c r="B36" t="s">
        <v>74</v>
      </c>
      <c r="C36" t="s">
        <v>29</v>
      </c>
      <c r="D36">
        <v>-0.94899999999999995</v>
      </c>
      <c r="E36">
        <v>2</v>
      </c>
      <c r="F36" s="1">
        <f t="shared" si="4"/>
        <v>-0.74899999999999989</v>
      </c>
      <c r="G36" t="s">
        <v>14</v>
      </c>
    </row>
    <row r="37" spans="2:8" x14ac:dyDescent="0.2">
      <c r="B37" t="s">
        <v>75</v>
      </c>
      <c r="C37" t="s">
        <v>30</v>
      </c>
      <c r="D37">
        <v>-0.94899999999999995</v>
      </c>
      <c r="E37">
        <v>2</v>
      </c>
      <c r="F37" s="1">
        <f t="shared" si="4"/>
        <v>-0.74899999999999989</v>
      </c>
      <c r="G37" t="s">
        <v>14</v>
      </c>
    </row>
    <row r="38" spans="2:8" x14ac:dyDescent="0.2">
      <c r="B38" t="s">
        <v>76</v>
      </c>
      <c r="C38" t="s">
        <v>31</v>
      </c>
      <c r="D38">
        <v>-0.94899999999999995</v>
      </c>
      <c r="E38">
        <v>2</v>
      </c>
      <c r="F38" s="1">
        <f t="shared" si="4"/>
        <v>-0.74899999999999989</v>
      </c>
      <c r="G38" t="s">
        <v>14</v>
      </c>
    </row>
    <row r="39" spans="2:8" x14ac:dyDescent="0.2">
      <c r="B39" t="s">
        <v>77</v>
      </c>
      <c r="C39" t="s">
        <v>32</v>
      </c>
      <c r="D39">
        <v>-0.80600000000000005</v>
      </c>
      <c r="E39">
        <v>30</v>
      </c>
      <c r="F39" s="1">
        <f>D42+E42*0.1</f>
        <v>0.4880000000000001</v>
      </c>
      <c r="G39" t="s">
        <v>14</v>
      </c>
    </row>
    <row r="40" spans="2:8" x14ac:dyDescent="0.2">
      <c r="B40" t="s">
        <v>78</v>
      </c>
      <c r="C40" t="s">
        <v>33</v>
      </c>
      <c r="D40">
        <v>-0.76500000000000001</v>
      </c>
      <c r="E40">
        <v>2</v>
      </c>
      <c r="F40" s="1">
        <f>D43+E43*0.1</f>
        <v>-0.73100000000000009</v>
      </c>
      <c r="G40" t="s">
        <v>14</v>
      </c>
    </row>
    <row r="41" spans="2:8" x14ac:dyDescent="0.2">
      <c r="B41" t="s">
        <v>79</v>
      </c>
      <c r="C41" t="s">
        <v>34</v>
      </c>
      <c r="D41">
        <v>-0.71399999999999997</v>
      </c>
      <c r="E41">
        <v>10</v>
      </c>
      <c r="F41" s="1">
        <f>D44+E44*0.1</f>
        <v>7.8999999999999959E-2</v>
      </c>
      <c r="G41">
        <v>0.01</v>
      </c>
    </row>
    <row r="42" spans="2:8" x14ac:dyDescent="0.2">
      <c r="B42" t="s">
        <v>80</v>
      </c>
      <c r="C42" t="s">
        <v>59</v>
      </c>
      <c r="D42">
        <v>-0.91200000000000003</v>
      </c>
      <c r="E42">
        <v>14</v>
      </c>
      <c r="F42" s="1">
        <f>D42+E42*0.1</f>
        <v>0.4880000000000001</v>
      </c>
      <c r="G42" t="s">
        <v>14</v>
      </c>
    </row>
    <row r="43" spans="2:8" x14ac:dyDescent="0.2">
      <c r="B43" t="s">
        <v>81</v>
      </c>
      <c r="C43" t="s">
        <v>35</v>
      </c>
      <c r="D43">
        <v>-0.93100000000000005</v>
      </c>
      <c r="E43">
        <v>2</v>
      </c>
      <c r="F43" s="1">
        <f>D43+E43*0.1</f>
        <v>-0.73100000000000009</v>
      </c>
      <c r="G43" t="s">
        <v>14</v>
      </c>
    </row>
    <row r="44" spans="2:8" x14ac:dyDescent="0.2">
      <c r="B44" t="s">
        <v>163</v>
      </c>
      <c r="C44" t="s">
        <v>36</v>
      </c>
      <c r="D44">
        <v>-0.92100000000000004</v>
      </c>
      <c r="E44">
        <v>10</v>
      </c>
      <c r="F44" s="1">
        <f>D44+E44*0.1</f>
        <v>7.8999999999999959E-2</v>
      </c>
      <c r="G44">
        <v>0.01</v>
      </c>
    </row>
    <row r="45" spans="2:8" x14ac:dyDescent="0.2">
      <c r="B45" t="s">
        <v>86</v>
      </c>
      <c r="C45" t="s">
        <v>63</v>
      </c>
      <c r="D45" s="1">
        <v>-0.94899999999999995</v>
      </c>
      <c r="E45">
        <v>2</v>
      </c>
      <c r="F45" s="1">
        <f t="shared" si="4"/>
        <v>-0.74899999999999989</v>
      </c>
      <c r="G45" t="s">
        <v>14</v>
      </c>
    </row>
    <row r="46" spans="2:8" x14ac:dyDescent="0.2">
      <c r="B46" t="s">
        <v>85</v>
      </c>
      <c r="C46" t="s">
        <v>62</v>
      </c>
      <c r="D46" s="1">
        <v>-0.76500000000000001</v>
      </c>
      <c r="E46">
        <v>2</v>
      </c>
      <c r="F46" s="1">
        <f t="shared" si="4"/>
        <v>-0.56499999999999995</v>
      </c>
      <c r="G46" t="s">
        <v>14</v>
      </c>
    </row>
    <row r="47" spans="2:8" x14ac:dyDescent="0.2">
      <c r="B47" t="s">
        <v>86</v>
      </c>
      <c r="C47" t="s">
        <v>68</v>
      </c>
      <c r="D47" s="1">
        <v>-0.94899999999999995</v>
      </c>
      <c r="E47">
        <v>2</v>
      </c>
      <c r="F47" s="1">
        <f t="shared" si="4"/>
        <v>-0.74899999999999989</v>
      </c>
      <c r="G47" t="s">
        <v>14</v>
      </c>
    </row>
    <row r="48" spans="2:8" ht="33" customHeight="1" x14ac:dyDescent="0.2">
      <c r="B48" t="s">
        <v>85</v>
      </c>
      <c r="C48" s="2" t="s">
        <v>69</v>
      </c>
      <c r="D48" s="1">
        <v>-0.76500000000000001</v>
      </c>
      <c r="E48">
        <v>2</v>
      </c>
      <c r="F48" s="1">
        <f t="shared" si="4"/>
        <v>-0.56499999999999995</v>
      </c>
      <c r="G48" t="s">
        <v>14</v>
      </c>
    </row>
    <row r="49" spans="2:7" ht="34" x14ac:dyDescent="0.2">
      <c r="B49" s="2" t="s">
        <v>82</v>
      </c>
      <c r="C49" s="2" t="s">
        <v>42</v>
      </c>
      <c r="D49">
        <v>-0.94899999999999995</v>
      </c>
      <c r="E49">
        <v>2</v>
      </c>
      <c r="F49" s="1">
        <f t="shared" si="4"/>
        <v>-0.74899999999999989</v>
      </c>
      <c r="G49">
        <v>0.15</v>
      </c>
    </row>
    <row r="50" spans="2:7" ht="34" x14ac:dyDescent="0.2">
      <c r="B50" s="2" t="s">
        <v>156</v>
      </c>
      <c r="C50" s="2" t="s">
        <v>35</v>
      </c>
      <c r="D50">
        <v>-0.94899999999999995</v>
      </c>
      <c r="E50">
        <v>2</v>
      </c>
      <c r="F50" s="1">
        <f t="shared" si="4"/>
        <v>-0.74899999999999989</v>
      </c>
      <c r="G50" s="7">
        <v>0.13</v>
      </c>
    </row>
    <row r="51" spans="2:7" ht="34" x14ac:dyDescent="0.2">
      <c r="B51" s="2" t="s">
        <v>165</v>
      </c>
      <c r="C51" s="2" t="s">
        <v>36</v>
      </c>
      <c r="D51">
        <v>-0.94899999999999995</v>
      </c>
      <c r="E51">
        <v>2</v>
      </c>
      <c r="F51" s="1">
        <f t="shared" si="4"/>
        <v>-0.74899999999999989</v>
      </c>
      <c r="G51">
        <v>0.14000000000000001</v>
      </c>
    </row>
    <row r="52" spans="2:7" ht="34" x14ac:dyDescent="0.2">
      <c r="B52" s="2" t="s">
        <v>83</v>
      </c>
      <c r="C52" s="2" t="s">
        <v>43</v>
      </c>
      <c r="D52">
        <v>-0.94899999999999995</v>
      </c>
      <c r="E52">
        <v>2</v>
      </c>
      <c r="F52" s="1">
        <f t="shared" si="4"/>
        <v>-0.74899999999999989</v>
      </c>
      <c r="G52">
        <v>0.31</v>
      </c>
    </row>
    <row r="53" spans="2:7" ht="34" x14ac:dyDescent="0.2">
      <c r="B53" s="2" t="s">
        <v>157</v>
      </c>
      <c r="C53" s="2" t="s">
        <v>37</v>
      </c>
      <c r="D53">
        <v>-0.94899999999999995</v>
      </c>
      <c r="E53">
        <v>2</v>
      </c>
      <c r="F53" s="1">
        <f t="shared" si="4"/>
        <v>-0.74899999999999989</v>
      </c>
      <c r="G53">
        <v>0.6</v>
      </c>
    </row>
    <row r="54" spans="2:7" ht="34" x14ac:dyDescent="0.2">
      <c r="B54" s="2" t="s">
        <v>164</v>
      </c>
      <c r="C54" s="2" t="s">
        <v>38</v>
      </c>
      <c r="D54">
        <v>-0.94899999999999995</v>
      </c>
      <c r="E54">
        <v>2</v>
      </c>
      <c r="F54" s="1">
        <f t="shared" si="4"/>
        <v>-0.74899999999999989</v>
      </c>
      <c r="G54">
        <v>0.85</v>
      </c>
    </row>
    <row r="55" spans="2:7" ht="34" x14ac:dyDescent="0.2">
      <c r="B55" s="2" t="s">
        <v>84</v>
      </c>
      <c r="C55" s="2" t="s">
        <v>44</v>
      </c>
      <c r="D55">
        <v>-0.94899999999999995</v>
      </c>
      <c r="E55">
        <v>2</v>
      </c>
      <c r="F55" s="1">
        <f t="shared" si="4"/>
        <v>-0.74899999999999989</v>
      </c>
      <c r="G55">
        <v>0.26</v>
      </c>
    </row>
    <row r="56" spans="2:7" ht="34" x14ac:dyDescent="0.2">
      <c r="B56" s="2" t="s">
        <v>97</v>
      </c>
      <c r="C56" s="2" t="s">
        <v>39</v>
      </c>
      <c r="D56">
        <v>-0.94899999999999995</v>
      </c>
      <c r="E56">
        <v>2</v>
      </c>
      <c r="F56" s="1">
        <f t="shared" si="4"/>
        <v>-0.74899999999999989</v>
      </c>
      <c r="G56">
        <v>0.69</v>
      </c>
    </row>
    <row r="57" spans="2:7" ht="34" x14ac:dyDescent="0.2">
      <c r="B57" s="2" t="s">
        <v>98</v>
      </c>
      <c r="C57" s="2" t="s">
        <v>40</v>
      </c>
      <c r="D57">
        <v>-0.94899999999999995</v>
      </c>
      <c r="E57">
        <v>2</v>
      </c>
      <c r="F57" s="1">
        <f t="shared" si="4"/>
        <v>-0.74899999999999989</v>
      </c>
      <c r="G57">
        <v>0.24</v>
      </c>
    </row>
    <row r="59" spans="2:7" s="6" customFormat="1" x14ac:dyDescent="0.2"/>
    <row r="60" spans="2:7" x14ac:dyDescent="0.2">
      <c r="B60" t="s">
        <v>88</v>
      </c>
      <c r="C60" t="s">
        <v>27</v>
      </c>
      <c r="D60">
        <v>-4.7359999999999998</v>
      </c>
      <c r="E60">
        <v>9.8680000000000003</v>
      </c>
      <c r="F60" s="1">
        <f t="shared" ref="F60:F84" si="5">D60+E60*0.01</f>
        <v>-4.6373199999999999</v>
      </c>
      <c r="G60">
        <v>40.481000000000002</v>
      </c>
    </row>
    <row r="61" spans="2:7" x14ac:dyDescent="0.2">
      <c r="B61" t="s">
        <v>89</v>
      </c>
      <c r="C61" t="s">
        <v>28</v>
      </c>
      <c r="D61">
        <v>-4.6550000000000002</v>
      </c>
      <c r="E61">
        <v>2.5179999999999998</v>
      </c>
      <c r="F61" s="1">
        <f t="shared" si="5"/>
        <v>-4.6298200000000005</v>
      </c>
      <c r="G61">
        <v>1143.44</v>
      </c>
    </row>
    <row r="62" spans="2:7" ht="17" x14ac:dyDescent="0.2">
      <c r="B62" t="s">
        <v>106</v>
      </c>
      <c r="C62" s="2" t="s">
        <v>46</v>
      </c>
      <c r="D62">
        <v>-4.734</v>
      </c>
      <c r="E62">
        <v>7.0789999999999997</v>
      </c>
      <c r="F62" s="1">
        <f t="shared" si="5"/>
        <v>-4.6632100000000003</v>
      </c>
      <c r="G62">
        <v>151.85</v>
      </c>
    </row>
    <row r="63" spans="2:7" x14ac:dyDescent="0.2">
      <c r="B63" t="s">
        <v>90</v>
      </c>
      <c r="C63" t="s">
        <v>29</v>
      </c>
      <c r="D63" s="1">
        <v>-4.67</v>
      </c>
      <c r="E63">
        <v>30</v>
      </c>
      <c r="F63" s="1">
        <f t="shared" si="5"/>
        <v>-4.37</v>
      </c>
      <c r="G63" t="s">
        <v>14</v>
      </c>
    </row>
    <row r="64" spans="2:7" x14ac:dyDescent="0.2">
      <c r="B64" t="s">
        <v>91</v>
      </c>
      <c r="C64" t="s">
        <v>30</v>
      </c>
      <c r="D64">
        <v>-0.20300000000000001</v>
      </c>
      <c r="E64">
        <v>4</v>
      </c>
      <c r="F64" s="1">
        <f t="shared" si="5"/>
        <v>-0.16300000000000001</v>
      </c>
      <c r="G64" t="s">
        <v>14</v>
      </c>
    </row>
    <row r="65" spans="2:7" x14ac:dyDescent="0.2">
      <c r="B65" t="s">
        <v>92</v>
      </c>
      <c r="C65" t="s">
        <v>31</v>
      </c>
      <c r="D65" s="1">
        <v>-4.62</v>
      </c>
      <c r="E65">
        <v>10</v>
      </c>
      <c r="F65" s="1">
        <f t="shared" si="5"/>
        <v>-4.5200000000000005</v>
      </c>
      <c r="G65" t="s">
        <v>14</v>
      </c>
    </row>
    <row r="66" spans="2:7" x14ac:dyDescent="0.2">
      <c r="B66" t="s">
        <v>93</v>
      </c>
      <c r="C66" t="s">
        <v>32</v>
      </c>
      <c r="D66">
        <v>-4.6440000000000001</v>
      </c>
      <c r="E66">
        <v>56</v>
      </c>
      <c r="F66" s="1">
        <f t="shared" si="5"/>
        <v>-4.0839999999999996</v>
      </c>
      <c r="G66" t="s">
        <v>14</v>
      </c>
    </row>
    <row r="67" spans="2:7" x14ac:dyDescent="0.2">
      <c r="B67" t="s">
        <v>94</v>
      </c>
      <c r="C67" t="s">
        <v>33</v>
      </c>
      <c r="D67" s="1">
        <v>-0.28199999999999997</v>
      </c>
      <c r="E67">
        <v>6</v>
      </c>
      <c r="F67" s="1">
        <f t="shared" si="5"/>
        <v>-0.22199999999999998</v>
      </c>
      <c r="G67" t="s">
        <v>14</v>
      </c>
    </row>
    <row r="68" spans="2:7" x14ac:dyDescent="0.2">
      <c r="B68" t="s">
        <v>95</v>
      </c>
      <c r="C68" t="s">
        <v>34</v>
      </c>
      <c r="D68">
        <v>-4.1040000000000001</v>
      </c>
      <c r="E68">
        <v>10</v>
      </c>
      <c r="F68" s="1">
        <f t="shared" si="5"/>
        <v>-4.0040000000000004</v>
      </c>
      <c r="G68">
        <v>0.01</v>
      </c>
    </row>
    <row r="69" spans="2:7" x14ac:dyDescent="0.2">
      <c r="B69" t="s">
        <v>107</v>
      </c>
      <c r="C69" t="s">
        <v>59</v>
      </c>
      <c r="D69" s="1">
        <v>-4.7220000000000004</v>
      </c>
      <c r="E69">
        <v>38</v>
      </c>
      <c r="F69" s="1">
        <f t="shared" si="5"/>
        <v>-4.3420000000000005</v>
      </c>
      <c r="G69" t="s">
        <v>14</v>
      </c>
    </row>
    <row r="70" spans="2:7" x14ac:dyDescent="0.2">
      <c r="B70" t="s">
        <v>108</v>
      </c>
      <c r="C70" t="s">
        <v>35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109</v>
      </c>
      <c r="C71" t="s">
        <v>36</v>
      </c>
      <c r="D71" s="1">
        <v>-4.5810000000000004</v>
      </c>
      <c r="E71">
        <v>10</v>
      </c>
      <c r="F71" s="1">
        <f t="shared" si="5"/>
        <v>-4.4810000000000008</v>
      </c>
      <c r="G71" t="s">
        <v>14</v>
      </c>
    </row>
    <row r="72" spans="2:7" x14ac:dyDescent="0.2">
      <c r="B72" t="s">
        <v>101</v>
      </c>
      <c r="C72" t="s">
        <v>63</v>
      </c>
      <c r="D72">
        <v>-2.8780000000000001</v>
      </c>
      <c r="E72">
        <v>4</v>
      </c>
      <c r="F72" s="1">
        <f t="shared" si="5"/>
        <v>-2.8380000000000001</v>
      </c>
      <c r="G72">
        <v>0.57999999999999996</v>
      </c>
    </row>
    <row r="73" spans="2:7" x14ac:dyDescent="0.2">
      <c r="B73" t="s">
        <v>102</v>
      </c>
      <c r="C73" t="s">
        <v>62</v>
      </c>
      <c r="D73" s="1">
        <v>-1.272</v>
      </c>
      <c r="E73">
        <v>6</v>
      </c>
      <c r="F73" s="1">
        <f t="shared" si="5"/>
        <v>-1.212</v>
      </c>
      <c r="G73">
        <v>0.18</v>
      </c>
    </row>
    <row r="74" spans="2:7" x14ac:dyDescent="0.2">
      <c r="B74" t="s">
        <v>103</v>
      </c>
      <c r="C74" t="s">
        <v>68</v>
      </c>
      <c r="D74">
        <v>0</v>
      </c>
      <c r="E74">
        <v>0</v>
      </c>
      <c r="F74" s="1">
        <f t="shared" si="5"/>
        <v>0</v>
      </c>
      <c r="G74">
        <v>0.28999999999999998</v>
      </c>
    </row>
    <row r="75" spans="2:7" ht="34" customHeight="1" x14ac:dyDescent="0.2">
      <c r="B75" t="s">
        <v>104</v>
      </c>
      <c r="C75" s="2" t="s">
        <v>69</v>
      </c>
      <c r="D75" s="1">
        <v>-0.156</v>
      </c>
      <c r="E75">
        <v>6</v>
      </c>
      <c r="F75" s="1">
        <f t="shared" si="5"/>
        <v>-9.6000000000000002E-2</v>
      </c>
      <c r="G75">
        <v>5.83</v>
      </c>
    </row>
    <row r="76" spans="2:7" ht="34" x14ac:dyDescent="0.2">
      <c r="B76" s="2" t="s">
        <v>105</v>
      </c>
      <c r="C76" s="2" t="s">
        <v>42</v>
      </c>
      <c r="D76">
        <v>-4.6859999999999999</v>
      </c>
      <c r="E76">
        <v>22</v>
      </c>
      <c r="F76" s="1">
        <f t="shared" si="5"/>
        <v>-4.4660000000000002</v>
      </c>
      <c r="G76">
        <v>19.510000000000002</v>
      </c>
    </row>
    <row r="77" spans="2:7" ht="34" x14ac:dyDescent="0.2">
      <c r="B77" s="2" t="s">
        <v>155</v>
      </c>
      <c r="C77" s="2" t="s">
        <v>35</v>
      </c>
      <c r="D77" s="1">
        <v>-1.1319999999999999</v>
      </c>
      <c r="E77">
        <v>6</v>
      </c>
      <c r="F77" s="1">
        <f t="shared" si="5"/>
        <v>-1.0719999999999998</v>
      </c>
      <c r="G77">
        <v>20.02</v>
      </c>
    </row>
    <row r="78" spans="2:7" ht="34" x14ac:dyDescent="0.2">
      <c r="B78" s="2" t="s">
        <v>166</v>
      </c>
      <c r="C78" s="2" t="s">
        <v>36</v>
      </c>
      <c r="D78">
        <v>-4.6660000000000004</v>
      </c>
      <c r="E78">
        <v>10</v>
      </c>
      <c r="F78" s="1">
        <f t="shared" si="5"/>
        <v>-4.5660000000000007</v>
      </c>
      <c r="G78">
        <v>10.5</v>
      </c>
    </row>
    <row r="79" spans="2:7" ht="34" x14ac:dyDescent="0.2">
      <c r="B79" s="2" t="s">
        <v>96</v>
      </c>
      <c r="C79" s="2" t="s">
        <v>43</v>
      </c>
      <c r="D79" s="1">
        <v>-4.6440000000000001</v>
      </c>
      <c r="E79">
        <v>56</v>
      </c>
      <c r="F79" s="1">
        <f t="shared" si="5"/>
        <v>-4.0839999999999996</v>
      </c>
      <c r="G79">
        <v>5.93</v>
      </c>
    </row>
    <row r="80" spans="2:7" ht="34" x14ac:dyDescent="0.2">
      <c r="B80" s="2" t="s">
        <v>154</v>
      </c>
      <c r="C80" s="2" t="s">
        <v>37</v>
      </c>
      <c r="D80">
        <v>-1.1319999999999999</v>
      </c>
      <c r="E80">
        <v>4</v>
      </c>
      <c r="F80" s="1">
        <f t="shared" si="5"/>
        <v>-1.0919999999999999</v>
      </c>
      <c r="G80">
        <v>14.34</v>
      </c>
    </row>
    <row r="81" spans="2:8" ht="34" x14ac:dyDescent="0.2">
      <c r="B81" s="2" t="s">
        <v>167</v>
      </c>
      <c r="C81" s="2" t="s">
        <v>38</v>
      </c>
      <c r="D81" s="1">
        <v>-4.681</v>
      </c>
      <c r="E81">
        <v>10</v>
      </c>
      <c r="F81" s="1">
        <f t="shared" si="5"/>
        <v>-4.5810000000000004</v>
      </c>
      <c r="G81">
        <v>48.04</v>
      </c>
    </row>
    <row r="82" spans="2:8" ht="34" x14ac:dyDescent="0.2">
      <c r="B82" s="2" t="s">
        <v>99</v>
      </c>
      <c r="C82" s="2" t="s">
        <v>44</v>
      </c>
      <c r="D82">
        <v>-4.5179999999999998</v>
      </c>
      <c r="E82">
        <v>20</v>
      </c>
      <c r="F82" s="1">
        <f t="shared" si="5"/>
        <v>-4.3179999999999996</v>
      </c>
      <c r="G82">
        <v>79.12</v>
      </c>
    </row>
    <row r="83" spans="2:8" ht="34" x14ac:dyDescent="0.2">
      <c r="B83" s="2" t="s">
        <v>150</v>
      </c>
      <c r="C83" s="2" t="s">
        <v>39</v>
      </c>
      <c r="D83" s="1">
        <v>-1.548</v>
      </c>
      <c r="E83">
        <v>6</v>
      </c>
      <c r="F83" s="1">
        <f t="shared" si="5"/>
        <v>-1.488</v>
      </c>
      <c r="G83">
        <v>26.9</v>
      </c>
    </row>
    <row r="84" spans="2:8" ht="34" x14ac:dyDescent="0.2">
      <c r="B84" s="2" t="s">
        <v>100</v>
      </c>
      <c r="C84" s="2" t="s">
        <v>40</v>
      </c>
      <c r="D84">
        <v>-4.681</v>
      </c>
      <c r="E84">
        <v>10</v>
      </c>
      <c r="F84" s="1">
        <f t="shared" si="5"/>
        <v>-4.5810000000000004</v>
      </c>
      <c r="G84">
        <v>88.38</v>
      </c>
    </row>
    <row r="86" spans="2:8" s="6" customFormat="1" x14ac:dyDescent="0.2"/>
    <row r="87" spans="2:8" x14ac:dyDescent="0.2">
      <c r="B87" t="s">
        <v>129</v>
      </c>
      <c r="C87" t="s">
        <v>27</v>
      </c>
      <c r="D87">
        <v>-3.9990000000000001</v>
      </c>
      <c r="E87">
        <v>4.5519999999999996</v>
      </c>
      <c r="F87" s="1">
        <f t="shared" ref="F87:F111" si="6">D87+E87*0.01</f>
        <v>-3.9534800000000003</v>
      </c>
      <c r="G87">
        <v>0.71</v>
      </c>
    </row>
    <row r="88" spans="2:8" x14ac:dyDescent="0.2">
      <c r="B88" t="s">
        <v>130</v>
      </c>
      <c r="C88" t="s">
        <v>28</v>
      </c>
      <c r="D88">
        <v>-3.9929999999999999</v>
      </c>
      <c r="E88">
        <v>3.4289999999999998</v>
      </c>
      <c r="F88" s="1">
        <f t="shared" si="6"/>
        <v>-3.95871</v>
      </c>
      <c r="G88">
        <v>133.13999999999999</v>
      </c>
      <c r="H88" t="s">
        <v>172</v>
      </c>
    </row>
    <row r="89" spans="2:8" ht="17" x14ac:dyDescent="0.2">
      <c r="B89" t="s">
        <v>131</v>
      </c>
      <c r="C89" s="2" t="s">
        <v>46</v>
      </c>
      <c r="D89">
        <v>-3.9990000000000001</v>
      </c>
      <c r="E89">
        <v>3.6829999999999998</v>
      </c>
      <c r="F89" s="1">
        <f t="shared" si="6"/>
        <v>-3.96217</v>
      </c>
      <c r="G89">
        <v>43.35</v>
      </c>
    </row>
    <row r="90" spans="2:8" x14ac:dyDescent="0.2">
      <c r="B90" t="s">
        <v>132</v>
      </c>
      <c r="C90" t="s">
        <v>29</v>
      </c>
      <c r="D90">
        <v>-3.9980000000000002</v>
      </c>
      <c r="E90">
        <v>42</v>
      </c>
      <c r="F90" s="1">
        <f t="shared" si="6"/>
        <v>-3.5780000000000003</v>
      </c>
      <c r="G90" t="s">
        <v>14</v>
      </c>
    </row>
    <row r="91" spans="2:8" x14ac:dyDescent="0.2">
      <c r="B91" t="s">
        <v>133</v>
      </c>
      <c r="C91" t="s">
        <v>30</v>
      </c>
      <c r="D91">
        <v>-3.8839999999999999</v>
      </c>
      <c r="E91">
        <v>6</v>
      </c>
      <c r="F91" s="1">
        <f t="shared" si="6"/>
        <v>-3.8239999999999998</v>
      </c>
      <c r="G91" t="s">
        <v>14</v>
      </c>
    </row>
    <row r="92" spans="2:8" x14ac:dyDescent="0.2">
      <c r="B92" t="s">
        <v>134</v>
      </c>
      <c r="C92" t="s">
        <v>31</v>
      </c>
      <c r="D92">
        <v>-3.92</v>
      </c>
      <c r="E92">
        <v>10</v>
      </c>
      <c r="F92" s="1">
        <f t="shared" si="6"/>
        <v>-3.82</v>
      </c>
      <c r="G92" t="s">
        <v>14</v>
      </c>
    </row>
    <row r="93" spans="2:8" x14ac:dyDescent="0.2">
      <c r="B93" t="s">
        <v>135</v>
      </c>
      <c r="C93" t="s">
        <v>32</v>
      </c>
      <c r="D93">
        <v>-3.9940000000000002</v>
      </c>
      <c r="E93">
        <v>46</v>
      </c>
      <c r="F93" s="1">
        <f t="shared" si="6"/>
        <v>-3.5340000000000003</v>
      </c>
      <c r="G93" t="s">
        <v>14</v>
      </c>
    </row>
    <row r="94" spans="2:8" x14ac:dyDescent="0.2">
      <c r="B94" t="s">
        <v>136</v>
      </c>
      <c r="C94" t="s">
        <v>33</v>
      </c>
      <c r="D94">
        <v>-3.8839999999999999</v>
      </c>
      <c r="E94">
        <v>6</v>
      </c>
      <c r="F94" s="1">
        <f t="shared" si="6"/>
        <v>-3.8239999999999998</v>
      </c>
      <c r="G94" t="s">
        <v>14</v>
      </c>
    </row>
    <row r="95" spans="2:8" x14ac:dyDescent="0.2">
      <c r="B95" t="s">
        <v>137</v>
      </c>
      <c r="C95" t="s">
        <v>34</v>
      </c>
      <c r="D95">
        <v>-3.9279999999999999</v>
      </c>
      <c r="E95">
        <v>10</v>
      </c>
      <c r="F95" s="1">
        <f t="shared" si="6"/>
        <v>-3.8279999999999998</v>
      </c>
      <c r="G95" t="s">
        <v>14</v>
      </c>
    </row>
    <row r="96" spans="2:8" x14ac:dyDescent="0.2">
      <c r="B96" t="s">
        <v>138</v>
      </c>
      <c r="C96" t="s">
        <v>59</v>
      </c>
      <c r="D96">
        <v>-3.9990000000000001</v>
      </c>
      <c r="E96">
        <v>38</v>
      </c>
      <c r="F96" s="1">
        <f t="shared" si="6"/>
        <v>-3.6190000000000002</v>
      </c>
      <c r="G96" t="s">
        <v>14</v>
      </c>
    </row>
    <row r="97" spans="2:7" x14ac:dyDescent="0.2">
      <c r="B97" t="s">
        <v>139</v>
      </c>
      <c r="C97" t="s">
        <v>35</v>
      </c>
      <c r="D97">
        <v>-3.8839999999999999</v>
      </c>
      <c r="E97">
        <v>6</v>
      </c>
      <c r="F97" s="1">
        <f t="shared" si="6"/>
        <v>-3.8239999999999998</v>
      </c>
      <c r="G97" t="s">
        <v>170</v>
      </c>
    </row>
    <row r="98" spans="2:7" x14ac:dyDescent="0.2">
      <c r="B98" t="s">
        <v>140</v>
      </c>
      <c r="C98" t="s">
        <v>36</v>
      </c>
      <c r="D98">
        <v>-3.9260000000000002</v>
      </c>
      <c r="E98">
        <v>10</v>
      </c>
      <c r="F98" s="1">
        <f t="shared" si="6"/>
        <v>-3.8260000000000001</v>
      </c>
      <c r="G98" t="s">
        <v>171</v>
      </c>
    </row>
    <row r="99" spans="2:7" x14ac:dyDescent="0.2">
      <c r="B99" t="s">
        <v>141</v>
      </c>
      <c r="C99" t="s">
        <v>63</v>
      </c>
      <c r="D99">
        <v>0</v>
      </c>
      <c r="E99">
        <v>2</v>
      </c>
      <c r="F99" s="1">
        <f t="shared" si="6"/>
        <v>0.02</v>
      </c>
      <c r="G99">
        <v>0.04</v>
      </c>
    </row>
    <row r="100" spans="2:7" x14ac:dyDescent="0.2">
      <c r="B100" t="s">
        <v>142</v>
      </c>
      <c r="C100" t="s">
        <v>62</v>
      </c>
      <c r="D100">
        <v>-3.8839999999999999</v>
      </c>
      <c r="E100">
        <v>6</v>
      </c>
      <c r="F100" s="1">
        <f t="shared" si="6"/>
        <v>-3.8239999999999998</v>
      </c>
      <c r="G100">
        <v>0.03</v>
      </c>
    </row>
    <row r="101" spans="2:7" x14ac:dyDescent="0.2">
      <c r="B101" t="s">
        <v>143</v>
      </c>
      <c r="C101" t="s">
        <v>68</v>
      </c>
      <c r="D101">
        <v>0</v>
      </c>
      <c r="E101">
        <v>2</v>
      </c>
      <c r="F101" s="1">
        <f t="shared" si="6"/>
        <v>0.02</v>
      </c>
      <c r="G101">
        <v>0.03</v>
      </c>
    </row>
    <row r="102" spans="2:7" ht="30" customHeight="1" x14ac:dyDescent="0.2">
      <c r="B102" t="s">
        <v>144</v>
      </c>
      <c r="C102" s="2" t="s">
        <v>69</v>
      </c>
      <c r="D102">
        <v>-3.8839999999999999</v>
      </c>
      <c r="E102">
        <v>6</v>
      </c>
      <c r="F102" s="1">
        <f t="shared" si="6"/>
        <v>-3.8239999999999998</v>
      </c>
      <c r="G102">
        <v>0.03</v>
      </c>
    </row>
    <row r="103" spans="2:7" ht="34" x14ac:dyDescent="0.2">
      <c r="B103" s="2" t="s">
        <v>145</v>
      </c>
      <c r="C103" s="2" t="s">
        <v>42</v>
      </c>
      <c r="D103">
        <v>-3.9980000000000002</v>
      </c>
      <c r="E103">
        <v>42</v>
      </c>
      <c r="F103" s="1">
        <f t="shared" si="6"/>
        <v>-3.5780000000000003</v>
      </c>
      <c r="G103">
        <v>1.34</v>
      </c>
    </row>
    <row r="104" spans="2:7" ht="34" x14ac:dyDescent="0.2">
      <c r="B104" s="2" t="s">
        <v>152</v>
      </c>
      <c r="C104" s="2" t="s">
        <v>35</v>
      </c>
      <c r="D104">
        <v>-3.8839999999999999</v>
      </c>
      <c r="E104">
        <v>6</v>
      </c>
      <c r="F104" s="1">
        <f t="shared" si="6"/>
        <v>-3.8239999999999998</v>
      </c>
      <c r="G104">
        <v>1.1100000000000001</v>
      </c>
    </row>
    <row r="105" spans="2:7" ht="34" x14ac:dyDescent="0.2">
      <c r="B105" s="2" t="s">
        <v>169</v>
      </c>
      <c r="C105" s="2" t="s">
        <v>36</v>
      </c>
      <c r="D105">
        <v>-3.9620000000000002</v>
      </c>
      <c r="E105">
        <v>10</v>
      </c>
      <c r="F105" s="1">
        <f t="shared" si="6"/>
        <v>-3.8620000000000001</v>
      </c>
      <c r="G105">
        <v>2.23</v>
      </c>
    </row>
    <row r="106" spans="2:7" ht="34" x14ac:dyDescent="0.2">
      <c r="B106" s="2" t="s">
        <v>146</v>
      </c>
      <c r="C106" s="2" t="s">
        <v>43</v>
      </c>
      <c r="D106">
        <v>-3.9940000000000002</v>
      </c>
      <c r="E106">
        <v>46</v>
      </c>
      <c r="F106" s="1">
        <f t="shared" si="6"/>
        <v>-3.5340000000000003</v>
      </c>
      <c r="G106">
        <v>1.31</v>
      </c>
    </row>
    <row r="107" spans="2:7" ht="34" x14ac:dyDescent="0.2">
      <c r="B107" s="2" t="s">
        <v>153</v>
      </c>
      <c r="C107" s="2" t="s">
        <v>37</v>
      </c>
      <c r="D107">
        <v>-3.8839999999999999</v>
      </c>
      <c r="E107">
        <v>6</v>
      </c>
      <c r="F107" s="1">
        <f t="shared" si="6"/>
        <v>-3.8239999999999998</v>
      </c>
      <c r="G107">
        <v>1.27</v>
      </c>
    </row>
    <row r="108" spans="2:7" ht="34" x14ac:dyDescent="0.2">
      <c r="B108" s="2" t="s">
        <v>168</v>
      </c>
      <c r="C108" s="2" t="s">
        <v>38</v>
      </c>
      <c r="D108">
        <v>-3.9710000000000001</v>
      </c>
      <c r="E108">
        <v>10</v>
      </c>
      <c r="F108" s="1">
        <f t="shared" si="6"/>
        <v>-3.871</v>
      </c>
      <c r="G108">
        <v>2.4</v>
      </c>
    </row>
    <row r="109" spans="2:7" ht="34" x14ac:dyDescent="0.2">
      <c r="B109" s="2" t="s">
        <v>147</v>
      </c>
      <c r="C109" s="2" t="s">
        <v>44</v>
      </c>
      <c r="D109">
        <v>-3.9889999999999999</v>
      </c>
      <c r="E109">
        <v>14</v>
      </c>
      <c r="F109" s="1">
        <f t="shared" si="6"/>
        <v>-3.8489999999999998</v>
      </c>
      <c r="G109">
        <v>22.66</v>
      </c>
    </row>
    <row r="110" spans="2:7" ht="34" x14ac:dyDescent="0.2">
      <c r="B110" s="2" t="s">
        <v>149</v>
      </c>
      <c r="C110" s="2" t="s">
        <v>39</v>
      </c>
      <c r="D110">
        <v>-3.8839999999999999</v>
      </c>
      <c r="E110">
        <v>6</v>
      </c>
      <c r="F110" s="1">
        <f t="shared" si="6"/>
        <v>-3.8239999999999998</v>
      </c>
      <c r="G110">
        <v>1.1299999999999999</v>
      </c>
    </row>
    <row r="111" spans="2:7" ht="34" x14ac:dyDescent="0.2">
      <c r="B111" s="2" t="s">
        <v>148</v>
      </c>
      <c r="C111" s="2" t="s">
        <v>40</v>
      </c>
      <c r="D111">
        <v>-3.992</v>
      </c>
      <c r="E111">
        <v>10</v>
      </c>
      <c r="F111" s="1">
        <f t="shared" si="6"/>
        <v>-3.8919999999999999</v>
      </c>
      <c r="G111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B1:H41"/>
  <sheetViews>
    <sheetView tabSelected="1" workbookViewId="0">
      <selection activeCell="A41" sqref="A41:XFD41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2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2:8" x14ac:dyDescent="0.2"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2:8" x14ac:dyDescent="0.2"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2:8" ht="31" customHeight="1" x14ac:dyDescent="0.2"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D4+E4*0.01</f>
        <v>0.15220540000000002</v>
      </c>
      <c r="G4">
        <v>192.78</v>
      </c>
      <c r="H4" s="2" t="s">
        <v>47</v>
      </c>
    </row>
    <row r="5" spans="2:8" x14ac:dyDescent="0.2"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9" si="0">D5+E5*0.01</f>
        <v>1.1606008999999999</v>
      </c>
      <c r="G5">
        <v>0.01</v>
      </c>
      <c r="H5" t="s">
        <v>8</v>
      </c>
    </row>
    <row r="6" spans="2:8" ht="34" x14ac:dyDescent="0.2">
      <c r="B6" t="s">
        <v>116</v>
      </c>
      <c r="C6" t="s">
        <v>30</v>
      </c>
      <c r="D6">
        <v>0.158</v>
      </c>
      <c r="E6">
        <v>22</v>
      </c>
      <c r="F6" s="1">
        <f t="shared" si="0"/>
        <v>0.378</v>
      </c>
      <c r="G6">
        <v>19.29</v>
      </c>
      <c r="H6" s="2" t="s">
        <v>10</v>
      </c>
    </row>
    <row r="7" spans="2:8" ht="34" x14ac:dyDescent="0.2"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0.40100000000000002</v>
      </c>
      <c r="G7">
        <v>61.83</v>
      </c>
      <c r="H7" s="2" t="s">
        <v>111</v>
      </c>
    </row>
    <row r="8" spans="2:8" x14ac:dyDescent="0.2">
      <c r="B8" t="s">
        <v>118</v>
      </c>
      <c r="C8" t="s">
        <v>32</v>
      </c>
      <c r="D8">
        <v>1E-3</v>
      </c>
      <c r="E8">
        <v>86</v>
      </c>
      <c r="F8" s="1">
        <f t="shared" si="0"/>
        <v>0.86099999999999999</v>
      </c>
      <c r="G8">
        <v>0.01</v>
      </c>
      <c r="H8" s="5" t="s">
        <v>18</v>
      </c>
    </row>
    <row r="9" spans="2:8" x14ac:dyDescent="0.2"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0.23399999999999999</v>
      </c>
      <c r="G9">
        <v>6.49</v>
      </c>
      <c r="H9" s="5"/>
    </row>
    <row r="10" spans="2:8" x14ac:dyDescent="0.2">
      <c r="B10" t="s">
        <v>120</v>
      </c>
      <c r="C10" t="s">
        <v>34</v>
      </c>
      <c r="D10">
        <v>6.0000000000000001E-3</v>
      </c>
      <c r="E10">
        <v>32</v>
      </c>
      <c r="F10" s="1">
        <f>D10+E10*0.01</f>
        <v>0.32600000000000001</v>
      </c>
      <c r="G10">
        <v>61.83</v>
      </c>
      <c r="H10" s="5"/>
    </row>
    <row r="11" spans="2:8" ht="17" x14ac:dyDescent="0.2">
      <c r="B11" s="2" t="s">
        <v>121</v>
      </c>
      <c r="C11" t="s">
        <v>59</v>
      </c>
      <c r="D11">
        <v>1E-3</v>
      </c>
      <c r="E11">
        <v>116</v>
      </c>
      <c r="F11" s="1">
        <f>D11+E11*0.01</f>
        <v>1.1609999999999998</v>
      </c>
      <c r="G11">
        <v>0.01</v>
      </c>
      <c r="H11" s="5" t="s">
        <v>112</v>
      </c>
    </row>
    <row r="12" spans="2:8" x14ac:dyDescent="0.2">
      <c r="B12" t="s">
        <v>122</v>
      </c>
      <c r="C12" t="s">
        <v>35</v>
      </c>
      <c r="D12" s="1">
        <v>0.32300000000000001</v>
      </c>
      <c r="E12">
        <v>21</v>
      </c>
      <c r="F12" s="1">
        <f t="shared" ref="F12:F13" si="1">D12+E12*0.01</f>
        <v>0.53300000000000003</v>
      </c>
      <c r="G12">
        <v>13.5</v>
      </c>
      <c r="H12" s="5"/>
    </row>
    <row r="13" spans="2:8" x14ac:dyDescent="0.2">
      <c r="B13" t="s">
        <v>123</v>
      </c>
      <c r="C13" t="s">
        <v>36</v>
      </c>
      <c r="D13" s="1">
        <v>1.9E-2</v>
      </c>
      <c r="E13">
        <v>38</v>
      </c>
      <c r="F13" s="1">
        <f t="shared" si="1"/>
        <v>0.39900000000000002</v>
      </c>
      <c r="G13">
        <v>61.83</v>
      </c>
      <c r="H13" s="5"/>
    </row>
    <row r="14" spans="2:8" ht="17" x14ac:dyDescent="0.2">
      <c r="B14" t="s">
        <v>180</v>
      </c>
      <c r="C14" s="2" t="s">
        <v>42</v>
      </c>
      <c r="D14">
        <v>1E-3</v>
      </c>
      <c r="E14">
        <v>30</v>
      </c>
      <c r="F14" s="1">
        <f t="shared" si="0"/>
        <v>0.30099999999999999</v>
      </c>
      <c r="G14">
        <v>70.36</v>
      </c>
      <c r="H14" t="s">
        <v>19</v>
      </c>
    </row>
    <row r="15" spans="2:8" ht="17" x14ac:dyDescent="0.2"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0.23400000000000001</v>
      </c>
      <c r="G15">
        <v>74.83</v>
      </c>
      <c r="H15" t="s">
        <v>23</v>
      </c>
    </row>
    <row r="16" spans="2:8" ht="34" x14ac:dyDescent="0.2"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0.39100000000000001</v>
      </c>
      <c r="G16">
        <v>19.89</v>
      </c>
      <c r="H16" s="2" t="s">
        <v>24</v>
      </c>
    </row>
    <row r="17" spans="2:8" ht="34" x14ac:dyDescent="0.2"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0.20100000000000001</v>
      </c>
      <c r="G17">
        <v>56.9</v>
      </c>
    </row>
    <row r="18" spans="2:8" ht="34" x14ac:dyDescent="0.2"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0.156</v>
      </c>
      <c r="G18">
        <v>51.37</v>
      </c>
    </row>
    <row r="19" spans="2:8" ht="34" x14ac:dyDescent="0.2">
      <c r="B19" s="2" t="s">
        <v>126</v>
      </c>
      <c r="C19" s="2" t="s">
        <v>38</v>
      </c>
      <c r="D19">
        <v>1E-3</v>
      </c>
      <c r="E19">
        <v>36</v>
      </c>
      <c r="F19" s="1">
        <f t="shared" si="0"/>
        <v>0.36099999999999999</v>
      </c>
      <c r="G19">
        <v>16.649999999999999</v>
      </c>
    </row>
    <row r="21" spans="2:8" s="6" customFormat="1" x14ac:dyDescent="0.2"/>
    <row r="22" spans="2:8" x14ac:dyDescent="0.2">
      <c r="B22" t="s">
        <v>174</v>
      </c>
      <c r="C22" t="s">
        <v>27</v>
      </c>
      <c r="D22" s="8">
        <v>5.9270000000000003E-10</v>
      </c>
      <c r="E22">
        <v>26.161999999999999</v>
      </c>
      <c r="F22" s="1">
        <f>D22+E22*0.0001</f>
        <v>2.6162005927000001E-3</v>
      </c>
      <c r="G22">
        <v>1.02</v>
      </c>
    </row>
    <row r="23" spans="2:8" x14ac:dyDescent="0.2">
      <c r="B23" t="s">
        <v>175</v>
      </c>
      <c r="C23" t="s">
        <v>28</v>
      </c>
      <c r="D23" s="8">
        <v>8.0709999999999997E-7</v>
      </c>
      <c r="E23">
        <v>15.099</v>
      </c>
      <c r="F23" s="1">
        <f t="shared" ref="F23:F39" si="2">D23+E23*0.0001</f>
        <v>1.5107071000000001E-3</v>
      </c>
      <c r="G23">
        <v>150.25</v>
      </c>
      <c r="H23" t="s">
        <v>173</v>
      </c>
    </row>
    <row r="24" spans="2:8" ht="17" x14ac:dyDescent="0.2">
      <c r="B24" s="2" t="s">
        <v>176</v>
      </c>
      <c r="C24" s="2" t="s">
        <v>46</v>
      </c>
      <c r="D24" s="8">
        <v>4.0629999999999999E-6</v>
      </c>
      <c r="E24">
        <v>23.481000000000002</v>
      </c>
      <c r="F24" s="1">
        <f t="shared" si="2"/>
        <v>2.352163E-3</v>
      </c>
      <c r="G24">
        <v>432.73</v>
      </c>
    </row>
    <row r="25" spans="2:8" x14ac:dyDescent="0.2">
      <c r="B25" t="s">
        <v>177</v>
      </c>
      <c r="C25" t="s">
        <v>29</v>
      </c>
      <c r="D25">
        <v>1E-3</v>
      </c>
      <c r="E25">
        <v>491</v>
      </c>
      <c r="F25" s="1">
        <f t="shared" si="2"/>
        <v>5.0100000000000006E-2</v>
      </c>
      <c r="G25">
        <v>0.06</v>
      </c>
    </row>
    <row r="26" spans="2:8" x14ac:dyDescent="0.2">
      <c r="B26" t="s">
        <v>178</v>
      </c>
      <c r="C26" t="s">
        <v>30</v>
      </c>
      <c r="D26">
        <v>0.78200000000000003</v>
      </c>
      <c r="E26">
        <v>53</v>
      </c>
      <c r="F26" s="1">
        <f t="shared" si="2"/>
        <v>0.7873</v>
      </c>
      <c r="G26">
        <v>28.46</v>
      </c>
    </row>
    <row r="27" spans="2:8" x14ac:dyDescent="0.2">
      <c r="B27" t="s">
        <v>179</v>
      </c>
      <c r="C27" t="s">
        <v>31</v>
      </c>
      <c r="D27">
        <v>0.65400000000000003</v>
      </c>
      <c r="E27">
        <v>39</v>
      </c>
      <c r="F27" s="1">
        <f t="shared" si="2"/>
        <v>0.65790000000000004</v>
      </c>
      <c r="G27">
        <v>67.41</v>
      </c>
    </row>
    <row r="28" spans="2:8" x14ac:dyDescent="0.2">
      <c r="B28" t="s">
        <v>182</v>
      </c>
      <c r="C28" t="s">
        <v>32</v>
      </c>
      <c r="D28">
        <v>1E-3</v>
      </c>
      <c r="E28">
        <v>467</v>
      </c>
      <c r="F28" s="1">
        <f t="shared" si="2"/>
        <v>4.7700000000000006E-2</v>
      </c>
      <c r="G28">
        <v>0.06</v>
      </c>
    </row>
    <row r="29" spans="2:8" x14ac:dyDescent="0.2">
      <c r="B29" t="s">
        <v>183</v>
      </c>
      <c r="C29" t="s">
        <v>33</v>
      </c>
      <c r="D29">
        <v>0.51700000000000002</v>
      </c>
      <c r="E29">
        <v>47</v>
      </c>
      <c r="F29" s="1">
        <f t="shared" si="2"/>
        <v>0.52170000000000005</v>
      </c>
      <c r="G29">
        <v>38.42</v>
      </c>
    </row>
    <row r="30" spans="2:8" x14ac:dyDescent="0.2">
      <c r="B30" t="s">
        <v>184</v>
      </c>
      <c r="C30" t="s">
        <v>34</v>
      </c>
      <c r="D30">
        <v>0.61899999999999999</v>
      </c>
      <c r="E30">
        <v>39</v>
      </c>
      <c r="F30" s="1">
        <f t="shared" si="2"/>
        <v>0.62290000000000001</v>
      </c>
      <c r="G30">
        <v>67.3</v>
      </c>
    </row>
    <row r="31" spans="2:8" ht="17" x14ac:dyDescent="0.2">
      <c r="B31" s="2" t="s">
        <v>185</v>
      </c>
      <c r="C31" t="s">
        <v>59</v>
      </c>
      <c r="D31">
        <v>1E-3</v>
      </c>
      <c r="E31">
        <v>480</v>
      </c>
      <c r="F31" s="1">
        <f t="shared" si="2"/>
        <v>4.9000000000000002E-2</v>
      </c>
      <c r="G31">
        <v>0.06</v>
      </c>
    </row>
    <row r="32" spans="2:8" x14ac:dyDescent="0.2">
      <c r="B32" t="s">
        <v>186</v>
      </c>
      <c r="C32" t="s">
        <v>35</v>
      </c>
      <c r="D32">
        <v>0.314</v>
      </c>
      <c r="E32">
        <v>51</v>
      </c>
      <c r="F32" s="1">
        <f t="shared" si="2"/>
        <v>0.31909999999999999</v>
      </c>
      <c r="G32">
        <v>22.86</v>
      </c>
    </row>
    <row r="33" spans="2:7" x14ac:dyDescent="0.2">
      <c r="B33" t="s">
        <v>187</v>
      </c>
      <c r="C33" t="s">
        <v>36</v>
      </c>
      <c r="D33">
        <v>0.69699999999999995</v>
      </c>
      <c r="E33">
        <v>39</v>
      </c>
      <c r="F33" s="1">
        <f t="shared" si="2"/>
        <v>0.70089999999999997</v>
      </c>
      <c r="G33">
        <v>67.22</v>
      </c>
    </row>
    <row r="34" spans="2:7" ht="17" x14ac:dyDescent="0.2">
      <c r="B34" t="s">
        <v>181</v>
      </c>
      <c r="C34" s="2" t="s">
        <v>42</v>
      </c>
      <c r="D34" s="8">
        <v>4.5560000000000002E-4</v>
      </c>
      <c r="E34">
        <v>479</v>
      </c>
      <c r="F34" s="1">
        <f t="shared" si="2"/>
        <v>4.8355600000000006E-2</v>
      </c>
      <c r="G34">
        <v>27.82</v>
      </c>
    </row>
    <row r="35" spans="2:7" ht="17" x14ac:dyDescent="0.2">
      <c r="B35" s="2" t="s">
        <v>188</v>
      </c>
      <c r="C35" s="2" t="s">
        <v>35</v>
      </c>
      <c r="D35">
        <v>1E-3</v>
      </c>
      <c r="E35">
        <v>38</v>
      </c>
      <c r="F35" s="1">
        <f t="shared" si="2"/>
        <v>4.8000000000000004E-3</v>
      </c>
      <c r="G35">
        <v>208.79</v>
      </c>
    </row>
    <row r="36" spans="2:7" ht="34" x14ac:dyDescent="0.2">
      <c r="B36" s="2" t="s">
        <v>189</v>
      </c>
      <c r="C36" s="2" t="s">
        <v>36</v>
      </c>
      <c r="D36" s="8">
        <v>9.4689999999999998E-4</v>
      </c>
      <c r="E36">
        <v>40</v>
      </c>
      <c r="F36" s="1">
        <f t="shared" si="2"/>
        <v>4.9468999999999997E-3</v>
      </c>
      <c r="G36">
        <v>153.63</v>
      </c>
    </row>
    <row r="37" spans="2:7" ht="34" x14ac:dyDescent="0.2">
      <c r="B37" s="2" t="s">
        <v>190</v>
      </c>
      <c r="C37" s="2" t="s">
        <v>43</v>
      </c>
      <c r="D37" s="8">
        <v>5.0730000000000003E-4</v>
      </c>
      <c r="E37">
        <v>441</v>
      </c>
      <c r="F37" s="1">
        <f t="shared" si="2"/>
        <v>4.4607300000000003E-2</v>
      </c>
      <c r="G37">
        <v>33.770000000000003</v>
      </c>
    </row>
    <row r="38" spans="2:7" ht="34" x14ac:dyDescent="0.2">
      <c r="B38" s="2" t="s">
        <v>191</v>
      </c>
      <c r="C38" s="2" t="s">
        <v>37</v>
      </c>
      <c r="D38">
        <v>1E-3</v>
      </c>
      <c r="E38">
        <v>48</v>
      </c>
      <c r="F38" s="1">
        <f t="shared" si="2"/>
        <v>5.8000000000000005E-3</v>
      </c>
      <c r="G38">
        <v>157.57</v>
      </c>
    </row>
    <row r="39" spans="2:7" ht="34" x14ac:dyDescent="0.2">
      <c r="B39" s="2" t="s">
        <v>192</v>
      </c>
      <c r="C39" s="2" t="s">
        <v>38</v>
      </c>
      <c r="D39" s="8">
        <v>7.4489999999999995E-4</v>
      </c>
      <c r="E39">
        <v>40</v>
      </c>
      <c r="F39" s="1">
        <f t="shared" si="2"/>
        <v>4.7448999999999998E-3</v>
      </c>
      <c r="G39">
        <v>157.87</v>
      </c>
    </row>
    <row r="41" spans="2:7" s="6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2021-09-01T21:29:42Z</dcterms:modified>
</cp:coreProperties>
</file>