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Sheet1" sheetId="1" r:id="rId1"/>
  </sheets>
  <definedNames>
    <definedName name="_xlnm._FilterDatabase" localSheetId="0" hidden="1">Sheet1!$A$1:$JE$11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<sst xmlns="http://schemas.openxmlformats.org/spreadsheetml/2006/main" count="302" uniqueCount="269">
  <si>
    <t>序号</t>
  </si>
  <si>
    <t>患者</t>
  </si>
  <si>
    <t>副反应情况（0=无；1=有）</t>
  </si>
  <si>
    <t>最近一次就诊时间</t>
  </si>
  <si>
    <t>病案号</t>
  </si>
  <si>
    <t>年龄</t>
  </si>
  <si>
    <t>内分泌慢性病史（0=无；1=有）</t>
  </si>
  <si>
    <t>心血管疾病史（0=无；1=有）</t>
  </si>
  <si>
    <t>传染性疾病史（0=无；1=有）</t>
  </si>
  <si>
    <t>其他肿瘤史（0=无；1=有）</t>
  </si>
  <si>
    <t>结婚年龄</t>
  </si>
  <si>
    <t>总胎数</t>
  </si>
  <si>
    <t>生产数</t>
  </si>
  <si>
    <t>流产数</t>
  </si>
  <si>
    <t>p53评分（p53＞30%为﹢，0=﹣；﹢=1）</t>
  </si>
  <si>
    <t>ER（0=弱；1=中；2=强）</t>
  </si>
  <si>
    <t>p16（评分：0=-；1=+）</t>
  </si>
  <si>
    <t>Ki67（所占百分比,阴性=0）</t>
  </si>
  <si>
    <t>血常规-中性粒细胞绝对值</t>
  </si>
  <si>
    <t>血常规-血小板分布宽度</t>
  </si>
  <si>
    <t>血常规-平均RBC血红蛋白浓度</t>
  </si>
  <si>
    <t>血常规-红细胞压积</t>
  </si>
  <si>
    <t>血常规-淋巴细胞绝对值</t>
  </si>
  <si>
    <t>血常规-淋巴细胞百分比</t>
  </si>
  <si>
    <t>血常规-血小板平均体积</t>
  </si>
  <si>
    <t>血常规-嗜酸性粒细胞百分比</t>
  </si>
  <si>
    <t>血常规-血小板比积</t>
  </si>
  <si>
    <t>血常规-嗜酸性粒细胞绝对值</t>
  </si>
  <si>
    <t>血常规-平均RBC血红蛋白含量</t>
  </si>
  <si>
    <t>血常规-红细胞分布密度SD值</t>
  </si>
  <si>
    <t>血常规-中性粒细胞百分比</t>
  </si>
  <si>
    <t>血常规-单核细胞绝对值</t>
  </si>
  <si>
    <t>血常规-红细胞分布密度CV值</t>
  </si>
  <si>
    <t>血常规-单核细胞百分比</t>
  </si>
  <si>
    <t>血常规-血红蛋白</t>
  </si>
  <si>
    <t>血常规-平均红细胞体积</t>
  </si>
  <si>
    <t>血常规-嗜碱性粒细胞百分比</t>
  </si>
  <si>
    <t>血常规-血小板</t>
  </si>
  <si>
    <t>血常规-嗜碱性粒细胞绝对值</t>
  </si>
  <si>
    <t>血常规-红细胞</t>
  </si>
  <si>
    <t>血常规-白细胞</t>
  </si>
  <si>
    <t>血常规-幼稚粒细胞比例</t>
  </si>
  <si>
    <t>血常规-幼稚粒细胞计数</t>
  </si>
  <si>
    <t>血脂常规检查-高密度脂蛋白胆固醇</t>
  </si>
  <si>
    <t>血脂常规检查-低密度脂蛋白胆固醇</t>
  </si>
  <si>
    <t>血脂常规检查-甘油三酯</t>
  </si>
  <si>
    <t>血脂常规检查-总胆固醇</t>
  </si>
  <si>
    <t>血常规+网织红细胞计数-嗜碱性粒细胞绝对值</t>
  </si>
  <si>
    <t>血常规+网织红细胞计数-未成熟网织红细胞指数</t>
  </si>
  <si>
    <t>血常规+网织红细胞计数-中性粒细胞百分比</t>
  </si>
  <si>
    <t>血常规+网织红细胞计数-血红蛋白</t>
  </si>
  <si>
    <t>血常规+网织红细胞计数-血小板平均体积</t>
  </si>
  <si>
    <t>血常规+网织红细胞计数-白细胞</t>
  </si>
  <si>
    <t>血常规+网织红细胞计数-平均红细胞体积</t>
  </si>
  <si>
    <t>血常规+网织红细胞计数-高荧光网织红细胞比</t>
  </si>
  <si>
    <t>血常规+网织红细胞计数-淋巴细胞绝对值</t>
  </si>
  <si>
    <t>血常规+网织红细胞计数-血小板</t>
  </si>
  <si>
    <t>血常规+网织红细胞计数-单核细胞绝对值</t>
  </si>
  <si>
    <t>血常规+网织红细胞计数-嗜酸性粒细胞绝对值</t>
  </si>
  <si>
    <t>血常规+网织红细胞计数-红细胞压积</t>
  </si>
  <si>
    <t>血常规+网织红细胞计数-低荧光网织红细胞比</t>
  </si>
  <si>
    <t>血常规+网织红细胞计数-嗜碱性粒细胞百分比</t>
  </si>
  <si>
    <t>血常规+网织红细胞计数-红细胞分布密度SD值</t>
  </si>
  <si>
    <t>血常规+网织红细胞计数-中荧光网织红细胞比</t>
  </si>
  <si>
    <t>血常规+网织红细胞计数-血小板比积</t>
  </si>
  <si>
    <t>血常规+网织红细胞计数-淋巴细胞百分比</t>
  </si>
  <si>
    <t>血常规+网织红细胞计数-红细胞</t>
  </si>
  <si>
    <t>血常规+网织红细胞计数-网织红细胞绝对值</t>
  </si>
  <si>
    <t>血常规+网织红细胞计数-网织红细胞血红蛋白含量</t>
  </si>
  <si>
    <t>血常规+网织红细胞计数-嗜酸性粒细胞百分比</t>
  </si>
  <si>
    <t>血常规+网织红细胞计数-红细胞分布密度CV值</t>
  </si>
  <si>
    <t>血常规+网织红细胞计数-单核细胞百分比</t>
  </si>
  <si>
    <t>血常规+网织红细胞计数-血小板分布宽度</t>
  </si>
  <si>
    <t>血常规+网织红细胞计数-网织红细胞百分比</t>
  </si>
  <si>
    <t>血常规+网织红细胞计数-中性粒细胞绝对值</t>
  </si>
  <si>
    <t>血常规+网织红细胞计数-平均RBC血红蛋白含量</t>
  </si>
  <si>
    <t>血常规+网织红细胞计数-平均RBC血红蛋白浓度</t>
  </si>
  <si>
    <t>血常规+网织红细胞计数-幼稚粒细胞比例</t>
  </si>
  <si>
    <t>血常规+网织红细胞计数-幼稚粒细胞计数</t>
  </si>
  <si>
    <t>ABO+Rh分型-Rh(C)</t>
  </si>
  <si>
    <t>ABO+Rh分型-Rh(E)</t>
  </si>
  <si>
    <t>ABO+Rh分型-AB0血型</t>
  </si>
  <si>
    <t>ABO+Rh分型-Rh(D)</t>
  </si>
  <si>
    <t>ABO血型+特异性抗体-特异性抗体鉴定</t>
  </si>
  <si>
    <t>ABO血型+特异性抗体-Rh(D)</t>
  </si>
  <si>
    <t>ABO血型+特异性抗体-AB0血型</t>
  </si>
  <si>
    <t>ABO血型+特异性抗体-红细胞抗体筛查</t>
  </si>
  <si>
    <t>ABO血型+特异性抗体-血型单特异性抗体鉴定</t>
  </si>
  <si>
    <t>ABO+Rh分型-Rh血型分型</t>
  </si>
  <si>
    <t>血浆D-二聚体测定(D-Dimer)--比浊法-D-二聚体</t>
  </si>
  <si>
    <t>血管内皮生长因子检测-血管内皮生成因子</t>
  </si>
  <si>
    <t>血型单特异性抗体鉴定-血型单特异性抗体鉴定</t>
  </si>
  <si>
    <t>癌胚抗原(CEA)-癌胚抗原</t>
  </si>
  <si>
    <t>丙型肝炎病毒检查-丙肝病毒核心抗原</t>
  </si>
  <si>
    <t>丙型肝炎病毒检查-丙型肝炎病毒抗体</t>
  </si>
  <si>
    <t>大便常规-红细胞</t>
  </si>
  <si>
    <t>大便常规-脂肪球</t>
  </si>
  <si>
    <t>大便常规-寄生虫卵</t>
  </si>
  <si>
    <t>大便常规-脓细胞</t>
  </si>
  <si>
    <t>大便常规-白细胞</t>
  </si>
  <si>
    <t>大便常规-性状</t>
  </si>
  <si>
    <t>大便常规-真菌孢子</t>
  </si>
  <si>
    <t>大便隐血试验检测-潜血(单克隆法)</t>
  </si>
  <si>
    <t>大便常规-颜色</t>
  </si>
  <si>
    <t>电解质常规-钾</t>
  </si>
  <si>
    <t>电解质常规-碳酸氢根</t>
  </si>
  <si>
    <t>电解质常规-钙</t>
  </si>
  <si>
    <t>电解质常规-氯</t>
  </si>
  <si>
    <t>电解质常规-钠</t>
  </si>
  <si>
    <t>肝功能常规检查-总蛋白</t>
  </si>
  <si>
    <t>肝功能常规检查-丙氨酸氨基转移酶</t>
  </si>
  <si>
    <t>肝功能常规检查-谷草转氨酶</t>
  </si>
  <si>
    <t>肝功能常规检查-直接胆红素</t>
  </si>
  <si>
    <t>肝功能常规检查-总胆红素</t>
  </si>
  <si>
    <t>肝功能常规检查-白蛋白</t>
  </si>
  <si>
    <t>肝功能常规检查-球蛋白</t>
  </si>
  <si>
    <t>肝功能常规检查-A/G比值</t>
  </si>
  <si>
    <t>肝功能常规检查-总胆汁酸</t>
  </si>
  <si>
    <t>肝功能常规检查-间接胆红素</t>
  </si>
  <si>
    <t>降钙素原检测-降钙素原</t>
  </si>
  <si>
    <t>空腹血糖-空腹血糖</t>
  </si>
  <si>
    <t>糖化血红蛋白测定-糖化血红蛋白</t>
  </si>
  <si>
    <t>梅毒螺旋体抗体检测-梅毒螺旋体抗体(非特异)</t>
  </si>
  <si>
    <t>梅毒螺旋体抗体检测-梅毒螺旋体抗体(特异)</t>
  </si>
  <si>
    <t>尿液分析-结晶数量</t>
  </si>
  <si>
    <t>尿液分析-小园上皮细胞数量</t>
  </si>
  <si>
    <t>尿液分析-葡萄糖</t>
  </si>
  <si>
    <t>尿液分析-尿比重</t>
  </si>
  <si>
    <t>尿液分析-红细胞</t>
  </si>
  <si>
    <t>尿液分析-隐血</t>
  </si>
  <si>
    <t>尿液分析-酮体</t>
  </si>
  <si>
    <t>尿液分析-尿蛋白</t>
  </si>
  <si>
    <t>尿液分析-颜色</t>
  </si>
  <si>
    <t>尿液分析-亚硝酸</t>
  </si>
  <si>
    <t>尿液分析-细菌</t>
  </si>
  <si>
    <t>尿液分析-病理管型</t>
  </si>
  <si>
    <t>尿液分析-PH值</t>
  </si>
  <si>
    <t>尿液分析-白细胞</t>
  </si>
  <si>
    <t>尿液分析-上皮细胞</t>
  </si>
  <si>
    <t>尿液分析-胆红素</t>
  </si>
  <si>
    <t>尿液分析-管型</t>
  </si>
  <si>
    <t>尿液分析-类酵母细胞数量</t>
  </si>
  <si>
    <t>尿液分析-浊度</t>
  </si>
  <si>
    <t>尿液分析-尿胆原</t>
  </si>
  <si>
    <t>尿液分析-RBC-Fsc-dw</t>
  </si>
  <si>
    <t>尿液分析-RBC-P70Fsc</t>
  </si>
  <si>
    <t>凝血功能常规四项-国际标准化比值</t>
  </si>
  <si>
    <t>凝血功能常规四项-凝血酶时间</t>
  </si>
  <si>
    <t>凝血功能常规四项-活化部分凝血活酶时间</t>
  </si>
  <si>
    <t>凝血功能常规四项-凝血酶原时间</t>
  </si>
  <si>
    <t>凝血功能常规四项-纤维蛋白原浓度</t>
  </si>
  <si>
    <t>人附睾分泌蛋白（HE4）测定-人附睾蛋白4</t>
  </si>
  <si>
    <t>人免疫缺陷病毒抗体抗原联合测定-HIV抗原抗体</t>
  </si>
  <si>
    <t>肾功能常规项目-肌酐</t>
  </si>
  <si>
    <t>肾功能常规项目-尿酸</t>
  </si>
  <si>
    <t>肾功能常规项目-尿素</t>
  </si>
  <si>
    <t>肾功能常规项目-肾小球滤过率</t>
  </si>
  <si>
    <t>糖类抗原-125(CA-125)-糖类抗原-125</t>
  </si>
  <si>
    <t>糖类抗原-199(CA-199)-糖类抗原199</t>
  </si>
  <si>
    <t>心肌酶谱常规检查-乳酸脱氢酶</t>
  </si>
  <si>
    <t>心肌酶谱常规检查-肌酸激酶</t>
  </si>
  <si>
    <t>心肌酶谱常规检查-肌酸激酶同工酶</t>
  </si>
  <si>
    <t>心肌酶谱常规检查-肌红蛋白</t>
  </si>
  <si>
    <t>新冠病毒核酸检测-新型冠状病毒核酸检测</t>
  </si>
  <si>
    <t>乙型肝炎病毒血清学常规检查-乙肝病毒表面抗原</t>
  </si>
  <si>
    <t>乙型肝炎病毒血清学常规检查-乙肝病毒e抗体</t>
  </si>
  <si>
    <t>乙型肝炎病毒血清学常规检查-乙肝病毒e抗原</t>
  </si>
  <si>
    <t>乙型肝炎病毒血清学常规检查-乙肝病毒核心抗体</t>
  </si>
  <si>
    <t>乙型肝炎病毒血清学常规检查-乙肝病毒表面抗体</t>
  </si>
  <si>
    <t>肿瘤标志物(蛋白芯片法C-12)-糖类抗原-199</t>
  </si>
  <si>
    <t>肿瘤标志物(蛋白芯片法C-12)-绒毛膜促性腺激素</t>
  </si>
  <si>
    <t>肿瘤标志物(蛋白芯片法C-12)-神经原特异性烯醇化酶</t>
  </si>
  <si>
    <t>肿瘤标志物(蛋白芯片法C-12)-癌抗原15-3</t>
  </si>
  <si>
    <t>肿瘤标志物(蛋白芯片法C-12)-糖类抗原-242</t>
  </si>
  <si>
    <t>肿瘤标志物(蛋白芯片法C-12)-生长激素</t>
  </si>
  <si>
    <t>肿瘤标志物(蛋白芯片法C-12)-癌胚抗原</t>
  </si>
  <si>
    <t>肿瘤标志物(蛋白芯片法C-12)-铁蛋白</t>
  </si>
  <si>
    <t>肿瘤标志物(蛋白芯片法C-12)-甲胎蛋白</t>
  </si>
  <si>
    <t>肿瘤标志物(蛋白芯片法C-12)-癌抗原125</t>
  </si>
  <si>
    <t>血细胞分析+网织红细胞计数-嗜酸性粒细胞百分比</t>
  </si>
  <si>
    <t>血细胞分析+网织红细胞计数-淋巴细胞百分比</t>
  </si>
  <si>
    <t>血细胞分析+网织红细胞计数-网织红细胞血红蛋白含量</t>
  </si>
  <si>
    <t>血细胞分析+网织红细胞计数-血小板比积</t>
  </si>
  <si>
    <t>血细胞分析+网织红细胞计数-淋巴细胞绝对值</t>
  </si>
  <si>
    <t>血细胞分析+网织红细胞计数-平均RBC血红蛋白浓度</t>
  </si>
  <si>
    <t>血细胞分析+网织红细胞计数-血红蛋白</t>
  </si>
  <si>
    <t>血细胞分析+网织红细胞计数-嗜碱性粒细胞绝对值</t>
  </si>
  <si>
    <t>血细胞分析+网织红细胞计数-嗜碱性粒细胞百分比</t>
  </si>
  <si>
    <t>血细胞分析+网织红细胞计数-单核细胞百分比</t>
  </si>
  <si>
    <t>血细胞分析+网织红细胞计数-血小板</t>
  </si>
  <si>
    <t>血细胞分析+网织红细胞计数-嗜酸性粒细胞绝对值</t>
  </si>
  <si>
    <t>血细胞分析+网织红细胞计数-平均RBC血红蛋白含量</t>
  </si>
  <si>
    <t>血细胞分析+网织红细胞计数-中性粒细胞绝对值</t>
  </si>
  <si>
    <t>血细胞分析+网织红细胞计数-中性粒细胞百分比</t>
  </si>
  <si>
    <t>血细胞分析+网织红细胞计数-血小板分布宽度</t>
  </si>
  <si>
    <t>血细胞分析+网织红细胞计数-平均红细胞体积</t>
  </si>
  <si>
    <t>血细胞分析+网织红细胞计数-未成熟网织红细胞指数</t>
  </si>
  <si>
    <t>血细胞分析+网织红细胞计数-血小板平均体积</t>
  </si>
  <si>
    <t>血细胞分析+网织红细胞计数-红细胞分布密度CV值</t>
  </si>
  <si>
    <t>血细胞分析+网织红细胞计数-红细胞</t>
  </si>
  <si>
    <t>血细胞分析+网织红细胞计数-红细胞压积</t>
  </si>
  <si>
    <t>血细胞分析+网织红细胞计数-单核细胞绝对值</t>
  </si>
  <si>
    <t>血细胞分析+网织红细胞计数-白细胞</t>
  </si>
  <si>
    <t>血细胞分析+网织红细胞计数-低荧光网织红细胞比</t>
  </si>
  <si>
    <t>血细胞分析+网织红细胞计数-网织红细胞百分比</t>
  </si>
  <si>
    <t>血细胞分析+网织红细胞计数-高荧光网织红细胞比</t>
  </si>
  <si>
    <t>血细胞分析+网织红细胞计数-中荧光网织红细胞比</t>
  </si>
  <si>
    <t>血细胞分析+网织红细胞计数-网织红细胞绝对值</t>
  </si>
  <si>
    <t>血细胞分析+网织红细胞计数-红细胞分布密度SD值</t>
  </si>
  <si>
    <t>血细胞分析-血红蛋白</t>
  </si>
  <si>
    <t>血细胞分析-中性粒细胞绝对值</t>
  </si>
  <si>
    <t>血细胞分析-红细胞压积</t>
  </si>
  <si>
    <t>血细胞分析-中性粒细胞百分比</t>
  </si>
  <si>
    <t>血细胞分析-嗜碱性粒细胞百分比</t>
  </si>
  <si>
    <t>血细胞分析-平均RBC血红蛋白浓度</t>
  </si>
  <si>
    <t>血细胞分析-平均RBC血红蛋白含量</t>
  </si>
  <si>
    <t>血细胞分析-血小板</t>
  </si>
  <si>
    <t>血细胞分析-红细胞分布密度CV值</t>
  </si>
  <si>
    <t>血细胞分析-淋巴细胞百分比</t>
  </si>
  <si>
    <t>血细胞分析-单核细胞绝对值</t>
  </si>
  <si>
    <t>血细胞分析-淋巴细胞绝对值</t>
  </si>
  <si>
    <t>血细胞分析-白细胞</t>
  </si>
  <si>
    <t>血细胞分析-血小板分布宽度</t>
  </si>
  <si>
    <t>血细胞分析-血小板平均体积</t>
  </si>
  <si>
    <t>血细胞分析-血小板比积</t>
  </si>
  <si>
    <t>血细胞分析-红细胞</t>
  </si>
  <si>
    <t>血细胞分析-平均红细胞体积</t>
  </si>
  <si>
    <t>血细胞分析-嗜酸性粒细胞绝对值</t>
  </si>
  <si>
    <t>血细胞分析-嗜酸性粒细胞百分比</t>
  </si>
  <si>
    <t>血细胞分析-单核细胞百分比</t>
  </si>
  <si>
    <t>血细胞分析-红细胞分布密度SD值</t>
  </si>
  <si>
    <t>血细胞分析-嗜碱性粒细胞绝对值</t>
  </si>
  <si>
    <t>BRCA突变（0=﹣，1=﹢）</t>
  </si>
  <si>
    <t>HRD</t>
  </si>
  <si>
    <t>高浆=0/中低=1</t>
  </si>
  <si>
    <t>病理分型（Serous=0;Mucinous=1;Clear cell=2;Endometrioid=3）</t>
  </si>
  <si>
    <t>分期</t>
  </si>
  <si>
    <t>转移分类（未转移=0；脏器转移=1；腹腔、子宫、肠转移=2）</t>
  </si>
  <si>
    <t>身高(m）</t>
  </si>
  <si>
    <t>体重（kg）</t>
  </si>
  <si>
    <t>BMI</t>
  </si>
  <si>
    <t>PS评分</t>
  </si>
  <si>
    <t>初次手术医院（0=肿瘤医院；1=非肿瘤医院）</t>
  </si>
  <si>
    <t>第一次确诊时间</t>
  </si>
  <si>
    <t>第一次治疗结束时间</t>
  </si>
  <si>
    <t>第二次确诊时间</t>
  </si>
  <si>
    <t>第二次结束治疗时间</t>
  </si>
  <si>
    <t>最近一次治疗评价（0=PR；1=NA；2=CR）</t>
  </si>
  <si>
    <t>一线/二线及后线(0=一线；1=二线；2=后线）</t>
  </si>
  <si>
    <t>是否铂敏感(铂敏感=0，铂耐药=1)</t>
  </si>
  <si>
    <t>是否二次手术（仅限于二线维持治疗；0=否；是=1）</t>
  </si>
  <si>
    <t>第二次手术医院（1=本院）</t>
  </si>
  <si>
    <t>parp前治疗方案（TP=0;TP+联合=1,Others2）</t>
  </si>
  <si>
    <t>维持治疗开始时间</t>
  </si>
  <si>
    <t>维持药物名称（奥拉帕利=0；尼拉帕利=1；奥拉帕利+尼拉帕利=2；氟唑帕利=3）</t>
  </si>
  <si>
    <t>维持用药结束时间</t>
  </si>
  <si>
    <t>再次复发时间（未复发以随访时间为终点）</t>
  </si>
  <si>
    <t>PFS类别（未复发=0；复发=1）</t>
  </si>
  <si>
    <t>PFS（month）</t>
  </si>
  <si>
    <t>PFI类别（未复发=0；复发=1）</t>
  </si>
  <si>
    <t>PFI（month）</t>
  </si>
  <si>
    <t>死亡时间</t>
  </si>
  <si>
    <t>OS（month）</t>
  </si>
  <si>
    <t>随访终点时间</t>
  </si>
  <si>
    <t>OS类别</t>
  </si>
  <si>
    <t>xxx</t>
  </si>
  <si>
    <t>-1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</si>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</sst>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0_ "/>
    <numFmt numFmtId="178" formatCode="0_ "/>
  </numFmts>
  <fonts count="26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宋体"/>
      <charset val="134"/>
    </font>
    <font>
      <b/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14" fontId="3" fillId="0" borderId="0" xfId="0" applyNumberFormat="1" applyFont="1" applyFill="1" applyAlignment="1"/>
    <xf numFmtId="49" fontId="4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2" fillId="0" borderId="1" xfId="0" applyFont="1" applyFill="1" applyBorder="1" applyAlignment="1">
      <alignment vertical="center"/>
    </xf>
    <xf numFmtId="9" fontId="0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Alignment="1">
      <alignment vertical="center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E11"/>
  <sheetViews>
    <sheetView tabSelected="1" workbookViewId="0">
      <selection activeCell="E18" sqref="E18"/>
    </sheetView>
  </sheetViews>
  <sheetFormatPr defaultColWidth="9.23076923076923" defaultRowHeight="16.8"/>
  <cols>
    <col min="4" max="4" width="10.9230769230769"/>
    <col min="244" max="245" width="9.84615384615385"/>
    <col min="246" max="246" width="12.0769230769231"/>
    <col min="247" max="247" width="10.9230769230769"/>
    <col min="254" max="254" width="10.9230769230769"/>
    <col min="257" max="257" width="10.9230769230769"/>
    <col min="264" max="264" width="10.9230769230769"/>
  </cols>
  <sheetData>
    <row r="1" ht="229" spans="1:26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14" t="s">
        <v>68</v>
      </c>
      <c r="BR1" s="14" t="s">
        <v>69</v>
      </c>
      <c r="BS1" s="14" t="s">
        <v>70</v>
      </c>
      <c r="BT1" s="14" t="s">
        <v>71</v>
      </c>
      <c r="BU1" s="14" t="s">
        <v>72</v>
      </c>
      <c r="BV1" s="14" t="s">
        <v>73</v>
      </c>
      <c r="BW1" s="14" t="s">
        <v>74</v>
      </c>
      <c r="BX1" s="14" t="s">
        <v>75</v>
      </c>
      <c r="BY1" s="14" t="s">
        <v>76</v>
      </c>
      <c r="BZ1" s="14" t="s">
        <v>77</v>
      </c>
      <c r="CA1" s="14" t="s">
        <v>78</v>
      </c>
      <c r="CB1" s="14" t="s">
        <v>79</v>
      </c>
      <c r="CC1" s="14" t="s">
        <v>80</v>
      </c>
      <c r="CD1" s="14" t="s">
        <v>81</v>
      </c>
      <c r="CE1" s="14" t="s">
        <v>82</v>
      </c>
      <c r="CF1" s="14" t="s">
        <v>83</v>
      </c>
      <c r="CG1" s="14" t="s">
        <v>84</v>
      </c>
      <c r="CH1" s="14" t="s">
        <v>85</v>
      </c>
      <c r="CI1" s="14" t="s">
        <v>86</v>
      </c>
      <c r="CJ1" s="14" t="s">
        <v>87</v>
      </c>
      <c r="CK1" s="14" t="s">
        <v>88</v>
      </c>
      <c r="CL1" s="14" t="s">
        <v>89</v>
      </c>
      <c r="CM1" s="14" t="s">
        <v>90</v>
      </c>
      <c r="CN1" s="14" t="s">
        <v>91</v>
      </c>
      <c r="CO1" s="14" t="s">
        <v>92</v>
      </c>
      <c r="CP1" s="14" t="s">
        <v>93</v>
      </c>
      <c r="CQ1" s="14" t="s">
        <v>94</v>
      </c>
      <c r="CR1" s="14" t="s">
        <v>95</v>
      </c>
      <c r="CS1" s="14" t="s">
        <v>96</v>
      </c>
      <c r="CT1" s="14" t="s">
        <v>97</v>
      </c>
      <c r="CU1" s="14" t="s">
        <v>98</v>
      </c>
      <c r="CV1" s="14" t="s">
        <v>99</v>
      </c>
      <c r="CW1" s="14" t="s">
        <v>100</v>
      </c>
      <c r="CX1" s="14" t="s">
        <v>101</v>
      </c>
      <c r="CY1" s="14" t="s">
        <v>102</v>
      </c>
      <c r="CZ1" s="14" t="s">
        <v>103</v>
      </c>
      <c r="DA1" s="14" t="s">
        <v>104</v>
      </c>
      <c r="DB1" s="14" t="s">
        <v>105</v>
      </c>
      <c r="DC1" s="14" t="s">
        <v>106</v>
      </c>
      <c r="DD1" s="14" t="s">
        <v>107</v>
      </c>
      <c r="DE1" s="14" t="s">
        <v>108</v>
      </c>
      <c r="DF1" s="14" t="s">
        <v>109</v>
      </c>
      <c r="DG1" s="14" t="s">
        <v>110</v>
      </c>
      <c r="DH1" s="14" t="s">
        <v>111</v>
      </c>
      <c r="DI1" s="14" t="s">
        <v>112</v>
      </c>
      <c r="DJ1" s="14" t="s">
        <v>113</v>
      </c>
      <c r="DK1" s="14" t="s">
        <v>114</v>
      </c>
      <c r="DL1" s="14" t="s">
        <v>115</v>
      </c>
      <c r="DM1" s="14" t="s">
        <v>116</v>
      </c>
      <c r="DN1" s="14" t="s">
        <v>117</v>
      </c>
      <c r="DO1" s="14" t="s">
        <v>118</v>
      </c>
      <c r="DP1" s="14" t="s">
        <v>119</v>
      </c>
      <c r="DQ1" s="14" t="s">
        <v>120</v>
      </c>
      <c r="DR1" s="14" t="s">
        <v>121</v>
      </c>
      <c r="DS1" s="14" t="s">
        <v>122</v>
      </c>
      <c r="DT1" s="14" t="s">
        <v>123</v>
      </c>
      <c r="DU1" s="14" t="s">
        <v>124</v>
      </c>
      <c r="DV1" s="14" t="s">
        <v>125</v>
      </c>
      <c r="DW1" s="14" t="s">
        <v>126</v>
      </c>
      <c r="DX1" s="14" t="s">
        <v>127</v>
      </c>
      <c r="DY1" s="14" t="s">
        <v>128</v>
      </c>
      <c r="DZ1" s="14" t="s">
        <v>129</v>
      </c>
      <c r="EA1" s="14" t="s">
        <v>130</v>
      </c>
      <c r="EB1" s="14" t="s">
        <v>131</v>
      </c>
      <c r="EC1" s="14" t="s">
        <v>132</v>
      </c>
      <c r="ED1" s="14" t="s">
        <v>133</v>
      </c>
      <c r="EE1" s="14" t="s">
        <v>134</v>
      </c>
      <c r="EF1" s="14" t="s">
        <v>135</v>
      </c>
      <c r="EG1" s="14" t="s">
        <v>136</v>
      </c>
      <c r="EH1" s="14" t="s">
        <v>137</v>
      </c>
      <c r="EI1" s="14" t="s">
        <v>138</v>
      </c>
      <c r="EJ1" s="14" t="s">
        <v>139</v>
      </c>
      <c r="EK1" s="14" t="s">
        <v>140</v>
      </c>
      <c r="EL1" s="14" t="s">
        <v>141</v>
      </c>
      <c r="EM1" s="14" t="s">
        <v>142</v>
      </c>
      <c r="EN1" s="14" t="s">
        <v>143</v>
      </c>
      <c r="EO1" s="14" t="s">
        <v>144</v>
      </c>
      <c r="EP1" s="14" t="s">
        <v>145</v>
      </c>
      <c r="EQ1" s="14" t="s">
        <v>146</v>
      </c>
      <c r="ER1" s="14" t="s">
        <v>147</v>
      </c>
      <c r="ES1" s="14" t="s">
        <v>148</v>
      </c>
      <c r="ET1" s="14" t="s">
        <v>149</v>
      </c>
      <c r="EU1" s="14" t="s">
        <v>150</v>
      </c>
      <c r="EV1" s="14" t="s">
        <v>151</v>
      </c>
      <c r="EW1" s="14" t="s">
        <v>152</v>
      </c>
      <c r="EX1" s="14" t="s">
        <v>153</v>
      </c>
      <c r="EY1" s="14" t="s">
        <v>154</v>
      </c>
      <c r="EZ1" s="14" t="s">
        <v>155</v>
      </c>
      <c r="FA1" s="14" t="s">
        <v>156</v>
      </c>
      <c r="FB1" s="14" t="s">
        <v>157</v>
      </c>
      <c r="FC1" s="14" t="s">
        <v>158</v>
      </c>
      <c r="FD1" s="14" t="s">
        <v>159</v>
      </c>
      <c r="FE1" s="14" t="s">
        <v>160</v>
      </c>
      <c r="FF1" s="14" t="s">
        <v>161</v>
      </c>
      <c r="FG1" s="14" t="s">
        <v>162</v>
      </c>
      <c r="FH1" s="14" t="s">
        <v>163</v>
      </c>
      <c r="FI1" s="14" t="s">
        <v>164</v>
      </c>
      <c r="FJ1" s="14" t="s">
        <v>165</v>
      </c>
      <c r="FK1" s="14" t="s">
        <v>166</v>
      </c>
      <c r="FL1" s="14" t="s">
        <v>167</v>
      </c>
      <c r="FM1" s="14" t="s">
        <v>168</v>
      </c>
      <c r="FN1" s="14" t="s">
        <v>169</v>
      </c>
      <c r="FO1" s="14" t="s">
        <v>170</v>
      </c>
      <c r="FP1" s="14" t="s">
        <v>171</v>
      </c>
      <c r="FQ1" s="14" t="s">
        <v>172</v>
      </c>
      <c r="FR1" s="14" t="s">
        <v>173</v>
      </c>
      <c r="FS1" s="14" t="s">
        <v>174</v>
      </c>
      <c r="FT1" s="14" t="s">
        <v>175</v>
      </c>
      <c r="FU1" s="14" t="s">
        <v>176</v>
      </c>
      <c r="FV1" s="14" t="s">
        <v>177</v>
      </c>
      <c r="FW1" s="14" t="s">
        <v>178</v>
      </c>
      <c r="FX1" s="14" t="s">
        <v>179</v>
      </c>
      <c r="FY1" s="14" t="s">
        <v>180</v>
      </c>
      <c r="FZ1" s="14" t="s">
        <v>181</v>
      </c>
      <c r="GA1" s="14" t="s">
        <v>182</v>
      </c>
      <c r="GB1" s="14" t="s">
        <v>183</v>
      </c>
      <c r="GC1" s="14" t="s">
        <v>184</v>
      </c>
      <c r="GD1" s="14" t="s">
        <v>185</v>
      </c>
      <c r="GE1" s="14" t="s">
        <v>186</v>
      </c>
      <c r="GF1" s="14" t="s">
        <v>187</v>
      </c>
      <c r="GG1" s="14" t="s">
        <v>188</v>
      </c>
      <c r="GH1" s="14" t="s">
        <v>189</v>
      </c>
      <c r="GI1" s="14" t="s">
        <v>190</v>
      </c>
      <c r="GJ1" s="14" t="s">
        <v>191</v>
      </c>
      <c r="GK1" s="14" t="s">
        <v>192</v>
      </c>
      <c r="GL1" s="14" t="s">
        <v>193</v>
      </c>
      <c r="GM1" s="14" t="s">
        <v>194</v>
      </c>
      <c r="GN1" s="14" t="s">
        <v>195</v>
      </c>
      <c r="GO1" s="14" t="s">
        <v>196</v>
      </c>
      <c r="GP1" s="14" t="s">
        <v>197</v>
      </c>
      <c r="GQ1" s="14" t="s">
        <v>198</v>
      </c>
      <c r="GR1" s="14" t="s">
        <v>199</v>
      </c>
      <c r="GS1" s="14" t="s">
        <v>200</v>
      </c>
      <c r="GT1" s="14" t="s">
        <v>201</v>
      </c>
      <c r="GU1" s="14" t="s">
        <v>202</v>
      </c>
      <c r="GV1" s="14" t="s">
        <v>203</v>
      </c>
      <c r="GW1" s="14" t="s">
        <v>204</v>
      </c>
      <c r="GX1" s="14" t="s">
        <v>205</v>
      </c>
      <c r="GY1" s="14" t="s">
        <v>206</v>
      </c>
      <c r="GZ1" s="14" t="s">
        <v>207</v>
      </c>
      <c r="HA1" s="14" t="s">
        <v>208</v>
      </c>
      <c r="HB1" s="14" t="s">
        <v>209</v>
      </c>
      <c r="HC1" s="14" t="s">
        <v>210</v>
      </c>
      <c r="HD1" s="14" t="s">
        <v>211</v>
      </c>
      <c r="HE1" s="14" t="s">
        <v>212</v>
      </c>
      <c r="HF1" s="14" t="s">
        <v>213</v>
      </c>
      <c r="HG1" s="14" t="s">
        <v>214</v>
      </c>
      <c r="HH1" s="14" t="s">
        <v>215</v>
      </c>
      <c r="HI1" s="14" t="s">
        <v>216</v>
      </c>
      <c r="HJ1" s="14" t="s">
        <v>217</v>
      </c>
      <c r="HK1" s="14" t="s">
        <v>218</v>
      </c>
      <c r="HL1" s="14" t="s">
        <v>219</v>
      </c>
      <c r="HM1" s="14" t="s">
        <v>220</v>
      </c>
      <c r="HN1" s="14" t="s">
        <v>221</v>
      </c>
      <c r="HO1" s="14" t="s">
        <v>222</v>
      </c>
      <c r="HP1" s="14" t="s">
        <v>223</v>
      </c>
      <c r="HQ1" s="14" t="s">
        <v>224</v>
      </c>
      <c r="HR1" s="14" t="s">
        <v>225</v>
      </c>
      <c r="HS1" s="14" t="s">
        <v>226</v>
      </c>
      <c r="HT1" s="14" t="s">
        <v>227</v>
      </c>
      <c r="HU1" s="14" t="s">
        <v>228</v>
      </c>
      <c r="HV1" s="14" t="s">
        <v>229</v>
      </c>
      <c r="HW1" s="14" t="s">
        <v>230</v>
      </c>
      <c r="HX1" s="14" t="s">
        <v>231</v>
      </c>
      <c r="HY1" s="3" t="s">
        <v>232</v>
      </c>
      <c r="HZ1" s="3" t="s">
        <v>233</v>
      </c>
      <c r="IA1" s="16" t="s">
        <v>234</v>
      </c>
      <c r="IB1" s="3" t="s">
        <v>235</v>
      </c>
      <c r="IC1" s="3" t="s">
        <v>236</v>
      </c>
      <c r="ID1" s="3" t="s">
        <v>237</v>
      </c>
      <c r="IE1" s="17" t="s">
        <v>238</v>
      </c>
      <c r="IF1" s="3" t="s">
        <v>239</v>
      </c>
      <c r="IG1" s="17" t="s">
        <v>240</v>
      </c>
      <c r="IH1" s="19" t="s">
        <v>241</v>
      </c>
      <c r="II1" s="20" t="s">
        <v>242</v>
      </c>
      <c r="IJ1" s="21" t="s">
        <v>243</v>
      </c>
      <c r="IK1" s="21" t="s">
        <v>244</v>
      </c>
      <c r="IL1" s="23" t="s">
        <v>245</v>
      </c>
      <c r="IM1" s="21" t="s">
        <v>246</v>
      </c>
      <c r="IN1" s="24" t="s">
        <v>247</v>
      </c>
      <c r="IO1" s="24" t="s">
        <v>248</v>
      </c>
      <c r="IP1" s="25" t="s">
        <v>249</v>
      </c>
      <c r="IQ1" s="25" t="s">
        <v>250</v>
      </c>
      <c r="IR1" s="26" t="s">
        <v>251</v>
      </c>
      <c r="IS1" s="26" t="s">
        <v>252</v>
      </c>
      <c r="IT1" s="23" t="s">
        <v>253</v>
      </c>
      <c r="IU1" s="25" t="s">
        <v>254</v>
      </c>
      <c r="IV1" s="23" t="s">
        <v>255</v>
      </c>
      <c r="IW1" s="27" t="s">
        <v>256</v>
      </c>
      <c r="IX1" s="28" t="s">
        <v>257</v>
      </c>
      <c r="IY1" s="29" t="s">
        <v>258</v>
      </c>
      <c r="IZ1" s="23" t="s">
        <v>259</v>
      </c>
      <c r="JA1" s="29" t="s">
        <v>260</v>
      </c>
      <c r="JB1" s="27" t="s">
        <v>261</v>
      </c>
      <c r="JC1" s="30" t="s">
        <v>262</v>
      </c>
      <c r="JD1" s="27" t="s">
        <v>263</v>
      </c>
      <c r="JE1" s="3" t="s">
        <v>264</v>
      </c>
    </row>
    <row r="2" spans="1:265">
      <c r="A2" s="4">
        <v>1</v>
      </c>
      <c r="B2" s="5" t="s">
        <v>265</v>
      </c>
      <c r="C2" s="5">
        <v>0</v>
      </c>
      <c r="D2" s="6">
        <v>45442</v>
      </c>
      <c r="E2" s="5" t="s">
        <v>265</v>
      </c>
      <c r="F2" s="5">
        <v>47</v>
      </c>
      <c r="G2" s="5">
        <v>0</v>
      </c>
      <c r="H2" s="10">
        <v>0</v>
      </c>
      <c r="I2" s="10">
        <v>0</v>
      </c>
      <c r="J2" s="10">
        <v>0</v>
      </c>
      <c r="K2" s="5">
        <v>29</v>
      </c>
      <c r="L2" s="5">
        <v>4</v>
      </c>
      <c r="M2" s="5">
        <v>1</v>
      </c>
      <c r="N2" s="5">
        <v>3</v>
      </c>
      <c r="O2" s="5">
        <v>1</v>
      </c>
      <c r="P2" s="5">
        <v>-1</v>
      </c>
      <c r="Q2" s="5">
        <v>1</v>
      </c>
      <c r="R2" s="15">
        <v>0.7</v>
      </c>
      <c r="S2" s="4">
        <v>-1</v>
      </c>
      <c r="T2" s="4">
        <v>9.8</v>
      </c>
      <c r="U2" s="4">
        <v>306</v>
      </c>
      <c r="V2" s="4">
        <v>33</v>
      </c>
      <c r="W2" s="4">
        <v>1.4</v>
      </c>
      <c r="X2" s="4">
        <v>12.2</v>
      </c>
      <c r="Y2" s="4">
        <v>9.9</v>
      </c>
      <c r="Z2" s="4">
        <v>2.8</v>
      </c>
      <c r="AA2" s="4">
        <v>0.38</v>
      </c>
      <c r="AB2" s="4">
        <v>0.32</v>
      </c>
      <c r="AC2" s="4">
        <v>26.8</v>
      </c>
      <c r="AD2" s="4">
        <v>47.7</v>
      </c>
      <c r="AE2" s="4">
        <v>78.1</v>
      </c>
      <c r="AF2" s="4">
        <v>0.75</v>
      </c>
      <c r="AG2" s="4">
        <v>15</v>
      </c>
      <c r="AH2" s="4">
        <v>-1</v>
      </c>
      <c r="AI2" s="4">
        <v>101</v>
      </c>
      <c r="AJ2" s="4">
        <v>87.5</v>
      </c>
      <c r="AK2" s="4">
        <v>0.3</v>
      </c>
      <c r="AL2" s="4">
        <v>303</v>
      </c>
      <c r="AM2" s="4">
        <v>0.03</v>
      </c>
      <c r="AN2" s="4">
        <v>3.77</v>
      </c>
      <c r="AO2" s="4">
        <v>11.45</v>
      </c>
      <c r="AP2" s="4">
        <v>-1</v>
      </c>
      <c r="AQ2" s="4">
        <v>-1</v>
      </c>
      <c r="AR2" s="4">
        <v>-1</v>
      </c>
      <c r="AS2" s="4">
        <v>-1</v>
      </c>
      <c r="AT2" s="4">
        <v>-1</v>
      </c>
      <c r="AU2" s="4">
        <v>-1</v>
      </c>
      <c r="AV2" s="4">
        <v>0.03</v>
      </c>
      <c r="AW2" s="4">
        <v>6.9</v>
      </c>
      <c r="AX2" s="4">
        <v>68.2</v>
      </c>
      <c r="AY2" s="4">
        <v>122</v>
      </c>
      <c r="AZ2" s="4">
        <v>10.1</v>
      </c>
      <c r="BA2" s="4">
        <v>7.05</v>
      </c>
      <c r="BB2" s="4">
        <v>90.4</v>
      </c>
      <c r="BC2" s="4">
        <v>0.7</v>
      </c>
      <c r="BD2" s="4">
        <v>1.68</v>
      </c>
      <c r="BE2" s="4">
        <v>385</v>
      </c>
      <c r="BF2" s="4">
        <v>0.47</v>
      </c>
      <c r="BG2" s="4">
        <v>0.06</v>
      </c>
      <c r="BH2" s="4">
        <v>39.4</v>
      </c>
      <c r="BI2" s="4">
        <v>93.1</v>
      </c>
      <c r="BJ2" s="4">
        <v>0.4</v>
      </c>
      <c r="BK2" s="4">
        <v>41.8</v>
      </c>
      <c r="BL2" s="4">
        <v>6.2</v>
      </c>
      <c r="BM2" s="4">
        <v>0.39</v>
      </c>
      <c r="BN2" s="4">
        <v>23.8</v>
      </c>
      <c r="BO2" s="4">
        <v>4.36</v>
      </c>
      <c r="BP2" s="4">
        <v>60.6</v>
      </c>
      <c r="BQ2" s="4">
        <v>29.8</v>
      </c>
      <c r="BR2" s="4">
        <v>0.9</v>
      </c>
      <c r="BS2" s="4">
        <v>12.7</v>
      </c>
      <c r="BT2" s="4">
        <v>6.7</v>
      </c>
      <c r="BU2" s="4">
        <v>11.9</v>
      </c>
      <c r="BV2" s="4">
        <v>1.39</v>
      </c>
      <c r="BW2" s="4">
        <v>4.81</v>
      </c>
      <c r="BX2" s="4">
        <v>28</v>
      </c>
      <c r="BY2" s="4">
        <v>310</v>
      </c>
      <c r="BZ2" s="4">
        <v>-1</v>
      </c>
      <c r="CA2" s="4">
        <v>-1</v>
      </c>
      <c r="CB2" s="4">
        <v>1</v>
      </c>
      <c r="CC2" s="4">
        <v>0</v>
      </c>
      <c r="CD2" s="4">
        <v>-1</v>
      </c>
      <c r="CE2" s="4">
        <v>-1</v>
      </c>
      <c r="CF2" s="4">
        <v>0</v>
      </c>
      <c r="CG2" s="4">
        <v>-1</v>
      </c>
      <c r="CH2" s="4">
        <v>-1</v>
      </c>
      <c r="CI2" s="4">
        <v>-1</v>
      </c>
      <c r="CJ2" s="4">
        <v>-1</v>
      </c>
      <c r="CK2" s="4">
        <v>-1</v>
      </c>
      <c r="CL2" s="4">
        <v>-1</v>
      </c>
      <c r="CM2" s="4">
        <v>-1</v>
      </c>
      <c r="CN2" s="4">
        <v>-1</v>
      </c>
      <c r="CO2" s="4">
        <v>-1</v>
      </c>
      <c r="CP2" s="4">
        <v>-1</v>
      </c>
      <c r="CQ2" s="4">
        <v>-1</v>
      </c>
      <c r="CR2" s="4">
        <v>-1</v>
      </c>
      <c r="CS2" s="4">
        <v>-1</v>
      </c>
      <c r="CT2" s="4">
        <v>-1</v>
      </c>
      <c r="CU2" s="4">
        <v>-1</v>
      </c>
      <c r="CV2" s="4">
        <v>-1</v>
      </c>
      <c r="CW2" s="4">
        <v>-1</v>
      </c>
      <c r="CX2" s="4">
        <v>-1</v>
      </c>
      <c r="CY2" s="4">
        <v>-1</v>
      </c>
      <c r="CZ2" s="4">
        <v>-1</v>
      </c>
      <c r="DA2" s="4">
        <v>4.1</v>
      </c>
      <c r="DB2" s="4">
        <v>22.5</v>
      </c>
      <c r="DC2" s="4">
        <v>2.2</v>
      </c>
      <c r="DD2" s="4">
        <v>106.4</v>
      </c>
      <c r="DE2" s="4">
        <v>135.2</v>
      </c>
      <c r="DF2" s="4">
        <v>-1</v>
      </c>
      <c r="DG2" s="4">
        <v>-1</v>
      </c>
      <c r="DH2" s="4">
        <v>-1</v>
      </c>
      <c r="DI2" s="4">
        <v>-1</v>
      </c>
      <c r="DJ2" s="4">
        <v>-1</v>
      </c>
      <c r="DK2" s="4">
        <v>-1</v>
      </c>
      <c r="DL2" s="4">
        <v>-1</v>
      </c>
      <c r="DM2" s="4">
        <v>-1</v>
      </c>
      <c r="DN2" s="4">
        <v>-1</v>
      </c>
      <c r="DO2" s="4">
        <v>-1</v>
      </c>
      <c r="DP2" s="4">
        <v>-1</v>
      </c>
      <c r="DQ2" s="4">
        <v>5.17</v>
      </c>
      <c r="DR2" s="4">
        <v>-1</v>
      </c>
      <c r="DS2" s="4">
        <v>-1</v>
      </c>
      <c r="DT2" s="4">
        <v>-1</v>
      </c>
      <c r="DU2" s="4">
        <v>-1</v>
      </c>
      <c r="DV2" s="4">
        <v>-1</v>
      </c>
      <c r="DW2" s="4">
        <v>-1</v>
      </c>
      <c r="DX2" s="4">
        <v>-1</v>
      </c>
      <c r="DY2" s="4">
        <v>-1</v>
      </c>
      <c r="DZ2" s="4">
        <v>-1</v>
      </c>
      <c r="EA2" s="4">
        <v>-1</v>
      </c>
      <c r="EB2" s="4">
        <v>-1</v>
      </c>
      <c r="EC2" s="4">
        <v>-1</v>
      </c>
      <c r="ED2" s="4">
        <v>-1</v>
      </c>
      <c r="EE2" s="4">
        <v>-1</v>
      </c>
      <c r="EF2" s="4">
        <v>-1</v>
      </c>
      <c r="EG2" s="4">
        <v>-1</v>
      </c>
      <c r="EH2" s="4">
        <v>-1</v>
      </c>
      <c r="EI2" s="4">
        <v>-1</v>
      </c>
      <c r="EJ2" s="4">
        <v>-1</v>
      </c>
      <c r="EK2" s="4">
        <v>-1</v>
      </c>
      <c r="EL2" s="4">
        <v>-1</v>
      </c>
      <c r="EM2" s="4">
        <v>-1</v>
      </c>
      <c r="EN2" s="4">
        <v>-1</v>
      </c>
      <c r="EO2" s="4">
        <v>-1</v>
      </c>
      <c r="EP2" s="4">
        <v>-1</v>
      </c>
      <c r="EQ2" s="4">
        <v>-1</v>
      </c>
      <c r="ER2" s="4">
        <v>-1</v>
      </c>
      <c r="ES2" s="4">
        <v>-1</v>
      </c>
      <c r="ET2" s="4">
        <v>-1</v>
      </c>
      <c r="EU2" s="4">
        <v>-1</v>
      </c>
      <c r="EV2" s="4">
        <v>-1</v>
      </c>
      <c r="EW2" s="4">
        <v>-1</v>
      </c>
      <c r="EX2" s="4">
        <v>62.1</v>
      </c>
      <c r="EY2" s="4">
        <v>235.6</v>
      </c>
      <c r="EZ2" s="4">
        <v>2.21</v>
      </c>
      <c r="FA2" s="4">
        <v>-1</v>
      </c>
      <c r="FB2" s="4">
        <v>3543.3</v>
      </c>
      <c r="FC2" s="4">
        <v>-1</v>
      </c>
      <c r="FD2" s="4">
        <v>-1</v>
      </c>
      <c r="FE2" s="4">
        <v>-1</v>
      </c>
      <c r="FF2" s="4">
        <v>-1</v>
      </c>
      <c r="FG2" s="4">
        <v>-1</v>
      </c>
      <c r="FH2" s="4">
        <v>-1</v>
      </c>
      <c r="FI2" s="4">
        <v>-1</v>
      </c>
      <c r="FJ2" s="4">
        <v>-1</v>
      </c>
      <c r="FK2" s="4">
        <v>-1</v>
      </c>
      <c r="FL2" s="4">
        <v>-1</v>
      </c>
      <c r="FM2" s="4">
        <v>-1</v>
      </c>
      <c r="FN2" s="4">
        <v>14.94</v>
      </c>
      <c r="FO2" s="4">
        <v>0.58</v>
      </c>
      <c r="FP2" s="4">
        <v>5.82</v>
      </c>
      <c r="FQ2" s="4">
        <v>51.01</v>
      </c>
      <c r="FR2" s="4">
        <v>3.79</v>
      </c>
      <c r="FS2" s="4">
        <v>0.01</v>
      </c>
      <c r="FT2" s="4">
        <v>3.8</v>
      </c>
      <c r="FU2" s="4">
        <v>58.58</v>
      </c>
      <c r="FV2" s="4">
        <v>3.48</v>
      </c>
      <c r="FW2" s="4">
        <v>518.52</v>
      </c>
      <c r="FX2" s="4">
        <v>-1</v>
      </c>
      <c r="FY2" s="4">
        <v>-1</v>
      </c>
      <c r="FZ2" s="4">
        <v>-1</v>
      </c>
      <c r="GA2" s="4">
        <v>-1</v>
      </c>
      <c r="GB2" s="4">
        <v>-1</v>
      </c>
      <c r="GC2" s="4">
        <v>-1</v>
      </c>
      <c r="GD2" s="4">
        <v>-1</v>
      </c>
      <c r="GE2" s="4">
        <v>-1</v>
      </c>
      <c r="GF2" s="4">
        <v>-1</v>
      </c>
      <c r="GG2" s="4">
        <v>-1</v>
      </c>
      <c r="GH2" s="4">
        <v>-1</v>
      </c>
      <c r="GI2" s="4">
        <v>-1</v>
      </c>
      <c r="GJ2" s="4">
        <v>-1</v>
      </c>
      <c r="GK2" s="4">
        <v>-1</v>
      </c>
      <c r="GL2" s="4">
        <v>-1</v>
      </c>
      <c r="GM2" s="4">
        <v>-1</v>
      </c>
      <c r="GN2" s="4">
        <v>-1</v>
      </c>
      <c r="GO2" s="4">
        <v>-1</v>
      </c>
      <c r="GP2" s="4">
        <v>-1</v>
      </c>
      <c r="GQ2" s="4">
        <v>-1</v>
      </c>
      <c r="GR2" s="4">
        <v>-1</v>
      </c>
      <c r="GS2" s="4">
        <v>-1</v>
      </c>
      <c r="GT2" s="4">
        <v>-1</v>
      </c>
      <c r="GU2" s="4">
        <v>-1</v>
      </c>
      <c r="GV2" s="4">
        <v>-1</v>
      </c>
      <c r="GW2" s="4">
        <v>-1</v>
      </c>
      <c r="GX2" s="4">
        <v>-1</v>
      </c>
      <c r="GY2" s="4">
        <v>-1</v>
      </c>
      <c r="GZ2" s="4">
        <v>-1</v>
      </c>
      <c r="HA2" s="4">
        <v>-1</v>
      </c>
      <c r="HB2" s="4">
        <v>-1</v>
      </c>
      <c r="HC2" s="4">
        <v>-1</v>
      </c>
      <c r="HD2" s="4">
        <v>-1</v>
      </c>
      <c r="HE2" s="4">
        <v>-1</v>
      </c>
      <c r="HF2" s="4">
        <v>-1</v>
      </c>
      <c r="HG2" s="4">
        <v>-1</v>
      </c>
      <c r="HH2" s="4">
        <v>-1</v>
      </c>
      <c r="HI2" s="4">
        <v>-1</v>
      </c>
      <c r="HJ2" s="4">
        <v>-1</v>
      </c>
      <c r="HK2" s="4">
        <v>-1</v>
      </c>
      <c r="HL2" s="4">
        <v>-1</v>
      </c>
      <c r="HM2" s="4">
        <v>-1</v>
      </c>
      <c r="HN2" s="4">
        <v>-1</v>
      </c>
      <c r="HO2" s="4">
        <v>-1</v>
      </c>
      <c r="HP2" s="4">
        <v>-1</v>
      </c>
      <c r="HQ2" s="4">
        <v>-1</v>
      </c>
      <c r="HR2" s="4">
        <v>-1</v>
      </c>
      <c r="HS2" s="4">
        <v>-1</v>
      </c>
      <c r="HT2" s="4">
        <v>-1</v>
      </c>
      <c r="HU2" s="4">
        <v>-1</v>
      </c>
      <c r="HV2" s="4">
        <v>-1</v>
      </c>
      <c r="HW2" s="4">
        <v>-1</v>
      </c>
      <c r="HX2" s="4">
        <v>-1</v>
      </c>
      <c r="HY2" s="5">
        <v>1</v>
      </c>
      <c r="HZ2" s="5">
        <v>-1</v>
      </c>
      <c r="IA2" s="5">
        <v>0</v>
      </c>
      <c r="IB2" s="5">
        <v>0</v>
      </c>
      <c r="IC2" s="5">
        <v>3</v>
      </c>
      <c r="ID2" s="5">
        <v>2</v>
      </c>
      <c r="IE2" s="18">
        <v>1.58</v>
      </c>
      <c r="IF2" s="13">
        <v>68</v>
      </c>
      <c r="IG2" s="22">
        <f t="shared" ref="IG2:IG65" si="0">IF2/POWER(IE2,2)</f>
        <v>27.2392244832559</v>
      </c>
      <c r="IH2" s="5">
        <v>0</v>
      </c>
      <c r="II2" s="5">
        <v>0</v>
      </c>
      <c r="IJ2" s="6">
        <v>42863</v>
      </c>
      <c r="IK2" s="7">
        <v>42975</v>
      </c>
      <c r="IL2" s="7">
        <v>43731</v>
      </c>
      <c r="IM2" s="7">
        <v>43972</v>
      </c>
      <c r="IN2" s="5">
        <v>0</v>
      </c>
      <c r="IO2" s="5">
        <v>2</v>
      </c>
      <c r="IP2" s="5">
        <v>0</v>
      </c>
      <c r="IQ2" s="5">
        <v>1</v>
      </c>
      <c r="IR2" s="5">
        <v>1</v>
      </c>
      <c r="IS2" s="5">
        <v>0</v>
      </c>
      <c r="IT2" s="6">
        <v>43972</v>
      </c>
      <c r="IU2" s="5">
        <v>0</v>
      </c>
      <c r="IV2" s="5">
        <v>-1</v>
      </c>
      <c r="IW2" s="7">
        <v>44553</v>
      </c>
      <c r="IX2" s="5">
        <v>1</v>
      </c>
      <c r="IY2" s="22">
        <f>(IW2-IL2)/30</f>
        <v>27.4</v>
      </c>
      <c r="IZ2" s="5">
        <v>1</v>
      </c>
      <c r="JA2" s="22">
        <f>(IW2-IM2)/30</f>
        <v>19.3666666666667</v>
      </c>
      <c r="JB2" s="10" t="s">
        <v>266</v>
      </c>
      <c r="JC2" s="22">
        <f>(IW2-IL2)/30</f>
        <v>27.4</v>
      </c>
      <c r="JD2" s="6">
        <v>45461</v>
      </c>
      <c r="JE2" s="5">
        <v>0</v>
      </c>
    </row>
    <row r="3" spans="1:265">
      <c r="A3" s="4">
        <v>2</v>
      </c>
      <c r="B3" s="5" t="s">
        <v>265</v>
      </c>
      <c r="C3" s="5">
        <v>-1</v>
      </c>
      <c r="D3" s="7">
        <v>44630</v>
      </c>
      <c r="E3" s="5" t="s">
        <v>265</v>
      </c>
      <c r="F3" s="5">
        <v>49</v>
      </c>
      <c r="G3" s="5">
        <v>0</v>
      </c>
      <c r="H3" s="5">
        <v>0</v>
      </c>
      <c r="I3" s="5">
        <v>0</v>
      </c>
      <c r="J3" s="5">
        <v>0</v>
      </c>
      <c r="K3" s="5">
        <v>26</v>
      </c>
      <c r="L3" s="5">
        <v>1</v>
      </c>
      <c r="M3" s="5">
        <v>1</v>
      </c>
      <c r="N3" s="5">
        <v>0</v>
      </c>
      <c r="O3" s="5">
        <v>1</v>
      </c>
      <c r="P3" s="5">
        <v>0</v>
      </c>
      <c r="Q3" s="5">
        <v>1</v>
      </c>
      <c r="R3" s="15">
        <v>0.5</v>
      </c>
      <c r="S3" s="4">
        <v>8.95</v>
      </c>
      <c r="T3" s="4">
        <v>11.8</v>
      </c>
      <c r="U3" s="4">
        <v>330</v>
      </c>
      <c r="V3" s="4">
        <v>33.6</v>
      </c>
      <c r="W3" s="4">
        <v>1.12</v>
      </c>
      <c r="X3" s="4">
        <v>2.9</v>
      </c>
      <c r="Y3" s="4">
        <v>10.5</v>
      </c>
      <c r="Z3" s="4">
        <v>0.1</v>
      </c>
      <c r="AA3" s="4">
        <v>0.25</v>
      </c>
      <c r="AB3" s="4">
        <v>0.05</v>
      </c>
      <c r="AC3" s="4">
        <v>31</v>
      </c>
      <c r="AD3" s="4">
        <v>57.9</v>
      </c>
      <c r="AE3" s="4">
        <v>94.8</v>
      </c>
      <c r="AF3" s="4">
        <v>0.7</v>
      </c>
      <c r="AG3" s="4">
        <v>17</v>
      </c>
      <c r="AH3" s="4">
        <v>6.6</v>
      </c>
      <c r="AI3" s="4">
        <v>111</v>
      </c>
      <c r="AJ3" s="4">
        <v>93.9</v>
      </c>
      <c r="AK3" s="4">
        <v>0.4</v>
      </c>
      <c r="AL3" s="4">
        <v>239</v>
      </c>
      <c r="AM3" s="4">
        <v>0.14</v>
      </c>
      <c r="AN3" s="4">
        <v>3.58</v>
      </c>
      <c r="AO3" s="4">
        <v>39.08</v>
      </c>
      <c r="AP3" s="4">
        <v>-1</v>
      </c>
      <c r="AQ3" s="4">
        <v>-1</v>
      </c>
      <c r="AR3" s="4">
        <v>-1</v>
      </c>
      <c r="AS3" s="4">
        <v>-1</v>
      </c>
      <c r="AT3" s="4">
        <v>-1</v>
      </c>
      <c r="AU3" s="4">
        <v>-1</v>
      </c>
      <c r="AV3" s="4">
        <v>0.04</v>
      </c>
      <c r="AW3" s="4">
        <v>14.8</v>
      </c>
      <c r="AX3" s="4">
        <v>58.5</v>
      </c>
      <c r="AY3" s="4">
        <v>112</v>
      </c>
      <c r="AZ3" s="4">
        <v>10</v>
      </c>
      <c r="BA3" s="4">
        <v>3.25</v>
      </c>
      <c r="BB3" s="4">
        <v>91.4</v>
      </c>
      <c r="BC3" s="4">
        <v>2.2</v>
      </c>
      <c r="BD3" s="4">
        <v>0.87</v>
      </c>
      <c r="BE3" s="4">
        <v>243</v>
      </c>
      <c r="BF3" s="4">
        <v>0.41</v>
      </c>
      <c r="BG3" s="4">
        <v>0.03</v>
      </c>
      <c r="BH3" s="4">
        <v>32.8</v>
      </c>
      <c r="BI3" s="4">
        <v>85.2</v>
      </c>
      <c r="BJ3" s="4">
        <v>1.2</v>
      </c>
      <c r="BK3" s="4">
        <v>54.5</v>
      </c>
      <c r="BL3" s="4">
        <v>12.6</v>
      </c>
      <c r="BM3" s="4">
        <v>0.24</v>
      </c>
      <c r="BN3" s="4">
        <v>26.8</v>
      </c>
      <c r="BO3" s="4">
        <v>3.59</v>
      </c>
      <c r="BP3" s="4">
        <v>39.5</v>
      </c>
      <c r="BQ3" s="4">
        <v>33.6</v>
      </c>
      <c r="BR3" s="4">
        <v>0.9</v>
      </c>
      <c r="BS3" s="4">
        <v>16.6</v>
      </c>
      <c r="BT3" s="4">
        <v>12.6</v>
      </c>
      <c r="BU3" s="4">
        <v>10.6</v>
      </c>
      <c r="BV3" s="4">
        <v>1.1</v>
      </c>
      <c r="BW3" s="4">
        <v>1.9</v>
      </c>
      <c r="BX3" s="4">
        <v>-1</v>
      </c>
      <c r="BY3" s="4">
        <v>-1</v>
      </c>
      <c r="BZ3" s="4">
        <v>-1</v>
      </c>
      <c r="CA3" s="4">
        <v>-1</v>
      </c>
      <c r="CB3" s="4">
        <v>-1</v>
      </c>
      <c r="CC3" s="4">
        <v>-1</v>
      </c>
      <c r="CD3" s="4">
        <v>-1</v>
      </c>
      <c r="CE3" s="4">
        <v>-1</v>
      </c>
      <c r="CF3" s="4">
        <v>-1</v>
      </c>
      <c r="CG3" s="4">
        <v>-1</v>
      </c>
      <c r="CH3" s="4">
        <v>-1</v>
      </c>
      <c r="CI3" s="4">
        <v>-1</v>
      </c>
      <c r="CJ3" s="4">
        <v>-1</v>
      </c>
      <c r="CK3" s="4">
        <v>-1</v>
      </c>
      <c r="CL3" s="4">
        <v>-1</v>
      </c>
      <c r="CM3" s="4">
        <v>-1</v>
      </c>
      <c r="CN3" s="4">
        <v>-1</v>
      </c>
      <c r="CO3" s="4">
        <v>-1</v>
      </c>
      <c r="CP3" s="4">
        <v>-1</v>
      </c>
      <c r="CQ3" s="4">
        <v>-1</v>
      </c>
      <c r="CR3" s="4">
        <v>-1</v>
      </c>
      <c r="CS3" s="4">
        <v>-1</v>
      </c>
      <c r="CT3" s="4">
        <v>-1</v>
      </c>
      <c r="CU3" s="4">
        <v>-1</v>
      </c>
      <c r="CV3" s="4">
        <v>-1</v>
      </c>
      <c r="CW3" s="4">
        <v>-1</v>
      </c>
      <c r="CX3" s="4">
        <v>-1</v>
      </c>
      <c r="CY3" s="4">
        <v>-1</v>
      </c>
      <c r="CZ3" s="4">
        <v>-1</v>
      </c>
      <c r="DA3" s="4">
        <v>-1</v>
      </c>
      <c r="DB3" s="4">
        <v>-1</v>
      </c>
      <c r="DC3" s="4">
        <v>-1</v>
      </c>
      <c r="DD3" s="4">
        <v>-1</v>
      </c>
      <c r="DE3" s="4">
        <v>-1</v>
      </c>
      <c r="DF3" s="4">
        <v>57.7</v>
      </c>
      <c r="DG3" s="4">
        <v>24.4</v>
      </c>
      <c r="DH3" s="4">
        <v>20.2</v>
      </c>
      <c r="DI3" s="4">
        <v>2.31</v>
      </c>
      <c r="DJ3" s="4">
        <v>9.32</v>
      </c>
      <c r="DK3" s="4">
        <v>38</v>
      </c>
      <c r="DL3" s="4">
        <v>19.7</v>
      </c>
      <c r="DM3" s="4">
        <v>1.93</v>
      </c>
      <c r="DN3" s="4">
        <v>2.4</v>
      </c>
      <c r="DO3" s="4">
        <v>7.01</v>
      </c>
      <c r="DP3" s="4">
        <v>-1</v>
      </c>
      <c r="DQ3" s="4">
        <v>5.07</v>
      </c>
      <c r="DR3" s="4">
        <v>-1</v>
      </c>
      <c r="DS3" s="4">
        <v>-1</v>
      </c>
      <c r="DT3" s="4">
        <v>-1</v>
      </c>
      <c r="DU3" s="4">
        <v>-1</v>
      </c>
      <c r="DV3" s="4">
        <v>-1</v>
      </c>
      <c r="DW3" s="4">
        <v>-1</v>
      </c>
      <c r="DX3" s="4">
        <v>-1</v>
      </c>
      <c r="DY3" s="4">
        <v>-1</v>
      </c>
      <c r="DZ3" s="4">
        <v>-1</v>
      </c>
      <c r="EA3" s="4">
        <v>-1</v>
      </c>
      <c r="EB3" s="4">
        <v>-1</v>
      </c>
      <c r="EC3" s="4">
        <v>-1</v>
      </c>
      <c r="ED3" s="4">
        <v>-1</v>
      </c>
      <c r="EE3" s="4">
        <v>-1</v>
      </c>
      <c r="EF3" s="4">
        <v>-1</v>
      </c>
      <c r="EG3" s="4">
        <v>-1</v>
      </c>
      <c r="EH3" s="4">
        <v>-1</v>
      </c>
      <c r="EI3" s="4">
        <v>-1</v>
      </c>
      <c r="EJ3" s="4">
        <v>-1</v>
      </c>
      <c r="EK3" s="4">
        <v>-1</v>
      </c>
      <c r="EL3" s="4">
        <v>-1</v>
      </c>
      <c r="EM3" s="4">
        <v>-1</v>
      </c>
      <c r="EN3" s="4">
        <v>-1</v>
      </c>
      <c r="EO3" s="4">
        <v>-1</v>
      </c>
      <c r="EP3" s="4">
        <v>-1</v>
      </c>
      <c r="EQ3" s="4">
        <v>-1</v>
      </c>
      <c r="ER3" s="4">
        <v>16.9</v>
      </c>
      <c r="ES3" s="4">
        <v>38.4</v>
      </c>
      <c r="ET3" s="4">
        <v>38.4</v>
      </c>
      <c r="EU3" s="4">
        <v>3.06</v>
      </c>
      <c r="EV3" s="4">
        <v>-1</v>
      </c>
      <c r="EW3" s="4">
        <v>-1</v>
      </c>
      <c r="EX3" s="4">
        <v>-1</v>
      </c>
      <c r="EY3" s="4">
        <v>-1</v>
      </c>
      <c r="EZ3" s="4">
        <v>-1</v>
      </c>
      <c r="FA3" s="4">
        <v>-1</v>
      </c>
      <c r="FB3" s="4">
        <v>8.1</v>
      </c>
      <c r="FC3" s="4">
        <v>-1</v>
      </c>
      <c r="FD3" s="4">
        <v>-1</v>
      </c>
      <c r="FE3" s="4">
        <v>-1</v>
      </c>
      <c r="FF3" s="4">
        <v>-1</v>
      </c>
      <c r="FG3" s="4">
        <v>-1</v>
      </c>
      <c r="FH3" s="4">
        <v>-1</v>
      </c>
      <c r="FI3" s="4">
        <v>-1</v>
      </c>
      <c r="FJ3" s="4">
        <v>-1</v>
      </c>
      <c r="FK3" s="4">
        <v>-1</v>
      </c>
      <c r="FL3" s="4">
        <v>-1</v>
      </c>
      <c r="FM3" s="4">
        <v>-1</v>
      </c>
      <c r="FN3" s="4">
        <v>-1</v>
      </c>
      <c r="FO3" s="4">
        <v>-1</v>
      </c>
      <c r="FP3" s="4">
        <v>-1</v>
      </c>
      <c r="FQ3" s="4">
        <v>-1</v>
      </c>
      <c r="FR3" s="4">
        <v>-1</v>
      </c>
      <c r="FS3" s="4">
        <v>-1</v>
      </c>
      <c r="FT3" s="4">
        <v>-1</v>
      </c>
      <c r="FU3" s="4">
        <v>-1</v>
      </c>
      <c r="FV3" s="4">
        <v>-1</v>
      </c>
      <c r="FW3" s="4">
        <v>-1</v>
      </c>
      <c r="FX3" s="4">
        <v>-1</v>
      </c>
      <c r="FY3" s="4">
        <v>-1</v>
      </c>
      <c r="FZ3" s="4">
        <v>-1</v>
      </c>
      <c r="GA3" s="4">
        <v>-1</v>
      </c>
      <c r="GB3" s="4">
        <v>-1</v>
      </c>
      <c r="GC3" s="4">
        <v>-1</v>
      </c>
      <c r="GD3" s="4">
        <v>-1</v>
      </c>
      <c r="GE3" s="4">
        <v>-1</v>
      </c>
      <c r="GF3" s="4">
        <v>-1</v>
      </c>
      <c r="GG3" s="4">
        <v>-1</v>
      </c>
      <c r="GH3" s="4">
        <v>-1</v>
      </c>
      <c r="GI3" s="4">
        <v>-1</v>
      </c>
      <c r="GJ3" s="4">
        <v>-1</v>
      </c>
      <c r="GK3" s="4">
        <v>-1</v>
      </c>
      <c r="GL3" s="4">
        <v>-1</v>
      </c>
      <c r="GM3" s="4">
        <v>-1</v>
      </c>
      <c r="GN3" s="4">
        <v>-1</v>
      </c>
      <c r="GO3" s="4">
        <v>-1</v>
      </c>
      <c r="GP3" s="4">
        <v>-1</v>
      </c>
      <c r="GQ3" s="4">
        <v>-1</v>
      </c>
      <c r="GR3" s="4">
        <v>-1</v>
      </c>
      <c r="GS3" s="4">
        <v>-1</v>
      </c>
      <c r="GT3" s="4">
        <v>-1</v>
      </c>
      <c r="GU3" s="4">
        <v>-1</v>
      </c>
      <c r="GV3" s="4">
        <v>-1</v>
      </c>
      <c r="GW3" s="4">
        <v>-1</v>
      </c>
      <c r="GX3" s="4">
        <v>-1</v>
      </c>
      <c r="GY3" s="4">
        <v>-1</v>
      </c>
      <c r="GZ3" s="4">
        <v>-1</v>
      </c>
      <c r="HA3" s="4">
        <v>-1</v>
      </c>
      <c r="HB3" s="4">
        <v>-1</v>
      </c>
      <c r="HC3" s="4">
        <v>-1</v>
      </c>
      <c r="HD3" s="4">
        <v>-1</v>
      </c>
      <c r="HE3" s="4">
        <v>-1</v>
      </c>
      <c r="HF3" s="4">
        <v>-1</v>
      </c>
      <c r="HG3" s="4">
        <v>-1</v>
      </c>
      <c r="HH3" s="4">
        <v>-1</v>
      </c>
      <c r="HI3" s="4">
        <v>-1</v>
      </c>
      <c r="HJ3" s="4">
        <v>-1</v>
      </c>
      <c r="HK3" s="4">
        <v>-1</v>
      </c>
      <c r="HL3" s="4">
        <v>-1</v>
      </c>
      <c r="HM3" s="4">
        <v>-1</v>
      </c>
      <c r="HN3" s="4">
        <v>-1</v>
      </c>
      <c r="HO3" s="4">
        <v>-1</v>
      </c>
      <c r="HP3" s="4">
        <v>-1</v>
      </c>
      <c r="HQ3" s="4">
        <v>-1</v>
      </c>
      <c r="HR3" s="4">
        <v>-1</v>
      </c>
      <c r="HS3" s="4">
        <v>-1</v>
      </c>
      <c r="HT3" s="4">
        <v>-1</v>
      </c>
      <c r="HU3" s="4">
        <v>-1</v>
      </c>
      <c r="HV3" s="4">
        <v>-1</v>
      </c>
      <c r="HW3" s="4">
        <v>-1</v>
      </c>
      <c r="HX3" s="4">
        <v>-1</v>
      </c>
      <c r="HY3" s="5">
        <v>0</v>
      </c>
      <c r="HZ3" s="5">
        <v>-1</v>
      </c>
      <c r="IA3" s="5">
        <v>0</v>
      </c>
      <c r="IB3" s="5">
        <v>0</v>
      </c>
      <c r="IC3" s="5">
        <v>3</v>
      </c>
      <c r="ID3" s="5">
        <v>2</v>
      </c>
      <c r="IE3" s="18">
        <v>1.61</v>
      </c>
      <c r="IF3" s="13">
        <v>56</v>
      </c>
      <c r="IG3" s="22">
        <f t="shared" si="0"/>
        <v>21.6041047799082</v>
      </c>
      <c r="IH3" s="5">
        <v>0</v>
      </c>
      <c r="II3" s="5">
        <v>1</v>
      </c>
      <c r="IJ3" s="6">
        <v>43526</v>
      </c>
      <c r="IK3" s="7">
        <v>43648</v>
      </c>
      <c r="IL3" s="7">
        <v>43900</v>
      </c>
      <c r="IM3" s="7">
        <v>44116</v>
      </c>
      <c r="IN3" s="5">
        <v>0</v>
      </c>
      <c r="IO3" s="5">
        <v>2</v>
      </c>
      <c r="IP3" s="5">
        <v>0</v>
      </c>
      <c r="IQ3" s="5">
        <v>1</v>
      </c>
      <c r="IR3" s="5">
        <v>1</v>
      </c>
      <c r="IS3" s="5">
        <v>1</v>
      </c>
      <c r="IT3" s="6">
        <v>44258</v>
      </c>
      <c r="IU3" s="5">
        <v>1</v>
      </c>
      <c r="IV3" s="5">
        <v>-1</v>
      </c>
      <c r="IW3" s="7">
        <v>44323</v>
      </c>
      <c r="IX3" s="5">
        <v>1</v>
      </c>
      <c r="IY3" s="22">
        <f>(IW3-IL3)/30</f>
        <v>14.1</v>
      </c>
      <c r="IZ3" s="5">
        <v>1</v>
      </c>
      <c r="JA3" s="22">
        <f>(IW3-IM3)/30</f>
        <v>6.9</v>
      </c>
      <c r="JB3" s="6">
        <v>44713</v>
      </c>
      <c r="JC3" s="22">
        <f>(JB3-IL3)/30</f>
        <v>27.1</v>
      </c>
      <c r="JD3" s="6">
        <v>44713</v>
      </c>
      <c r="JE3" s="5">
        <v>1</v>
      </c>
    </row>
    <row r="4" spans="1:265">
      <c r="A4" s="4">
        <v>3</v>
      </c>
      <c r="B4" s="5" t="s">
        <v>265</v>
      </c>
      <c r="C4" s="5">
        <v>0</v>
      </c>
      <c r="D4" s="7">
        <v>44223</v>
      </c>
      <c r="E4" s="5" t="s">
        <v>265</v>
      </c>
      <c r="F4" s="5">
        <v>48</v>
      </c>
      <c r="G4" s="5">
        <v>0</v>
      </c>
      <c r="H4" s="5">
        <v>0</v>
      </c>
      <c r="I4" s="5">
        <v>0</v>
      </c>
      <c r="J4" s="5">
        <v>0</v>
      </c>
      <c r="K4" s="5">
        <v>26</v>
      </c>
      <c r="L4" s="5">
        <v>5</v>
      </c>
      <c r="M4" s="13">
        <v>2</v>
      </c>
      <c r="N4" s="13">
        <v>3</v>
      </c>
      <c r="O4" s="5">
        <v>-1</v>
      </c>
      <c r="P4" s="5">
        <v>-1</v>
      </c>
      <c r="Q4" s="5">
        <v>-1</v>
      </c>
      <c r="R4" s="5">
        <v>-1</v>
      </c>
      <c r="S4" s="4">
        <v>37.07</v>
      </c>
      <c r="T4" s="4">
        <v>8.7</v>
      </c>
      <c r="U4" s="4">
        <v>304</v>
      </c>
      <c r="V4" s="4">
        <v>30.6</v>
      </c>
      <c r="W4" s="4">
        <v>1.25</v>
      </c>
      <c r="X4" s="4">
        <v>22</v>
      </c>
      <c r="Y4" s="4">
        <v>8.8</v>
      </c>
      <c r="Z4" s="4">
        <v>1.6</v>
      </c>
      <c r="AA4" s="4">
        <v>0.52</v>
      </c>
      <c r="AB4" s="4">
        <v>0.09</v>
      </c>
      <c r="AC4" s="4">
        <v>24.5</v>
      </c>
      <c r="AD4" s="4">
        <v>44.2</v>
      </c>
      <c r="AE4" s="4">
        <v>66.4</v>
      </c>
      <c r="AF4" s="4">
        <v>0.53</v>
      </c>
      <c r="AG4" s="4">
        <v>15.1</v>
      </c>
      <c r="AH4" s="4">
        <v>1.8</v>
      </c>
      <c r="AI4" s="4">
        <v>93</v>
      </c>
      <c r="AJ4" s="4">
        <v>80.5</v>
      </c>
      <c r="AK4" s="4">
        <v>0.7</v>
      </c>
      <c r="AL4" s="4">
        <v>588</v>
      </c>
      <c r="AM4" s="4">
        <v>0.04</v>
      </c>
      <c r="AN4" s="4">
        <v>3.8</v>
      </c>
      <c r="AO4" s="4">
        <v>5.67</v>
      </c>
      <c r="AP4" s="4">
        <v>-1</v>
      </c>
      <c r="AQ4" s="4">
        <v>-1</v>
      </c>
      <c r="AR4" s="4">
        <v>-1</v>
      </c>
      <c r="AS4" s="4">
        <v>-1</v>
      </c>
      <c r="AT4" s="4">
        <v>-1</v>
      </c>
      <c r="AU4" s="4">
        <v>-1</v>
      </c>
      <c r="AV4" s="4">
        <v>0.05</v>
      </c>
      <c r="AW4" s="4">
        <v>35.9</v>
      </c>
      <c r="AX4" s="4">
        <v>61</v>
      </c>
      <c r="AY4" s="4">
        <v>103</v>
      </c>
      <c r="AZ4" s="4">
        <v>9.2</v>
      </c>
      <c r="BA4" s="4">
        <v>6.61</v>
      </c>
      <c r="BB4" s="4">
        <v>84</v>
      </c>
      <c r="BC4" s="4">
        <v>15.8</v>
      </c>
      <c r="BD4" s="4">
        <v>1.92</v>
      </c>
      <c r="BE4" s="4">
        <v>399</v>
      </c>
      <c r="BF4" s="4">
        <v>0.57</v>
      </c>
      <c r="BG4" s="4">
        <v>0.04</v>
      </c>
      <c r="BH4" s="4">
        <v>34</v>
      </c>
      <c r="BI4" s="4">
        <v>64.1</v>
      </c>
      <c r="BJ4" s="4">
        <v>0.8</v>
      </c>
      <c r="BK4" s="4">
        <v>55.7</v>
      </c>
      <c r="BL4" s="4">
        <v>20.1</v>
      </c>
      <c r="BM4" s="4">
        <v>0.37</v>
      </c>
      <c r="BN4" s="4">
        <v>29</v>
      </c>
      <c r="BO4" s="4">
        <v>4.05</v>
      </c>
      <c r="BP4" s="4">
        <v>111.8</v>
      </c>
      <c r="BQ4" s="4">
        <v>32</v>
      </c>
      <c r="BR4" s="4">
        <v>0.6</v>
      </c>
      <c r="BS4" s="4">
        <v>19.9</v>
      </c>
      <c r="BT4" s="4">
        <v>8.6</v>
      </c>
      <c r="BU4" s="4">
        <v>9.7</v>
      </c>
      <c r="BV4" s="4">
        <v>2.76</v>
      </c>
      <c r="BW4" s="4">
        <v>4.03</v>
      </c>
      <c r="BX4" s="4">
        <v>-1</v>
      </c>
      <c r="BY4" s="4">
        <v>-1</v>
      </c>
      <c r="BZ4" s="4">
        <v>-1</v>
      </c>
      <c r="CA4" s="4">
        <v>-1</v>
      </c>
      <c r="CB4" s="4">
        <v>-1</v>
      </c>
      <c r="CC4" s="4">
        <v>-1</v>
      </c>
      <c r="CD4" s="4">
        <v>-1</v>
      </c>
      <c r="CE4" s="4">
        <v>-1</v>
      </c>
      <c r="CF4" s="4">
        <v>-1</v>
      </c>
      <c r="CG4" s="4">
        <v>-1</v>
      </c>
      <c r="CH4" s="4">
        <v>-1</v>
      </c>
      <c r="CI4" s="4">
        <v>-1</v>
      </c>
      <c r="CJ4" s="4">
        <v>-1</v>
      </c>
      <c r="CK4" s="4">
        <v>-1</v>
      </c>
      <c r="CL4" s="4">
        <v>-1</v>
      </c>
      <c r="CM4" s="4">
        <v>-1</v>
      </c>
      <c r="CN4" s="4">
        <v>-1</v>
      </c>
      <c r="CO4" s="4">
        <v>-1</v>
      </c>
      <c r="CP4" s="4">
        <v>-1</v>
      </c>
      <c r="CQ4" s="4">
        <v>-1</v>
      </c>
      <c r="CR4" s="4">
        <v>-1</v>
      </c>
      <c r="CS4" s="4">
        <v>-1</v>
      </c>
      <c r="CT4" s="4">
        <v>-1</v>
      </c>
      <c r="CU4" s="4">
        <v>-1</v>
      </c>
      <c r="CV4" s="4">
        <v>-1</v>
      </c>
      <c r="CW4" s="4">
        <v>-1</v>
      </c>
      <c r="CX4" s="4">
        <v>-1</v>
      </c>
      <c r="CY4" s="4">
        <v>-1</v>
      </c>
      <c r="CZ4" s="4">
        <v>-1</v>
      </c>
      <c r="DA4" s="4">
        <v>4.06</v>
      </c>
      <c r="DB4" s="4">
        <v>26.3</v>
      </c>
      <c r="DC4" s="4">
        <v>2.02</v>
      </c>
      <c r="DD4" s="4">
        <v>102.4</v>
      </c>
      <c r="DE4" s="4">
        <v>137</v>
      </c>
      <c r="DF4" s="4">
        <v>-1</v>
      </c>
      <c r="DG4" s="4">
        <v>-1</v>
      </c>
      <c r="DH4" s="4">
        <v>-1</v>
      </c>
      <c r="DI4" s="4">
        <v>-1</v>
      </c>
      <c r="DJ4" s="4">
        <v>-1</v>
      </c>
      <c r="DK4" s="4">
        <v>-1</v>
      </c>
      <c r="DL4" s="4">
        <v>-1</v>
      </c>
      <c r="DM4" s="4">
        <v>-1</v>
      </c>
      <c r="DN4" s="4">
        <v>-1</v>
      </c>
      <c r="DO4" s="4">
        <v>-1</v>
      </c>
      <c r="DP4" s="4">
        <v>0.046</v>
      </c>
      <c r="DQ4" s="4">
        <v>5.45</v>
      </c>
      <c r="DR4" s="4">
        <v>5.6</v>
      </c>
      <c r="DS4" s="4">
        <v>-1</v>
      </c>
      <c r="DT4" s="4">
        <v>-1</v>
      </c>
      <c r="DU4" s="4">
        <v>-1</v>
      </c>
      <c r="DV4" s="4">
        <v>-1</v>
      </c>
      <c r="DW4" s="4">
        <v>-1</v>
      </c>
      <c r="DX4" s="4">
        <v>1.02</v>
      </c>
      <c r="DY4" s="4">
        <v>-1</v>
      </c>
      <c r="DZ4" s="4">
        <v>8</v>
      </c>
      <c r="EA4" s="4">
        <v>15</v>
      </c>
      <c r="EB4" s="4">
        <v>33</v>
      </c>
      <c r="EC4" s="4">
        <v>51</v>
      </c>
      <c r="ED4" s="4">
        <v>40</v>
      </c>
      <c r="EE4" s="4">
        <v>-1</v>
      </c>
      <c r="EF4" s="4">
        <v>-1</v>
      </c>
      <c r="EG4" s="4">
        <v>6.5</v>
      </c>
      <c r="EH4" s="4">
        <v>45</v>
      </c>
      <c r="EI4" s="4">
        <v>-1</v>
      </c>
      <c r="EJ4" s="4">
        <v>20</v>
      </c>
      <c r="EK4" s="4">
        <v>-1</v>
      </c>
      <c r="EL4" s="4">
        <v>-1</v>
      </c>
      <c r="EM4" s="4">
        <v>0</v>
      </c>
      <c r="EN4" s="4">
        <v>25</v>
      </c>
      <c r="EO4" s="4">
        <v>-1</v>
      </c>
      <c r="EP4" s="4">
        <v>-1</v>
      </c>
      <c r="EQ4" s="4">
        <v>1.12</v>
      </c>
      <c r="ER4" s="4">
        <v>16.1</v>
      </c>
      <c r="ES4" s="4">
        <v>31</v>
      </c>
      <c r="ET4" s="4">
        <v>31</v>
      </c>
      <c r="EU4" s="4">
        <v>5.65</v>
      </c>
      <c r="EV4" s="4">
        <v>-1</v>
      </c>
      <c r="EW4" s="4">
        <v>-1</v>
      </c>
      <c r="EX4" s="4">
        <v>54.3</v>
      </c>
      <c r="EY4" s="4">
        <v>143.5</v>
      </c>
      <c r="EZ4" s="4">
        <v>2.62</v>
      </c>
      <c r="FA4" s="4">
        <v>-1</v>
      </c>
      <c r="FB4" s="4">
        <v>2146</v>
      </c>
      <c r="FC4" s="4">
        <v>25.84</v>
      </c>
      <c r="FD4" s="4">
        <v>-1</v>
      </c>
      <c r="FE4" s="4">
        <v>-1</v>
      </c>
      <c r="FF4" s="4">
        <v>-1</v>
      </c>
      <c r="FG4" s="4">
        <v>-1</v>
      </c>
      <c r="FH4" s="4">
        <v>-1</v>
      </c>
      <c r="FI4" s="4">
        <v>-1</v>
      </c>
      <c r="FJ4" s="4">
        <v>-1</v>
      </c>
      <c r="FK4" s="4">
        <v>-1</v>
      </c>
      <c r="FL4" s="4">
        <v>-1</v>
      </c>
      <c r="FM4" s="4">
        <v>-1</v>
      </c>
      <c r="FN4" s="4">
        <v>23.08</v>
      </c>
      <c r="FO4" s="4">
        <v>0.04</v>
      </c>
      <c r="FP4" s="4">
        <v>5.4</v>
      </c>
      <c r="FQ4" s="4">
        <v>43.37</v>
      </c>
      <c r="FR4" s="4">
        <v>9.02</v>
      </c>
      <c r="FS4" s="4">
        <v>0.74</v>
      </c>
      <c r="FT4" s="4">
        <v>1.38</v>
      </c>
      <c r="FU4" s="4">
        <v>92.21</v>
      </c>
      <c r="FV4" s="4">
        <v>2.67</v>
      </c>
      <c r="FW4" s="4">
        <v>344.88</v>
      </c>
      <c r="FX4" s="4">
        <v>-1</v>
      </c>
      <c r="FY4" s="4">
        <v>-1</v>
      </c>
      <c r="FZ4" s="4">
        <v>-1</v>
      </c>
      <c r="GA4" s="4">
        <v>-1</v>
      </c>
      <c r="GB4" s="4">
        <v>-1</v>
      </c>
      <c r="GC4" s="4">
        <v>-1</v>
      </c>
      <c r="GD4" s="4">
        <v>-1</v>
      </c>
      <c r="GE4" s="4">
        <v>-1</v>
      </c>
      <c r="GF4" s="4">
        <v>-1</v>
      </c>
      <c r="GG4" s="4">
        <v>-1</v>
      </c>
      <c r="GH4" s="4">
        <v>-1</v>
      </c>
      <c r="GI4" s="4">
        <v>-1</v>
      </c>
      <c r="GJ4" s="4">
        <v>-1</v>
      </c>
      <c r="GK4" s="4">
        <v>-1</v>
      </c>
      <c r="GL4" s="4">
        <v>-1</v>
      </c>
      <c r="GM4" s="4">
        <v>-1</v>
      </c>
      <c r="GN4" s="4">
        <v>-1</v>
      </c>
      <c r="GO4" s="4">
        <v>-1</v>
      </c>
      <c r="GP4" s="4">
        <v>-1</v>
      </c>
      <c r="GQ4" s="4">
        <v>-1</v>
      </c>
      <c r="GR4" s="4">
        <v>-1</v>
      </c>
      <c r="GS4" s="4">
        <v>-1</v>
      </c>
      <c r="GT4" s="4">
        <v>-1</v>
      </c>
      <c r="GU4" s="4">
        <v>-1</v>
      </c>
      <c r="GV4" s="4">
        <v>-1</v>
      </c>
      <c r="GW4" s="4">
        <v>-1</v>
      </c>
      <c r="GX4" s="4">
        <v>-1</v>
      </c>
      <c r="GY4" s="4">
        <v>-1</v>
      </c>
      <c r="GZ4" s="4">
        <v>-1</v>
      </c>
      <c r="HA4" s="4">
        <v>-1</v>
      </c>
      <c r="HB4" s="4">
        <v>-1</v>
      </c>
      <c r="HC4" s="4">
        <v>-1</v>
      </c>
      <c r="HD4" s="4">
        <v>-1</v>
      </c>
      <c r="HE4" s="4">
        <v>-1</v>
      </c>
      <c r="HF4" s="4">
        <v>-1</v>
      </c>
      <c r="HG4" s="4">
        <v>-1</v>
      </c>
      <c r="HH4" s="4">
        <v>-1</v>
      </c>
      <c r="HI4" s="4">
        <v>-1</v>
      </c>
      <c r="HJ4" s="4">
        <v>-1</v>
      </c>
      <c r="HK4" s="4">
        <v>-1</v>
      </c>
      <c r="HL4" s="4">
        <v>-1</v>
      </c>
      <c r="HM4" s="4">
        <v>-1</v>
      </c>
      <c r="HN4" s="4">
        <v>-1</v>
      </c>
      <c r="HO4" s="4">
        <v>-1</v>
      </c>
      <c r="HP4" s="4">
        <v>-1</v>
      </c>
      <c r="HQ4" s="4">
        <v>-1</v>
      </c>
      <c r="HR4" s="4">
        <v>-1</v>
      </c>
      <c r="HS4" s="4">
        <v>-1</v>
      </c>
      <c r="HT4" s="4">
        <v>-1</v>
      </c>
      <c r="HU4" s="4">
        <v>-1</v>
      </c>
      <c r="HV4" s="4">
        <v>-1</v>
      </c>
      <c r="HW4" s="4">
        <v>-1</v>
      </c>
      <c r="HX4" s="4">
        <v>-1</v>
      </c>
      <c r="HY4" s="5">
        <v>1</v>
      </c>
      <c r="HZ4" s="5">
        <v>-1</v>
      </c>
      <c r="IA4" s="5">
        <v>1</v>
      </c>
      <c r="IB4" s="5">
        <v>0</v>
      </c>
      <c r="IC4" s="5">
        <v>3</v>
      </c>
      <c r="ID4" s="5">
        <v>0</v>
      </c>
      <c r="IE4" s="18">
        <v>1.55</v>
      </c>
      <c r="IF4" s="13">
        <v>47</v>
      </c>
      <c r="IG4" s="22">
        <f t="shared" si="0"/>
        <v>19.5629552549428</v>
      </c>
      <c r="IH4" s="5">
        <v>0</v>
      </c>
      <c r="II4" s="5">
        <v>1</v>
      </c>
      <c r="IJ4" s="6">
        <v>43674</v>
      </c>
      <c r="IK4" s="7">
        <v>43853</v>
      </c>
      <c r="IL4" s="5">
        <v>-1</v>
      </c>
      <c r="IM4" s="5">
        <v>-1</v>
      </c>
      <c r="IN4" s="5">
        <v>0</v>
      </c>
      <c r="IO4" s="5">
        <v>0</v>
      </c>
      <c r="IP4" s="5">
        <v>0</v>
      </c>
      <c r="IQ4" s="5">
        <v>0</v>
      </c>
      <c r="IR4" s="5">
        <v>-1</v>
      </c>
      <c r="IS4" s="5">
        <v>0</v>
      </c>
      <c r="IT4" s="6">
        <v>43853</v>
      </c>
      <c r="IU4" s="5">
        <v>1</v>
      </c>
      <c r="IV4" s="5">
        <v>-1</v>
      </c>
      <c r="IW4" s="7">
        <v>45268</v>
      </c>
      <c r="IX4" s="5">
        <v>0</v>
      </c>
      <c r="IY4" s="22">
        <f t="shared" ref="IY4:IY8" si="1">(IW4-IJ4)/30</f>
        <v>53.1333333333333</v>
      </c>
      <c r="IZ4" s="5">
        <v>0</v>
      </c>
      <c r="JA4" s="22">
        <f t="shared" ref="JA4:JA8" si="2">(IW4-IK4)/30</f>
        <v>47.1666666666667</v>
      </c>
      <c r="JB4" s="10" t="s">
        <v>266</v>
      </c>
      <c r="JC4" s="22">
        <f>(IW4-IJ4)/30</f>
        <v>53.1333333333333</v>
      </c>
      <c r="JD4" s="31">
        <v>45047</v>
      </c>
      <c r="JE4" s="5">
        <v>0</v>
      </c>
    </row>
    <row r="5" spans="1:265">
      <c r="A5" s="4">
        <v>4</v>
      </c>
      <c r="B5" s="5" t="s">
        <v>265</v>
      </c>
      <c r="C5" s="5">
        <v>-1</v>
      </c>
      <c r="D5" s="6">
        <v>45436</v>
      </c>
      <c r="E5" s="5" t="s">
        <v>265</v>
      </c>
      <c r="F5" s="5">
        <v>62</v>
      </c>
      <c r="G5" s="5">
        <v>0</v>
      </c>
      <c r="H5" s="5">
        <v>1</v>
      </c>
      <c r="I5" s="5">
        <v>0</v>
      </c>
      <c r="J5" s="5">
        <v>0</v>
      </c>
      <c r="K5" s="5">
        <v>24</v>
      </c>
      <c r="L5" s="5">
        <v>3</v>
      </c>
      <c r="M5" s="13">
        <v>3</v>
      </c>
      <c r="N5" s="13">
        <v>0</v>
      </c>
      <c r="O5" s="5">
        <v>1</v>
      </c>
      <c r="P5" s="5">
        <v>-1</v>
      </c>
      <c r="Q5" s="5">
        <v>-1</v>
      </c>
      <c r="R5" s="5">
        <v>-1</v>
      </c>
      <c r="S5" s="4">
        <v>3.76</v>
      </c>
      <c r="T5" s="4">
        <v>-1</v>
      </c>
      <c r="U5" s="4">
        <v>-1</v>
      </c>
      <c r="V5" s="4">
        <v>-1</v>
      </c>
      <c r="W5" s="4">
        <v>-1</v>
      </c>
      <c r="X5" s="4">
        <v>-1</v>
      </c>
      <c r="Y5" s="4">
        <v>-1</v>
      </c>
      <c r="Z5" s="4">
        <v>-1</v>
      </c>
      <c r="AA5" s="4">
        <v>-1</v>
      </c>
      <c r="AB5" s="4">
        <v>-1</v>
      </c>
      <c r="AC5" s="4">
        <v>-1</v>
      </c>
      <c r="AD5" s="4">
        <v>-1</v>
      </c>
      <c r="AE5" s="4">
        <v>-1</v>
      </c>
      <c r="AF5" s="4">
        <v>-1</v>
      </c>
      <c r="AG5" s="4">
        <v>-1</v>
      </c>
      <c r="AH5" s="4">
        <v>9.3</v>
      </c>
      <c r="AI5" s="4">
        <v>-1</v>
      </c>
      <c r="AJ5" s="4">
        <v>-1</v>
      </c>
      <c r="AK5" s="4">
        <v>-1</v>
      </c>
      <c r="AL5" s="4">
        <v>-1</v>
      </c>
      <c r="AM5" s="4">
        <v>-1</v>
      </c>
      <c r="AN5" s="4">
        <v>-1</v>
      </c>
      <c r="AO5" s="4">
        <v>-1</v>
      </c>
      <c r="AP5" s="4">
        <v>-1</v>
      </c>
      <c r="AQ5" s="4">
        <v>-1</v>
      </c>
      <c r="AR5" s="4">
        <v>-1</v>
      </c>
      <c r="AS5" s="4">
        <v>-1</v>
      </c>
      <c r="AT5" s="4">
        <v>-1</v>
      </c>
      <c r="AU5" s="4">
        <v>-1</v>
      </c>
      <c r="AV5" s="4">
        <v>0.01</v>
      </c>
      <c r="AW5" s="4">
        <v>11.4</v>
      </c>
      <c r="AX5" s="4">
        <v>96.6</v>
      </c>
      <c r="AY5" s="4">
        <v>96</v>
      </c>
      <c r="AZ5" s="4">
        <v>9.8</v>
      </c>
      <c r="BA5" s="4">
        <v>17.92</v>
      </c>
      <c r="BB5" s="4">
        <v>85.1</v>
      </c>
      <c r="BC5" s="4">
        <v>1.2</v>
      </c>
      <c r="BD5" s="4">
        <v>0.44</v>
      </c>
      <c r="BE5" s="4">
        <v>211</v>
      </c>
      <c r="BF5" s="4">
        <v>0.15</v>
      </c>
      <c r="BG5" s="4">
        <v>0</v>
      </c>
      <c r="BH5" s="4">
        <v>29.1</v>
      </c>
      <c r="BI5" s="4">
        <v>88.6</v>
      </c>
      <c r="BJ5" s="4">
        <v>0.1</v>
      </c>
      <c r="BK5" s="4">
        <v>58.3</v>
      </c>
      <c r="BL5" s="4">
        <v>10.2</v>
      </c>
      <c r="BM5" s="4">
        <v>0.21</v>
      </c>
      <c r="BN5" s="4">
        <v>2.5</v>
      </c>
      <c r="BO5" s="4">
        <v>3.42</v>
      </c>
      <c r="BP5" s="4">
        <v>96.8</v>
      </c>
      <c r="BQ5" s="4">
        <v>32.5</v>
      </c>
      <c r="BR5" s="4">
        <v>0</v>
      </c>
      <c r="BS5" s="4">
        <v>19.2</v>
      </c>
      <c r="BT5" s="4">
        <v>0.8</v>
      </c>
      <c r="BU5" s="4">
        <v>9.3</v>
      </c>
      <c r="BV5" s="4">
        <v>2.83</v>
      </c>
      <c r="BW5" s="4">
        <v>17.32</v>
      </c>
      <c r="BX5" s="4">
        <v>-1</v>
      </c>
      <c r="BY5" s="4">
        <v>-1</v>
      </c>
      <c r="BZ5" s="4">
        <v>-1</v>
      </c>
      <c r="CA5" s="4">
        <v>-1</v>
      </c>
      <c r="CB5" s="4">
        <v>-1</v>
      </c>
      <c r="CC5" s="4">
        <v>-1</v>
      </c>
      <c r="CD5" s="4">
        <v>-1</v>
      </c>
      <c r="CE5" s="4">
        <v>-1</v>
      </c>
      <c r="CF5" s="4">
        <v>572</v>
      </c>
      <c r="CG5" s="4">
        <v>2</v>
      </c>
      <c r="CH5" s="4">
        <v>1214</v>
      </c>
      <c r="CI5" s="4">
        <v>-1</v>
      </c>
      <c r="CJ5" s="4">
        <v>-1</v>
      </c>
      <c r="CK5" s="4">
        <v>-1</v>
      </c>
      <c r="CL5" s="4">
        <v>-1</v>
      </c>
      <c r="CM5" s="4">
        <v>-1</v>
      </c>
      <c r="CN5" s="4">
        <v>-1</v>
      </c>
      <c r="CO5" s="4">
        <v>-1</v>
      </c>
      <c r="CP5" s="4">
        <v>-1</v>
      </c>
      <c r="CQ5" s="4">
        <v>-1</v>
      </c>
      <c r="CR5" s="4">
        <v>-1</v>
      </c>
      <c r="CS5" s="4">
        <v>-1</v>
      </c>
      <c r="CT5" s="4">
        <v>-1</v>
      </c>
      <c r="CU5" s="4">
        <v>-1</v>
      </c>
      <c r="CV5" s="4">
        <v>-1</v>
      </c>
      <c r="CW5" s="4">
        <v>-1</v>
      </c>
      <c r="CX5" s="4">
        <v>-1</v>
      </c>
      <c r="CY5" s="4">
        <v>-1</v>
      </c>
      <c r="CZ5" s="4">
        <v>-1</v>
      </c>
      <c r="DA5" s="4">
        <v>3.9</v>
      </c>
      <c r="DB5" s="4">
        <v>24.3</v>
      </c>
      <c r="DC5" s="4">
        <v>2.05</v>
      </c>
      <c r="DD5" s="4">
        <v>110.3</v>
      </c>
      <c r="DE5" s="4">
        <v>140.6</v>
      </c>
      <c r="DF5" s="4">
        <v>-1</v>
      </c>
      <c r="DG5" s="4">
        <v>-1</v>
      </c>
      <c r="DH5" s="4">
        <v>-1</v>
      </c>
      <c r="DI5" s="4">
        <v>-1</v>
      </c>
      <c r="DJ5" s="4">
        <v>-1</v>
      </c>
      <c r="DK5" s="4">
        <v>-1</v>
      </c>
      <c r="DL5" s="4">
        <v>-1</v>
      </c>
      <c r="DM5" s="4">
        <v>-1</v>
      </c>
      <c r="DN5" s="4">
        <v>-1</v>
      </c>
      <c r="DO5" s="4">
        <v>-1</v>
      </c>
      <c r="DP5" s="4">
        <v>-1</v>
      </c>
      <c r="DQ5" s="4">
        <v>4.61</v>
      </c>
      <c r="DR5" s="4">
        <v>5.6</v>
      </c>
      <c r="DS5" s="4">
        <v>-1</v>
      </c>
      <c r="DT5" s="4">
        <v>-1</v>
      </c>
      <c r="DU5" s="4">
        <v>-1</v>
      </c>
      <c r="DV5" s="4">
        <v>-1</v>
      </c>
      <c r="DW5" s="4">
        <v>9</v>
      </c>
      <c r="DX5" s="4">
        <v>-1</v>
      </c>
      <c r="DY5" s="4">
        <v>-1</v>
      </c>
      <c r="DZ5" s="4">
        <v>-1</v>
      </c>
      <c r="EA5" s="4">
        <v>-1</v>
      </c>
      <c r="EB5" s="4">
        <v>-1</v>
      </c>
      <c r="EC5" s="4">
        <v>-1</v>
      </c>
      <c r="ED5" s="4">
        <v>-1</v>
      </c>
      <c r="EE5" s="4">
        <v>-1</v>
      </c>
      <c r="EF5" s="4">
        <v>-1</v>
      </c>
      <c r="EG5" s="4">
        <v>-1</v>
      </c>
      <c r="EH5" s="4">
        <v>-1</v>
      </c>
      <c r="EI5" s="4">
        <v>-1</v>
      </c>
      <c r="EJ5" s="4">
        <v>-1</v>
      </c>
      <c r="EK5" s="4">
        <v>-1</v>
      </c>
      <c r="EL5" s="4">
        <v>-1</v>
      </c>
      <c r="EM5" s="4">
        <v>-1</v>
      </c>
      <c r="EN5" s="4">
        <v>-1</v>
      </c>
      <c r="EO5" s="4">
        <v>-1</v>
      </c>
      <c r="EP5" s="4">
        <v>-1</v>
      </c>
      <c r="EQ5" s="4">
        <v>1.1</v>
      </c>
      <c r="ER5" s="4">
        <v>-1</v>
      </c>
      <c r="ES5" s="4">
        <v>-1</v>
      </c>
      <c r="ET5" s="4">
        <v>-1</v>
      </c>
      <c r="EU5" s="4">
        <v>-1</v>
      </c>
      <c r="EV5" s="4">
        <v>-1</v>
      </c>
      <c r="EW5" s="4">
        <v>-1</v>
      </c>
      <c r="EX5" s="4">
        <v>53.4</v>
      </c>
      <c r="EY5" s="4">
        <v>167.1</v>
      </c>
      <c r="EZ5" s="4">
        <v>4.5</v>
      </c>
      <c r="FA5" s="4">
        <v>-1</v>
      </c>
      <c r="FB5" s="4">
        <v>530.2</v>
      </c>
      <c r="FC5" s="4">
        <v>-1</v>
      </c>
      <c r="FD5" s="4">
        <v>-1</v>
      </c>
      <c r="FE5" s="4">
        <v>-1</v>
      </c>
      <c r="FF5" s="4">
        <v>-1</v>
      </c>
      <c r="FG5" s="4">
        <v>-1</v>
      </c>
      <c r="FH5" s="4">
        <v>-1</v>
      </c>
      <c r="FI5" s="4">
        <v>-1</v>
      </c>
      <c r="FJ5" s="4">
        <v>-1</v>
      </c>
      <c r="FK5" s="4">
        <v>-1</v>
      </c>
      <c r="FL5" s="4">
        <v>-1</v>
      </c>
      <c r="FM5" s="4">
        <v>-1</v>
      </c>
      <c r="FN5" s="4">
        <v>15.23</v>
      </c>
      <c r="FO5" s="4">
        <v>0.78</v>
      </c>
      <c r="FP5" s="4">
        <v>5.81</v>
      </c>
      <c r="FQ5" s="4">
        <v>57.4</v>
      </c>
      <c r="FR5" s="4">
        <v>3.76</v>
      </c>
      <c r="FS5" s="4">
        <v>1.43</v>
      </c>
      <c r="FT5" s="4">
        <v>0.71</v>
      </c>
      <c r="FU5" s="4">
        <v>251.14</v>
      </c>
      <c r="FV5" s="4">
        <v>0.87</v>
      </c>
      <c r="FW5" s="4">
        <v>279.24</v>
      </c>
      <c r="FX5" s="4">
        <v>-1</v>
      </c>
      <c r="FY5" s="4">
        <v>-1</v>
      </c>
      <c r="FZ5" s="4">
        <v>-1</v>
      </c>
      <c r="GA5" s="4">
        <v>-1</v>
      </c>
      <c r="GB5" s="4">
        <v>-1</v>
      </c>
      <c r="GC5" s="4">
        <v>-1</v>
      </c>
      <c r="GD5" s="4">
        <v>-1</v>
      </c>
      <c r="GE5" s="4">
        <v>-1</v>
      </c>
      <c r="GF5" s="4">
        <v>-1</v>
      </c>
      <c r="GG5" s="4">
        <v>-1</v>
      </c>
      <c r="GH5" s="4">
        <v>-1</v>
      </c>
      <c r="GI5" s="4">
        <v>-1</v>
      </c>
      <c r="GJ5" s="4">
        <v>-1</v>
      </c>
      <c r="GK5" s="4">
        <v>-1</v>
      </c>
      <c r="GL5" s="4">
        <v>-1</v>
      </c>
      <c r="GM5" s="4">
        <v>-1</v>
      </c>
      <c r="GN5" s="4">
        <v>-1</v>
      </c>
      <c r="GO5" s="4">
        <v>-1</v>
      </c>
      <c r="GP5" s="4">
        <v>-1</v>
      </c>
      <c r="GQ5" s="4">
        <v>-1</v>
      </c>
      <c r="GR5" s="4">
        <v>-1</v>
      </c>
      <c r="GS5" s="4">
        <v>-1</v>
      </c>
      <c r="GT5" s="4">
        <v>-1</v>
      </c>
      <c r="GU5" s="4">
        <v>-1</v>
      </c>
      <c r="GV5" s="4">
        <v>-1</v>
      </c>
      <c r="GW5" s="4">
        <v>-1</v>
      </c>
      <c r="GX5" s="4">
        <v>-1</v>
      </c>
      <c r="GY5" s="4">
        <v>-1</v>
      </c>
      <c r="GZ5" s="4">
        <v>-1</v>
      </c>
      <c r="HA5" s="4">
        <v>-1</v>
      </c>
      <c r="HB5" s="4">
        <v>-1</v>
      </c>
      <c r="HC5" s="4">
        <v>-1</v>
      </c>
      <c r="HD5" s="4">
        <v>-1</v>
      </c>
      <c r="HE5" s="4">
        <v>-1</v>
      </c>
      <c r="HF5" s="4">
        <v>-1</v>
      </c>
      <c r="HG5" s="4">
        <v>-1</v>
      </c>
      <c r="HH5" s="4">
        <v>-1</v>
      </c>
      <c r="HI5" s="4">
        <v>-1</v>
      </c>
      <c r="HJ5" s="4">
        <v>-1</v>
      </c>
      <c r="HK5" s="4">
        <v>-1</v>
      </c>
      <c r="HL5" s="4">
        <v>-1</v>
      </c>
      <c r="HM5" s="4">
        <v>-1</v>
      </c>
      <c r="HN5" s="4">
        <v>-1</v>
      </c>
      <c r="HO5" s="4">
        <v>-1</v>
      </c>
      <c r="HP5" s="4">
        <v>-1</v>
      </c>
      <c r="HQ5" s="4">
        <v>-1</v>
      </c>
      <c r="HR5" s="4">
        <v>-1</v>
      </c>
      <c r="HS5" s="4">
        <v>-1</v>
      </c>
      <c r="HT5" s="4">
        <v>-1</v>
      </c>
      <c r="HU5" s="4">
        <v>-1</v>
      </c>
      <c r="HV5" s="4">
        <v>-1</v>
      </c>
      <c r="HW5" s="4">
        <v>-1</v>
      </c>
      <c r="HX5" s="4">
        <v>-1</v>
      </c>
      <c r="HY5" s="5">
        <v>1</v>
      </c>
      <c r="HZ5" s="5">
        <v>-1</v>
      </c>
      <c r="IA5" s="5">
        <v>0</v>
      </c>
      <c r="IB5" s="5">
        <v>0</v>
      </c>
      <c r="IC5" s="5">
        <v>4</v>
      </c>
      <c r="ID5" s="5">
        <v>2</v>
      </c>
      <c r="IE5" s="18">
        <v>1.47</v>
      </c>
      <c r="IF5" s="13">
        <v>50</v>
      </c>
      <c r="IG5" s="22">
        <f t="shared" si="0"/>
        <v>23.1385071035217</v>
      </c>
      <c r="IH5" s="5">
        <v>0</v>
      </c>
      <c r="II5" s="5">
        <v>0</v>
      </c>
      <c r="IJ5" s="6">
        <v>43181</v>
      </c>
      <c r="IK5" s="7">
        <v>43377</v>
      </c>
      <c r="IL5" s="7">
        <v>43768</v>
      </c>
      <c r="IM5" s="7">
        <v>43913</v>
      </c>
      <c r="IN5" s="5">
        <v>0</v>
      </c>
      <c r="IO5" s="5">
        <v>2</v>
      </c>
      <c r="IP5" s="5">
        <v>0</v>
      </c>
      <c r="IQ5" s="5">
        <v>2</v>
      </c>
      <c r="IR5" s="5">
        <v>1</v>
      </c>
      <c r="IS5" s="5">
        <v>0</v>
      </c>
      <c r="IT5" s="6">
        <v>43944</v>
      </c>
      <c r="IU5" s="5">
        <v>0</v>
      </c>
      <c r="IV5" s="5">
        <v>-1</v>
      </c>
      <c r="IW5" s="7">
        <v>45117</v>
      </c>
      <c r="IX5" s="5">
        <v>1</v>
      </c>
      <c r="IY5" s="22">
        <f>(IW5-IL5)/30</f>
        <v>44.9666666666667</v>
      </c>
      <c r="IZ5" s="5">
        <v>1</v>
      </c>
      <c r="JA5" s="22">
        <f>(IW5-IM5)/30</f>
        <v>40.1333333333333</v>
      </c>
      <c r="JB5" s="10" t="s">
        <v>266</v>
      </c>
      <c r="JC5" s="22">
        <f>(IW5-IL5)/30</f>
        <v>44.9666666666667</v>
      </c>
      <c r="JD5" s="6">
        <v>45461</v>
      </c>
      <c r="JE5" s="5">
        <v>0</v>
      </c>
    </row>
    <row r="6" spans="1:265">
      <c r="A6" s="4">
        <v>5</v>
      </c>
      <c r="B6" s="5" t="s">
        <v>265</v>
      </c>
      <c r="C6" s="5">
        <v>-1</v>
      </c>
      <c r="D6" s="8">
        <v>44974</v>
      </c>
      <c r="E6" s="5" t="s">
        <v>265</v>
      </c>
      <c r="F6" s="5">
        <v>42</v>
      </c>
      <c r="G6" s="5">
        <v>0</v>
      </c>
      <c r="H6" s="5">
        <v>0</v>
      </c>
      <c r="I6" s="5">
        <v>0</v>
      </c>
      <c r="J6" s="5">
        <v>0</v>
      </c>
      <c r="K6" s="5">
        <v>27</v>
      </c>
      <c r="L6" s="5">
        <v>2</v>
      </c>
      <c r="M6" s="5">
        <v>2</v>
      </c>
      <c r="N6" s="5">
        <v>0</v>
      </c>
      <c r="O6" s="5">
        <v>0</v>
      </c>
      <c r="P6" s="5">
        <v>1</v>
      </c>
      <c r="Q6" s="5">
        <v>-1</v>
      </c>
      <c r="R6" s="15">
        <v>0.8</v>
      </c>
      <c r="S6" s="4">
        <v>-1</v>
      </c>
      <c r="T6" s="4">
        <v>11.6</v>
      </c>
      <c r="U6" s="4">
        <v>318</v>
      </c>
      <c r="V6" s="4">
        <v>31.8</v>
      </c>
      <c r="W6" s="4">
        <v>1.19</v>
      </c>
      <c r="X6" s="4">
        <v>18.6</v>
      </c>
      <c r="Y6" s="4">
        <v>10.9</v>
      </c>
      <c r="Z6" s="4">
        <v>4.2</v>
      </c>
      <c r="AA6" s="4">
        <v>0.4</v>
      </c>
      <c r="AB6" s="4">
        <v>0.27</v>
      </c>
      <c r="AC6" s="4">
        <v>28.6</v>
      </c>
      <c r="AD6" s="4">
        <v>42.2</v>
      </c>
      <c r="AE6" s="4">
        <v>70.9</v>
      </c>
      <c r="AF6" s="4">
        <v>0.37</v>
      </c>
      <c r="AG6" s="4">
        <v>12.9</v>
      </c>
      <c r="AH6" s="4">
        <v>-1</v>
      </c>
      <c r="AI6" s="4">
        <v>101</v>
      </c>
      <c r="AJ6" s="4">
        <v>90.1</v>
      </c>
      <c r="AK6" s="4">
        <v>0.5</v>
      </c>
      <c r="AL6" s="4">
        <v>371</v>
      </c>
      <c r="AM6" s="4">
        <v>0.03</v>
      </c>
      <c r="AN6" s="4">
        <v>3.53</v>
      </c>
      <c r="AO6" s="4">
        <v>6.39</v>
      </c>
      <c r="AP6" s="4">
        <v>-1</v>
      </c>
      <c r="AQ6" s="4">
        <v>-1</v>
      </c>
      <c r="AR6" s="4">
        <v>-1</v>
      </c>
      <c r="AS6" s="4">
        <v>-1</v>
      </c>
      <c r="AT6" s="4">
        <v>-1</v>
      </c>
      <c r="AU6" s="4">
        <v>-1</v>
      </c>
      <c r="AV6" s="4">
        <v>0.03</v>
      </c>
      <c r="AW6" s="4">
        <v>23.2</v>
      </c>
      <c r="AX6" s="4">
        <v>52.3</v>
      </c>
      <c r="AY6" s="4">
        <v>117</v>
      </c>
      <c r="AZ6" s="4">
        <v>11.2</v>
      </c>
      <c r="BA6" s="4">
        <v>6.68</v>
      </c>
      <c r="BB6" s="4">
        <v>90.8</v>
      </c>
      <c r="BC6" s="4">
        <v>8.5</v>
      </c>
      <c r="BD6" s="4">
        <v>2.35</v>
      </c>
      <c r="BE6" s="4">
        <v>436</v>
      </c>
      <c r="BF6" s="4">
        <v>0.48</v>
      </c>
      <c r="BG6" s="4">
        <v>0.33</v>
      </c>
      <c r="BH6" s="4">
        <v>37.4</v>
      </c>
      <c r="BI6" s="4">
        <v>76.8</v>
      </c>
      <c r="BJ6" s="4">
        <v>0.4</v>
      </c>
      <c r="BK6" s="4">
        <v>44.9</v>
      </c>
      <c r="BL6" s="4">
        <v>14.7</v>
      </c>
      <c r="BM6" s="4">
        <v>0.49</v>
      </c>
      <c r="BN6" s="4">
        <v>35.2</v>
      </c>
      <c r="BO6" s="4">
        <v>4.12</v>
      </c>
      <c r="BP6" s="4">
        <v>76.6</v>
      </c>
      <c r="BQ6" s="4">
        <v>27.6</v>
      </c>
      <c r="BR6" s="4">
        <v>4.9</v>
      </c>
      <c r="BS6" s="4">
        <v>13.6</v>
      </c>
      <c r="BT6" s="4">
        <v>7.2</v>
      </c>
      <c r="BU6" s="4">
        <v>13.4</v>
      </c>
      <c r="BV6" s="4">
        <v>1.86</v>
      </c>
      <c r="BW6" s="4">
        <v>3.49</v>
      </c>
      <c r="BX6" s="4">
        <v>-1</v>
      </c>
      <c r="BY6" s="4">
        <v>-1</v>
      </c>
      <c r="BZ6" s="4">
        <v>-1</v>
      </c>
      <c r="CA6" s="4">
        <v>-1</v>
      </c>
      <c r="CB6" s="4">
        <v>-1</v>
      </c>
      <c r="CC6" s="4">
        <v>-1</v>
      </c>
      <c r="CD6" s="4">
        <v>-1</v>
      </c>
      <c r="CE6" s="4">
        <v>-1</v>
      </c>
      <c r="CF6" s="4">
        <v>572</v>
      </c>
      <c r="CG6" s="4">
        <v>2</v>
      </c>
      <c r="CH6" s="4">
        <v>1215</v>
      </c>
      <c r="CI6" s="4">
        <v>-1</v>
      </c>
      <c r="CJ6" s="4">
        <v>-1</v>
      </c>
      <c r="CK6" s="4">
        <v>-1</v>
      </c>
      <c r="CL6" s="4">
        <v>-1</v>
      </c>
      <c r="CM6" s="4">
        <v>-1</v>
      </c>
      <c r="CN6" s="4">
        <v>-1</v>
      </c>
      <c r="CO6" s="4">
        <v>-1</v>
      </c>
      <c r="CP6" s="4">
        <v>-1</v>
      </c>
      <c r="CQ6" s="4">
        <v>-1</v>
      </c>
      <c r="CR6" s="4">
        <v>-1</v>
      </c>
      <c r="CS6" s="4">
        <v>-1</v>
      </c>
      <c r="CT6" s="4">
        <v>-1</v>
      </c>
      <c r="CU6" s="4">
        <v>-1</v>
      </c>
      <c r="CV6" s="4">
        <v>-1</v>
      </c>
      <c r="CW6" s="4">
        <v>-1</v>
      </c>
      <c r="CX6" s="4">
        <v>-1</v>
      </c>
      <c r="CY6" s="4">
        <v>-1</v>
      </c>
      <c r="CZ6" s="4">
        <v>-1</v>
      </c>
      <c r="DA6" s="4">
        <v>4.47</v>
      </c>
      <c r="DB6" s="4">
        <v>25.9</v>
      </c>
      <c r="DC6" s="4">
        <v>2.32</v>
      </c>
      <c r="DD6" s="4">
        <v>102.2</v>
      </c>
      <c r="DE6" s="4">
        <v>138.5</v>
      </c>
      <c r="DF6" s="4">
        <v>64.5</v>
      </c>
      <c r="DG6" s="4">
        <v>22.7</v>
      </c>
      <c r="DH6" s="4">
        <v>19.1</v>
      </c>
      <c r="DI6" s="4">
        <v>1.77</v>
      </c>
      <c r="DJ6" s="4">
        <v>5.73</v>
      </c>
      <c r="DK6" s="4">
        <v>37.2</v>
      </c>
      <c r="DL6" s="4">
        <v>27.3</v>
      </c>
      <c r="DM6" s="4">
        <v>1.36</v>
      </c>
      <c r="DN6" s="4">
        <v>15.9</v>
      </c>
      <c r="DO6" s="4">
        <v>3.96</v>
      </c>
      <c r="DP6" s="4">
        <v>0.07</v>
      </c>
      <c r="DQ6" s="4">
        <v>5.15</v>
      </c>
      <c r="DR6" s="4">
        <v>5.8</v>
      </c>
      <c r="DS6" s="4">
        <v>-1</v>
      </c>
      <c r="DT6" s="4">
        <v>-1</v>
      </c>
      <c r="DU6" s="4">
        <v>-1</v>
      </c>
      <c r="DV6" s="4">
        <v>-1</v>
      </c>
      <c r="DW6" s="4">
        <v>-1</v>
      </c>
      <c r="DX6" s="4">
        <v>-1</v>
      </c>
      <c r="DY6" s="4">
        <v>-1</v>
      </c>
      <c r="DZ6" s="4">
        <v>-1</v>
      </c>
      <c r="EA6" s="4">
        <v>-1</v>
      </c>
      <c r="EB6" s="4">
        <v>-1</v>
      </c>
      <c r="EC6" s="4">
        <v>-1</v>
      </c>
      <c r="ED6" s="4">
        <v>-1</v>
      </c>
      <c r="EE6" s="4">
        <v>-1</v>
      </c>
      <c r="EF6" s="4">
        <v>-1</v>
      </c>
      <c r="EG6" s="4">
        <v>-1</v>
      </c>
      <c r="EH6" s="4">
        <v>-1</v>
      </c>
      <c r="EI6" s="4">
        <v>-1</v>
      </c>
      <c r="EJ6" s="4">
        <v>-1</v>
      </c>
      <c r="EK6" s="4">
        <v>-1</v>
      </c>
      <c r="EL6" s="4">
        <v>-1</v>
      </c>
      <c r="EM6" s="4">
        <v>-1</v>
      </c>
      <c r="EN6" s="4">
        <v>-1</v>
      </c>
      <c r="EO6" s="4">
        <v>-1</v>
      </c>
      <c r="EP6" s="4">
        <v>-1</v>
      </c>
      <c r="EQ6" s="4">
        <v>-1</v>
      </c>
      <c r="ER6" s="4">
        <v>-1</v>
      </c>
      <c r="ES6" s="4">
        <v>-1</v>
      </c>
      <c r="ET6" s="4">
        <v>-1</v>
      </c>
      <c r="EU6" s="4">
        <v>-1</v>
      </c>
      <c r="EV6" s="4">
        <v>-1</v>
      </c>
      <c r="EW6" s="4">
        <v>-1</v>
      </c>
      <c r="EX6" s="4">
        <v>60</v>
      </c>
      <c r="EY6" s="4">
        <v>237.1</v>
      </c>
      <c r="EZ6" s="4">
        <v>5.07</v>
      </c>
      <c r="FA6" s="4">
        <v>-1</v>
      </c>
      <c r="FB6" s="4">
        <v>41.11</v>
      </c>
      <c r="FC6" s="4">
        <v>-1</v>
      </c>
      <c r="FD6" s="4">
        <v>-1</v>
      </c>
      <c r="FE6" s="4">
        <v>-1</v>
      </c>
      <c r="FF6" s="4">
        <v>-1</v>
      </c>
      <c r="FG6" s="4">
        <v>-1</v>
      </c>
      <c r="FH6" s="4">
        <v>-1</v>
      </c>
      <c r="FI6" s="4">
        <v>-1</v>
      </c>
      <c r="FJ6" s="4">
        <v>-1</v>
      </c>
      <c r="FK6" s="4">
        <v>-1</v>
      </c>
      <c r="FL6" s="4">
        <v>-1</v>
      </c>
      <c r="FM6" s="4">
        <v>-1</v>
      </c>
      <c r="FN6" s="4">
        <v>2.49</v>
      </c>
      <c r="FO6" s="4">
        <v>0.05</v>
      </c>
      <c r="FP6" s="4">
        <v>2.34</v>
      </c>
      <c r="FQ6" s="4">
        <v>1.46</v>
      </c>
      <c r="FR6" s="4">
        <v>1.35</v>
      </c>
      <c r="FS6" s="4">
        <v>2.2</v>
      </c>
      <c r="FT6" s="4">
        <v>0.34</v>
      </c>
      <c r="FU6" s="4">
        <v>23.59</v>
      </c>
      <c r="FV6" s="4">
        <v>1.38</v>
      </c>
      <c r="FW6" s="4">
        <v>8.41</v>
      </c>
      <c r="FX6" s="4">
        <v>-1</v>
      </c>
      <c r="FY6" s="4">
        <v>-1</v>
      </c>
      <c r="FZ6" s="4">
        <v>-1</v>
      </c>
      <c r="GA6" s="4">
        <v>-1</v>
      </c>
      <c r="GB6" s="4">
        <v>-1</v>
      </c>
      <c r="GC6" s="4">
        <v>-1</v>
      </c>
      <c r="GD6" s="4">
        <v>-1</v>
      </c>
      <c r="GE6" s="4">
        <v>-1</v>
      </c>
      <c r="GF6" s="4">
        <v>-1</v>
      </c>
      <c r="GG6" s="4">
        <v>-1</v>
      </c>
      <c r="GH6" s="4">
        <v>-1</v>
      </c>
      <c r="GI6" s="4">
        <v>-1</v>
      </c>
      <c r="GJ6" s="4">
        <v>-1</v>
      </c>
      <c r="GK6" s="4">
        <v>-1</v>
      </c>
      <c r="GL6" s="4">
        <v>-1</v>
      </c>
      <c r="GM6" s="4">
        <v>-1</v>
      </c>
      <c r="GN6" s="4">
        <v>-1</v>
      </c>
      <c r="GO6" s="4">
        <v>-1</v>
      </c>
      <c r="GP6" s="4">
        <v>-1</v>
      </c>
      <c r="GQ6" s="4">
        <v>-1</v>
      </c>
      <c r="GR6" s="4">
        <v>-1</v>
      </c>
      <c r="GS6" s="4">
        <v>-1</v>
      </c>
      <c r="GT6" s="4">
        <v>-1</v>
      </c>
      <c r="GU6" s="4">
        <v>-1</v>
      </c>
      <c r="GV6" s="4">
        <v>-1</v>
      </c>
      <c r="GW6" s="4">
        <v>-1</v>
      </c>
      <c r="GX6" s="4">
        <v>-1</v>
      </c>
      <c r="GY6" s="4">
        <v>-1</v>
      </c>
      <c r="GZ6" s="4">
        <v>-1</v>
      </c>
      <c r="HA6" s="4">
        <v>-1</v>
      </c>
      <c r="HB6" s="4">
        <v>-1</v>
      </c>
      <c r="HC6" s="4">
        <v>-1</v>
      </c>
      <c r="HD6" s="4">
        <v>-1</v>
      </c>
      <c r="HE6" s="4">
        <v>-1</v>
      </c>
      <c r="HF6" s="4">
        <v>-1</v>
      </c>
      <c r="HG6" s="4">
        <v>-1</v>
      </c>
      <c r="HH6" s="4">
        <v>-1</v>
      </c>
      <c r="HI6" s="4">
        <v>-1</v>
      </c>
      <c r="HJ6" s="4">
        <v>-1</v>
      </c>
      <c r="HK6" s="4">
        <v>-1</v>
      </c>
      <c r="HL6" s="4">
        <v>-1</v>
      </c>
      <c r="HM6" s="4">
        <v>-1</v>
      </c>
      <c r="HN6" s="4">
        <v>-1</v>
      </c>
      <c r="HO6" s="4">
        <v>-1</v>
      </c>
      <c r="HP6" s="4">
        <v>-1</v>
      </c>
      <c r="HQ6" s="4">
        <v>-1</v>
      </c>
      <c r="HR6" s="4">
        <v>-1</v>
      </c>
      <c r="HS6" s="4">
        <v>-1</v>
      </c>
      <c r="HT6" s="4">
        <v>-1</v>
      </c>
      <c r="HU6" s="4">
        <v>-1</v>
      </c>
      <c r="HV6" s="4">
        <v>-1</v>
      </c>
      <c r="HW6" s="4">
        <v>-1</v>
      </c>
      <c r="HX6" s="4">
        <v>-1</v>
      </c>
      <c r="HY6" s="5">
        <v>0</v>
      </c>
      <c r="HZ6" s="5">
        <v>-1</v>
      </c>
      <c r="IA6" s="5">
        <v>0</v>
      </c>
      <c r="IB6" s="5">
        <v>0</v>
      </c>
      <c r="IC6" s="5">
        <v>3</v>
      </c>
      <c r="ID6" s="5">
        <v>1</v>
      </c>
      <c r="IE6" s="18">
        <v>1.61</v>
      </c>
      <c r="IF6" s="13">
        <v>63</v>
      </c>
      <c r="IG6" s="22">
        <f t="shared" si="0"/>
        <v>24.3046178773967</v>
      </c>
      <c r="IH6" s="5">
        <v>0</v>
      </c>
      <c r="II6" s="5">
        <v>0</v>
      </c>
      <c r="IJ6" s="6">
        <v>43795</v>
      </c>
      <c r="IK6" s="7">
        <v>43945</v>
      </c>
      <c r="IL6" s="7">
        <v>44299</v>
      </c>
      <c r="IM6" s="7">
        <v>44442</v>
      </c>
      <c r="IN6" s="5">
        <v>0</v>
      </c>
      <c r="IO6" s="5">
        <v>0</v>
      </c>
      <c r="IP6" s="5">
        <v>0</v>
      </c>
      <c r="IQ6" s="5">
        <v>-1</v>
      </c>
      <c r="IR6" s="5">
        <v>-1</v>
      </c>
      <c r="IS6" s="5">
        <v>1</v>
      </c>
      <c r="IT6" s="6">
        <v>43971</v>
      </c>
      <c r="IU6" s="5">
        <v>1</v>
      </c>
      <c r="IV6" s="5">
        <v>-1</v>
      </c>
      <c r="IW6" s="7">
        <v>44754</v>
      </c>
      <c r="IX6" s="5">
        <v>1</v>
      </c>
      <c r="IY6" s="22">
        <f>(IL6-IJ6)/30</f>
        <v>16.8</v>
      </c>
      <c r="IZ6" s="5">
        <v>1</v>
      </c>
      <c r="JA6" s="22">
        <f>(IL6-IK6)/30</f>
        <v>11.8</v>
      </c>
      <c r="JB6" s="31">
        <v>45047</v>
      </c>
      <c r="JC6" s="22">
        <f>(JB6-IL6)/30</f>
        <v>24.9333333333333</v>
      </c>
      <c r="JD6" s="31">
        <v>45047</v>
      </c>
      <c r="JE6" s="5">
        <v>1</v>
      </c>
    </row>
    <row r="7" spans="1:265">
      <c r="A7" s="4">
        <v>6</v>
      </c>
      <c r="B7" s="5" t="s">
        <v>265</v>
      </c>
      <c r="C7" s="5">
        <v>-1</v>
      </c>
      <c r="D7" s="7">
        <v>44781</v>
      </c>
      <c r="E7" s="5" t="s">
        <v>265</v>
      </c>
      <c r="F7" s="5">
        <v>47</v>
      </c>
      <c r="G7" s="10" t="s">
        <v>267</v>
      </c>
      <c r="H7" s="10">
        <v>0</v>
      </c>
      <c r="I7" s="10">
        <v>0</v>
      </c>
      <c r="J7" s="10" t="s">
        <v>267</v>
      </c>
      <c r="K7" s="5">
        <v>23</v>
      </c>
      <c r="L7" s="5">
        <v>2</v>
      </c>
      <c r="M7" s="13">
        <v>2</v>
      </c>
      <c r="N7" s="13">
        <v>0</v>
      </c>
      <c r="O7" s="5">
        <v>1</v>
      </c>
      <c r="P7" s="5">
        <v>-1</v>
      </c>
      <c r="Q7" s="5">
        <v>1</v>
      </c>
      <c r="R7" s="15">
        <v>0.7</v>
      </c>
      <c r="S7" s="4">
        <v>4.53</v>
      </c>
      <c r="T7" s="4">
        <v>11.8</v>
      </c>
      <c r="U7" s="4">
        <v>324</v>
      </c>
      <c r="V7" s="4">
        <v>33.9</v>
      </c>
      <c r="W7" s="4">
        <v>0.95</v>
      </c>
      <c r="X7" s="4">
        <v>9.3</v>
      </c>
      <c r="Y7" s="4">
        <v>10.4</v>
      </c>
      <c r="Z7" s="4">
        <v>0.8</v>
      </c>
      <c r="AA7" s="4">
        <v>0.58</v>
      </c>
      <c r="AB7" s="4">
        <v>0.08</v>
      </c>
      <c r="AC7" s="4">
        <v>28.9</v>
      </c>
      <c r="AD7" s="4">
        <v>40.7</v>
      </c>
      <c r="AE7" s="4">
        <v>80.1</v>
      </c>
      <c r="AF7" s="4">
        <v>0.99</v>
      </c>
      <c r="AG7" s="4">
        <v>12.4</v>
      </c>
      <c r="AH7" s="4">
        <v>5.8</v>
      </c>
      <c r="AI7" s="4">
        <v>110</v>
      </c>
      <c r="AJ7" s="4">
        <v>89.2</v>
      </c>
      <c r="AK7" s="4">
        <v>0.1</v>
      </c>
      <c r="AL7" s="4">
        <v>557</v>
      </c>
      <c r="AM7" s="4">
        <v>0.01</v>
      </c>
      <c r="AN7" s="4">
        <v>3.8</v>
      </c>
      <c r="AO7" s="4">
        <v>10.24</v>
      </c>
      <c r="AP7" s="4">
        <v>-1</v>
      </c>
      <c r="AQ7" s="4">
        <v>-1</v>
      </c>
      <c r="AR7" s="4">
        <v>-1</v>
      </c>
      <c r="AS7" s="4">
        <v>-1</v>
      </c>
      <c r="AT7" s="4">
        <v>-1</v>
      </c>
      <c r="AU7" s="4">
        <v>-1</v>
      </c>
      <c r="AV7" s="4">
        <v>0.01</v>
      </c>
      <c r="AW7" s="4">
        <v>24.4</v>
      </c>
      <c r="AX7" s="4">
        <v>91.6</v>
      </c>
      <c r="AY7" s="4">
        <v>98</v>
      </c>
      <c r="AZ7" s="4">
        <v>10.5</v>
      </c>
      <c r="BA7" s="4">
        <v>14.32</v>
      </c>
      <c r="BB7" s="4">
        <v>93.4</v>
      </c>
      <c r="BC7" s="4">
        <v>8.5</v>
      </c>
      <c r="BD7" s="4">
        <v>1.06</v>
      </c>
      <c r="BE7" s="4">
        <v>179</v>
      </c>
      <c r="BF7" s="4">
        <v>0.13</v>
      </c>
      <c r="BG7" s="4">
        <v>0</v>
      </c>
      <c r="BH7" s="4">
        <v>29.9</v>
      </c>
      <c r="BI7" s="4">
        <v>75.6</v>
      </c>
      <c r="BJ7" s="4">
        <v>0.1</v>
      </c>
      <c r="BK7" s="4">
        <v>62</v>
      </c>
      <c r="BL7" s="4">
        <v>15.9</v>
      </c>
      <c r="BM7" s="4">
        <v>0.19</v>
      </c>
      <c r="BN7" s="4">
        <v>7.4</v>
      </c>
      <c r="BO7" s="4">
        <v>3.2</v>
      </c>
      <c r="BP7" s="4">
        <v>55.4</v>
      </c>
      <c r="BQ7" s="4">
        <v>37</v>
      </c>
      <c r="BR7" s="4">
        <v>0</v>
      </c>
      <c r="BS7" s="4">
        <v>18.3</v>
      </c>
      <c r="BT7" s="4">
        <v>0.9</v>
      </c>
      <c r="BU7" s="4">
        <v>11.8</v>
      </c>
      <c r="BV7" s="4">
        <v>1.73</v>
      </c>
      <c r="BW7" s="4">
        <v>13.12</v>
      </c>
      <c r="BX7" s="4">
        <v>-1</v>
      </c>
      <c r="BY7" s="4">
        <v>-1</v>
      </c>
      <c r="BZ7" s="4">
        <v>-1</v>
      </c>
      <c r="CA7" s="4">
        <v>-1</v>
      </c>
      <c r="CB7" s="4">
        <v>566</v>
      </c>
      <c r="CC7" s="4">
        <v>567</v>
      </c>
      <c r="CD7" s="4">
        <v>1213</v>
      </c>
      <c r="CE7" s="4">
        <v>2</v>
      </c>
      <c r="CF7" s="4">
        <v>-1</v>
      </c>
      <c r="CG7" s="4">
        <v>-1</v>
      </c>
      <c r="CH7" s="4">
        <v>-1</v>
      </c>
      <c r="CI7" s="4">
        <v>-1</v>
      </c>
      <c r="CJ7" s="4">
        <v>-1</v>
      </c>
      <c r="CK7" s="4">
        <v>0</v>
      </c>
      <c r="CL7" s="4">
        <v>-1</v>
      </c>
      <c r="CM7" s="4">
        <v>-1</v>
      </c>
      <c r="CN7" s="4">
        <v>-1</v>
      </c>
      <c r="CO7" s="4">
        <v>1.55</v>
      </c>
      <c r="CP7" s="4">
        <v>-1</v>
      </c>
      <c r="CQ7" s="4">
        <v>-1</v>
      </c>
      <c r="CR7" s="4">
        <v>0</v>
      </c>
      <c r="CS7" s="4">
        <v>210</v>
      </c>
      <c r="CT7" s="4">
        <v>0</v>
      </c>
      <c r="CU7" s="4">
        <v>0</v>
      </c>
      <c r="CV7" s="4">
        <v>0</v>
      </c>
      <c r="CW7" s="4">
        <v>72</v>
      </c>
      <c r="CX7" s="4">
        <v>209</v>
      </c>
      <c r="CY7" s="4">
        <v>-1</v>
      </c>
      <c r="CZ7" s="4">
        <v>51</v>
      </c>
      <c r="DA7" s="4">
        <v>3.63</v>
      </c>
      <c r="DB7" s="4">
        <v>25.3</v>
      </c>
      <c r="DC7" s="4">
        <v>2.08</v>
      </c>
      <c r="DD7" s="4">
        <v>105.5</v>
      </c>
      <c r="DE7" s="4">
        <v>140.6</v>
      </c>
      <c r="DF7" s="4">
        <v>79.2</v>
      </c>
      <c r="DG7" s="4">
        <v>23.6</v>
      </c>
      <c r="DH7" s="4">
        <v>23.4</v>
      </c>
      <c r="DI7" s="4">
        <v>3.03</v>
      </c>
      <c r="DJ7" s="4">
        <v>10.66</v>
      </c>
      <c r="DK7" s="4">
        <v>42.2</v>
      </c>
      <c r="DL7" s="4">
        <v>37</v>
      </c>
      <c r="DM7" s="4">
        <v>1.14</v>
      </c>
      <c r="DN7" s="4">
        <v>1.8</v>
      </c>
      <c r="DO7" s="4">
        <v>7.63</v>
      </c>
      <c r="DP7" s="4">
        <v>0.313</v>
      </c>
      <c r="DQ7" s="4">
        <v>5.32</v>
      </c>
      <c r="DR7" s="4">
        <v>-1</v>
      </c>
      <c r="DS7" s="4">
        <v>-1</v>
      </c>
      <c r="DT7" s="4">
        <v>-1</v>
      </c>
      <c r="DU7" s="4">
        <v>-1</v>
      </c>
      <c r="DV7" s="4">
        <v>-1</v>
      </c>
      <c r="DW7" s="4">
        <v>-1</v>
      </c>
      <c r="DX7" s="4">
        <v>1.025</v>
      </c>
      <c r="DY7" s="4">
        <v>-1</v>
      </c>
      <c r="DZ7" s="4">
        <v>7</v>
      </c>
      <c r="EA7" s="4">
        <v>15</v>
      </c>
      <c r="EB7" s="4">
        <v>33</v>
      </c>
      <c r="EC7" s="4">
        <v>51</v>
      </c>
      <c r="ED7" s="4">
        <v>40</v>
      </c>
      <c r="EE7" s="4">
        <v>-1</v>
      </c>
      <c r="EF7" s="4">
        <v>-1</v>
      </c>
      <c r="EG7" s="4">
        <v>5.5</v>
      </c>
      <c r="EH7" s="4">
        <v>45</v>
      </c>
      <c r="EI7" s="4">
        <v>-1</v>
      </c>
      <c r="EJ7" s="4">
        <v>20</v>
      </c>
      <c r="EK7" s="4">
        <v>-1</v>
      </c>
      <c r="EL7" s="4">
        <v>-1</v>
      </c>
      <c r="EM7" s="4">
        <v>0</v>
      </c>
      <c r="EN7" s="4">
        <v>25</v>
      </c>
      <c r="EO7" s="4">
        <v>-1</v>
      </c>
      <c r="EP7" s="4">
        <v>-1</v>
      </c>
      <c r="EQ7" s="4">
        <v>-1</v>
      </c>
      <c r="ER7" s="4">
        <v>-1</v>
      </c>
      <c r="ES7" s="4">
        <v>-1</v>
      </c>
      <c r="ET7" s="4">
        <v>-1</v>
      </c>
      <c r="EU7" s="4">
        <v>-1</v>
      </c>
      <c r="EV7" s="4">
        <v>-1</v>
      </c>
      <c r="EW7" s="4">
        <v>-1</v>
      </c>
      <c r="EX7" s="4">
        <v>52.9</v>
      </c>
      <c r="EY7" s="4">
        <v>271.9</v>
      </c>
      <c r="EZ7" s="4">
        <v>4.75</v>
      </c>
      <c r="FA7" s="4">
        <v>111</v>
      </c>
      <c r="FB7" s="4">
        <v>1504.3</v>
      </c>
      <c r="FC7" s="4">
        <v>19.03</v>
      </c>
      <c r="FD7" s="4">
        <v>-1</v>
      </c>
      <c r="FE7" s="4">
        <v>-1</v>
      </c>
      <c r="FF7" s="4">
        <v>-1</v>
      </c>
      <c r="FG7" s="4">
        <v>-1</v>
      </c>
      <c r="FH7" s="4">
        <v>0</v>
      </c>
      <c r="FI7" s="4">
        <v>-1</v>
      </c>
      <c r="FJ7" s="4">
        <v>-1</v>
      </c>
      <c r="FK7" s="4">
        <v>-1</v>
      </c>
      <c r="FL7" s="4">
        <v>-1</v>
      </c>
      <c r="FM7" s="4">
        <v>-1</v>
      </c>
      <c r="FN7" s="4">
        <v>-1</v>
      </c>
      <c r="FO7" s="4">
        <v>-1</v>
      </c>
      <c r="FP7" s="4">
        <v>-1</v>
      </c>
      <c r="FQ7" s="4">
        <v>-1</v>
      </c>
      <c r="FR7" s="4">
        <v>-1</v>
      </c>
      <c r="FS7" s="4">
        <v>-1</v>
      </c>
      <c r="FT7" s="4">
        <v>-1</v>
      </c>
      <c r="FU7" s="4">
        <v>-1</v>
      </c>
      <c r="FV7" s="4">
        <v>-1</v>
      </c>
      <c r="FW7" s="4">
        <v>-1</v>
      </c>
      <c r="FX7" s="4">
        <v>-1</v>
      </c>
      <c r="FY7" s="4">
        <v>-1</v>
      </c>
      <c r="FZ7" s="4">
        <v>-1</v>
      </c>
      <c r="GA7" s="4">
        <v>-1</v>
      </c>
      <c r="GB7" s="4">
        <v>-1</v>
      </c>
      <c r="GC7" s="4">
        <v>-1</v>
      </c>
      <c r="GD7" s="4">
        <v>-1</v>
      </c>
      <c r="GE7" s="4">
        <v>-1</v>
      </c>
      <c r="GF7" s="4">
        <v>-1</v>
      </c>
      <c r="GG7" s="4">
        <v>-1</v>
      </c>
      <c r="GH7" s="4">
        <v>-1</v>
      </c>
      <c r="GI7" s="4">
        <v>-1</v>
      </c>
      <c r="GJ7" s="4">
        <v>-1</v>
      </c>
      <c r="GK7" s="4">
        <v>-1</v>
      </c>
      <c r="GL7" s="4">
        <v>-1</v>
      </c>
      <c r="GM7" s="4">
        <v>-1</v>
      </c>
      <c r="GN7" s="4">
        <v>-1</v>
      </c>
      <c r="GO7" s="4">
        <v>-1</v>
      </c>
      <c r="GP7" s="4">
        <v>-1</v>
      </c>
      <c r="GQ7" s="4">
        <v>-1</v>
      </c>
      <c r="GR7" s="4">
        <v>-1</v>
      </c>
      <c r="GS7" s="4">
        <v>-1</v>
      </c>
      <c r="GT7" s="4">
        <v>-1</v>
      </c>
      <c r="GU7" s="4">
        <v>-1</v>
      </c>
      <c r="GV7" s="4">
        <v>-1</v>
      </c>
      <c r="GW7" s="4">
        <v>-1</v>
      </c>
      <c r="GX7" s="4">
        <v>-1</v>
      </c>
      <c r="GY7" s="4">
        <v>-1</v>
      </c>
      <c r="GZ7" s="4">
        <v>-1</v>
      </c>
      <c r="HA7" s="4">
        <v>-1</v>
      </c>
      <c r="HB7" s="4">
        <v>-1</v>
      </c>
      <c r="HC7" s="4">
        <v>-1</v>
      </c>
      <c r="HD7" s="4">
        <v>-1</v>
      </c>
      <c r="HE7" s="4">
        <v>-1</v>
      </c>
      <c r="HF7" s="4">
        <v>-1</v>
      </c>
      <c r="HG7" s="4">
        <v>-1</v>
      </c>
      <c r="HH7" s="4">
        <v>-1</v>
      </c>
      <c r="HI7" s="4">
        <v>-1</v>
      </c>
      <c r="HJ7" s="4">
        <v>-1</v>
      </c>
      <c r="HK7" s="4">
        <v>-1</v>
      </c>
      <c r="HL7" s="4">
        <v>-1</v>
      </c>
      <c r="HM7" s="4">
        <v>-1</v>
      </c>
      <c r="HN7" s="4">
        <v>-1</v>
      </c>
      <c r="HO7" s="4">
        <v>-1</v>
      </c>
      <c r="HP7" s="4">
        <v>-1</v>
      </c>
      <c r="HQ7" s="4">
        <v>-1</v>
      </c>
      <c r="HR7" s="4">
        <v>-1</v>
      </c>
      <c r="HS7" s="4">
        <v>-1</v>
      </c>
      <c r="HT7" s="4">
        <v>-1</v>
      </c>
      <c r="HU7" s="4">
        <v>-1</v>
      </c>
      <c r="HV7" s="4">
        <v>-1</v>
      </c>
      <c r="HW7" s="4">
        <v>-1</v>
      </c>
      <c r="HX7" s="4">
        <v>-1</v>
      </c>
      <c r="HY7" s="5">
        <v>-1</v>
      </c>
      <c r="HZ7" s="5">
        <v>-1</v>
      </c>
      <c r="IA7" s="5">
        <v>0</v>
      </c>
      <c r="IB7" s="5">
        <v>0</v>
      </c>
      <c r="IC7" s="10">
        <v>3</v>
      </c>
      <c r="ID7" s="5">
        <v>1</v>
      </c>
      <c r="IE7" s="18">
        <v>1.62</v>
      </c>
      <c r="IF7" s="13">
        <v>44</v>
      </c>
      <c r="IG7" s="22">
        <f t="shared" si="0"/>
        <v>16.765736930346</v>
      </c>
      <c r="IH7" s="5">
        <v>0</v>
      </c>
      <c r="II7" s="10">
        <v>0</v>
      </c>
      <c r="IJ7" s="6">
        <v>44173</v>
      </c>
      <c r="IK7" s="6">
        <v>44384</v>
      </c>
      <c r="IL7" s="10" t="s">
        <v>266</v>
      </c>
      <c r="IM7" s="5">
        <v>-1</v>
      </c>
      <c r="IN7" s="5">
        <v>0</v>
      </c>
      <c r="IO7" s="5">
        <v>0</v>
      </c>
      <c r="IP7" s="5">
        <v>0</v>
      </c>
      <c r="IQ7" s="10" t="s">
        <v>267</v>
      </c>
      <c r="IR7" s="10" t="s">
        <v>267</v>
      </c>
      <c r="IS7" s="10">
        <v>1</v>
      </c>
      <c r="IT7" s="6">
        <v>44382</v>
      </c>
      <c r="IU7" s="5">
        <v>0</v>
      </c>
      <c r="IV7" s="5">
        <v>-1</v>
      </c>
      <c r="IW7" s="7">
        <v>44781</v>
      </c>
      <c r="IX7" s="5">
        <v>1</v>
      </c>
      <c r="IY7" s="22">
        <f t="shared" si="1"/>
        <v>20.2666666666667</v>
      </c>
      <c r="IZ7" s="5">
        <v>1</v>
      </c>
      <c r="JA7" s="22">
        <f t="shared" si="2"/>
        <v>13.2333333333333</v>
      </c>
      <c r="JB7" s="6">
        <v>44983</v>
      </c>
      <c r="JC7" s="22">
        <v>27</v>
      </c>
      <c r="JD7" s="31">
        <v>44927</v>
      </c>
      <c r="JE7" s="5">
        <v>1</v>
      </c>
    </row>
    <row r="8" spans="1:265">
      <c r="A8" s="4">
        <v>7</v>
      </c>
      <c r="B8" s="5" t="s">
        <v>265</v>
      </c>
      <c r="C8" s="5">
        <v>-1</v>
      </c>
      <c r="D8" s="6">
        <v>45439</v>
      </c>
      <c r="E8" s="5" t="s">
        <v>265</v>
      </c>
      <c r="F8" s="5">
        <v>54</v>
      </c>
      <c r="G8" s="10" t="s">
        <v>267</v>
      </c>
      <c r="H8" s="10">
        <v>0</v>
      </c>
      <c r="I8" s="10">
        <v>0</v>
      </c>
      <c r="J8" s="10">
        <v>0</v>
      </c>
      <c r="K8" s="5">
        <v>20</v>
      </c>
      <c r="L8" s="5">
        <v>5</v>
      </c>
      <c r="M8" s="13">
        <v>2</v>
      </c>
      <c r="N8" s="13">
        <v>3</v>
      </c>
      <c r="O8" s="5">
        <v>0</v>
      </c>
      <c r="P8" s="5">
        <v>2</v>
      </c>
      <c r="Q8" s="5">
        <v>1</v>
      </c>
      <c r="R8" s="15">
        <v>0.5</v>
      </c>
      <c r="S8" s="4">
        <v>8.21</v>
      </c>
      <c r="T8" s="4">
        <v>11.2</v>
      </c>
      <c r="U8" s="4">
        <v>320</v>
      </c>
      <c r="V8" s="4">
        <v>22.5</v>
      </c>
      <c r="W8" s="4">
        <v>0.46</v>
      </c>
      <c r="X8" s="4">
        <v>4.8</v>
      </c>
      <c r="Y8" s="4">
        <v>10.9</v>
      </c>
      <c r="Z8" s="4">
        <v>0.3</v>
      </c>
      <c r="AA8" s="4">
        <v>0.22</v>
      </c>
      <c r="AB8" s="4">
        <v>0.03</v>
      </c>
      <c r="AC8" s="4">
        <v>24.9</v>
      </c>
      <c r="AD8" s="4">
        <v>52.6</v>
      </c>
      <c r="AE8" s="4">
        <v>89.2</v>
      </c>
      <c r="AF8" s="4">
        <v>0.52</v>
      </c>
      <c r="AG8" s="4">
        <v>18.6</v>
      </c>
      <c r="AH8" s="4">
        <v>9.7</v>
      </c>
      <c r="AI8" s="4">
        <v>72</v>
      </c>
      <c r="AJ8" s="4">
        <v>77.9</v>
      </c>
      <c r="AK8" s="4">
        <v>0.2</v>
      </c>
      <c r="AL8" s="4">
        <v>198</v>
      </c>
      <c r="AM8" s="4">
        <v>0.02</v>
      </c>
      <c r="AN8" s="4">
        <v>2.89</v>
      </c>
      <c r="AO8" s="4">
        <v>9.51</v>
      </c>
      <c r="AP8" s="4">
        <v>-1</v>
      </c>
      <c r="AQ8" s="4">
        <v>-1</v>
      </c>
      <c r="AR8" s="4">
        <v>-1</v>
      </c>
      <c r="AS8" s="4">
        <v>-1</v>
      </c>
      <c r="AT8" s="4">
        <v>-1</v>
      </c>
      <c r="AU8" s="4">
        <v>-1</v>
      </c>
      <c r="AV8" s="4">
        <v>0.02</v>
      </c>
      <c r="AW8" s="4">
        <v>21.7</v>
      </c>
      <c r="AX8" s="4">
        <v>89.1</v>
      </c>
      <c r="AY8" s="4">
        <v>91</v>
      </c>
      <c r="AZ8" s="4">
        <v>10.6</v>
      </c>
      <c r="BA8" s="4">
        <v>11.24</v>
      </c>
      <c r="BB8" s="4">
        <v>76.5</v>
      </c>
      <c r="BC8" s="4">
        <v>8.4</v>
      </c>
      <c r="BD8" s="4">
        <v>0.51</v>
      </c>
      <c r="BE8" s="4">
        <v>238</v>
      </c>
      <c r="BF8" s="4">
        <v>0.68</v>
      </c>
      <c r="BG8" s="4">
        <v>0.02</v>
      </c>
      <c r="BH8" s="4">
        <v>28</v>
      </c>
      <c r="BI8" s="4">
        <v>78.3</v>
      </c>
      <c r="BJ8" s="4">
        <v>0.2</v>
      </c>
      <c r="BK8" s="4">
        <v>50.6</v>
      </c>
      <c r="BL8" s="4">
        <v>13.3</v>
      </c>
      <c r="BM8" s="4">
        <v>0.25</v>
      </c>
      <c r="BN8" s="4">
        <v>4.5</v>
      </c>
      <c r="BO8" s="4">
        <v>3.66</v>
      </c>
      <c r="BP8" s="4">
        <v>95.2</v>
      </c>
      <c r="BQ8" s="4">
        <v>28.3</v>
      </c>
      <c r="BR8" s="4">
        <v>0.2</v>
      </c>
      <c r="BS8" s="4">
        <v>18.5</v>
      </c>
      <c r="BT8" s="4">
        <v>6</v>
      </c>
      <c r="BU8" s="4">
        <v>12</v>
      </c>
      <c r="BV8" s="4">
        <v>2.6</v>
      </c>
      <c r="BW8" s="4">
        <v>10.01</v>
      </c>
      <c r="BX8" s="4">
        <v>-1</v>
      </c>
      <c r="BY8" s="4">
        <v>-1</v>
      </c>
      <c r="BZ8" s="4">
        <v>-1</v>
      </c>
      <c r="CA8" s="4">
        <v>-1</v>
      </c>
      <c r="CB8" s="4">
        <v>566</v>
      </c>
      <c r="CC8" s="4">
        <v>567</v>
      </c>
      <c r="CD8" s="4">
        <v>1214</v>
      </c>
      <c r="CE8" s="4">
        <v>2</v>
      </c>
      <c r="CF8" s="4">
        <v>-1</v>
      </c>
      <c r="CG8" s="4">
        <v>2</v>
      </c>
      <c r="CH8" s="4">
        <v>1214</v>
      </c>
      <c r="CI8" s="4">
        <v>1296</v>
      </c>
      <c r="CJ8" s="4">
        <v>-1</v>
      </c>
      <c r="CK8" s="4">
        <v>0</v>
      </c>
      <c r="CL8" s="4">
        <v>-1</v>
      </c>
      <c r="CM8" s="4">
        <v>-1</v>
      </c>
      <c r="CN8" s="4">
        <v>-1</v>
      </c>
      <c r="CO8" s="4">
        <v>-1</v>
      </c>
      <c r="CP8" s="4">
        <v>-1</v>
      </c>
      <c r="CQ8" s="4">
        <v>-1</v>
      </c>
      <c r="CR8" s="4">
        <v>-1</v>
      </c>
      <c r="CS8" s="4">
        <v>-1</v>
      </c>
      <c r="CT8" s="4">
        <v>-1</v>
      </c>
      <c r="CU8" s="4">
        <v>-1</v>
      </c>
      <c r="CV8" s="4">
        <v>-1</v>
      </c>
      <c r="CW8" s="4">
        <v>-1</v>
      </c>
      <c r="CX8" s="4">
        <v>-1</v>
      </c>
      <c r="CY8" s="4">
        <v>-1</v>
      </c>
      <c r="CZ8" s="4">
        <v>-1</v>
      </c>
      <c r="DA8" s="4">
        <v>3.56</v>
      </c>
      <c r="DB8" s="4">
        <v>28.4</v>
      </c>
      <c r="DC8" s="4">
        <v>2.35</v>
      </c>
      <c r="DD8" s="4">
        <v>98.2</v>
      </c>
      <c r="DE8" s="4">
        <v>138.8</v>
      </c>
      <c r="DF8" s="4">
        <v>-1</v>
      </c>
      <c r="DG8" s="4">
        <v>-1</v>
      </c>
      <c r="DH8" s="4">
        <v>-1</v>
      </c>
      <c r="DI8" s="4">
        <v>-1</v>
      </c>
      <c r="DJ8" s="4">
        <v>-1</v>
      </c>
      <c r="DK8" s="4">
        <v>-1</v>
      </c>
      <c r="DL8" s="4">
        <v>-1</v>
      </c>
      <c r="DM8" s="4">
        <v>-1</v>
      </c>
      <c r="DN8" s="4">
        <v>-1</v>
      </c>
      <c r="DO8" s="4">
        <v>-1</v>
      </c>
      <c r="DP8" s="4">
        <v>0.02</v>
      </c>
      <c r="DQ8" s="4">
        <v>5.9</v>
      </c>
      <c r="DR8" s="4">
        <v>5.5</v>
      </c>
      <c r="DS8" s="4">
        <v>-1</v>
      </c>
      <c r="DT8" s="4">
        <v>-1</v>
      </c>
      <c r="DU8" s="4">
        <v>-1</v>
      </c>
      <c r="DV8" s="4">
        <v>-1</v>
      </c>
      <c r="DW8" s="4">
        <v>9</v>
      </c>
      <c r="DX8" s="4">
        <v>-1</v>
      </c>
      <c r="DY8" s="4">
        <v>-1</v>
      </c>
      <c r="DZ8" s="4">
        <v>-1</v>
      </c>
      <c r="EA8" s="4">
        <v>-1</v>
      </c>
      <c r="EB8" s="4">
        <v>-1</v>
      </c>
      <c r="EC8" s="4">
        <v>-1</v>
      </c>
      <c r="ED8" s="4">
        <v>-1</v>
      </c>
      <c r="EE8" s="4">
        <v>-1</v>
      </c>
      <c r="EF8" s="4">
        <v>-1</v>
      </c>
      <c r="EG8" s="4">
        <v>-1</v>
      </c>
      <c r="EH8" s="4">
        <v>-1</v>
      </c>
      <c r="EI8" s="4">
        <v>-1</v>
      </c>
      <c r="EJ8" s="4">
        <v>-1</v>
      </c>
      <c r="EK8" s="4">
        <v>-1</v>
      </c>
      <c r="EL8" s="4">
        <v>-1</v>
      </c>
      <c r="EM8" s="4">
        <v>-1</v>
      </c>
      <c r="EN8" s="4">
        <v>-1</v>
      </c>
      <c r="EO8" s="4">
        <v>-1</v>
      </c>
      <c r="EP8" s="4">
        <v>-1</v>
      </c>
      <c r="EQ8" s="4">
        <v>-1</v>
      </c>
      <c r="ER8" s="4">
        <v>15.2</v>
      </c>
      <c r="ES8" s="4">
        <v>24.2</v>
      </c>
      <c r="ET8" s="4">
        <v>24.2</v>
      </c>
      <c r="EU8" s="4">
        <v>2.49</v>
      </c>
      <c r="EV8" s="4">
        <v>-1</v>
      </c>
      <c r="EW8" s="4">
        <v>-1</v>
      </c>
      <c r="EX8" s="4">
        <v>46.7</v>
      </c>
      <c r="EY8" s="4">
        <v>182</v>
      </c>
      <c r="EZ8" s="4">
        <v>4.36</v>
      </c>
      <c r="FA8" s="4">
        <v>-1</v>
      </c>
      <c r="FB8" s="4">
        <v>1138</v>
      </c>
      <c r="FC8" s="4">
        <v>14.95</v>
      </c>
      <c r="FD8" s="4">
        <v>-1</v>
      </c>
      <c r="FE8" s="4">
        <v>-1</v>
      </c>
      <c r="FF8" s="4">
        <v>-1</v>
      </c>
      <c r="FG8" s="4">
        <v>-1</v>
      </c>
      <c r="FH8" s="4">
        <v>0</v>
      </c>
      <c r="FI8" s="4">
        <v>-1</v>
      </c>
      <c r="FJ8" s="4">
        <v>-1</v>
      </c>
      <c r="FK8" s="4">
        <v>-1</v>
      </c>
      <c r="FL8" s="4">
        <v>-1</v>
      </c>
      <c r="FM8" s="4">
        <v>-1</v>
      </c>
      <c r="FN8" s="4">
        <v>2</v>
      </c>
      <c r="FO8" s="4">
        <v>0.48</v>
      </c>
      <c r="FP8" s="4">
        <v>7.66</v>
      </c>
      <c r="FQ8" s="4">
        <v>55.89</v>
      </c>
      <c r="FR8" s="4">
        <v>3.63</v>
      </c>
      <c r="FS8" s="4">
        <v>0.01</v>
      </c>
      <c r="FT8" s="4">
        <v>0.92</v>
      </c>
      <c r="FU8" s="4">
        <v>103.07</v>
      </c>
      <c r="FV8" s="4">
        <v>0.24</v>
      </c>
      <c r="FW8" s="4">
        <v>290.59</v>
      </c>
      <c r="FX8" s="4">
        <v>-1</v>
      </c>
      <c r="FY8" s="4">
        <v>-1</v>
      </c>
      <c r="FZ8" s="4">
        <v>-1</v>
      </c>
      <c r="GA8" s="4">
        <v>-1</v>
      </c>
      <c r="GB8" s="4">
        <v>-1</v>
      </c>
      <c r="GC8" s="4">
        <v>-1</v>
      </c>
      <c r="GD8" s="4">
        <v>-1</v>
      </c>
      <c r="GE8" s="4">
        <v>-1</v>
      </c>
      <c r="GF8" s="4">
        <v>-1</v>
      </c>
      <c r="GG8" s="4">
        <v>-1</v>
      </c>
      <c r="GH8" s="4">
        <v>-1</v>
      </c>
      <c r="GI8" s="4">
        <v>-1</v>
      </c>
      <c r="GJ8" s="4">
        <v>-1</v>
      </c>
      <c r="GK8" s="4">
        <v>-1</v>
      </c>
      <c r="GL8" s="4">
        <v>-1</v>
      </c>
      <c r="GM8" s="4">
        <v>-1</v>
      </c>
      <c r="GN8" s="4">
        <v>-1</v>
      </c>
      <c r="GO8" s="4">
        <v>-1</v>
      </c>
      <c r="GP8" s="4">
        <v>-1</v>
      </c>
      <c r="GQ8" s="4">
        <v>-1</v>
      </c>
      <c r="GR8" s="4">
        <v>-1</v>
      </c>
      <c r="GS8" s="4">
        <v>-1</v>
      </c>
      <c r="GT8" s="4">
        <v>-1</v>
      </c>
      <c r="GU8" s="4">
        <v>-1</v>
      </c>
      <c r="GV8" s="4">
        <v>-1</v>
      </c>
      <c r="GW8" s="4">
        <v>-1</v>
      </c>
      <c r="GX8" s="4">
        <v>-1</v>
      </c>
      <c r="GY8" s="4">
        <v>-1</v>
      </c>
      <c r="GZ8" s="4">
        <v>-1</v>
      </c>
      <c r="HA8" s="4">
        <v>-1</v>
      </c>
      <c r="HB8" s="4">
        <v>-1</v>
      </c>
      <c r="HC8" s="4">
        <v>-1</v>
      </c>
      <c r="HD8" s="4">
        <v>-1</v>
      </c>
      <c r="HE8" s="4">
        <v>-1</v>
      </c>
      <c r="HF8" s="4">
        <v>-1</v>
      </c>
      <c r="HG8" s="4">
        <v>-1</v>
      </c>
      <c r="HH8" s="4">
        <v>-1</v>
      </c>
      <c r="HI8" s="4">
        <v>-1</v>
      </c>
      <c r="HJ8" s="4">
        <v>-1</v>
      </c>
      <c r="HK8" s="4">
        <v>-1</v>
      </c>
      <c r="HL8" s="4">
        <v>-1</v>
      </c>
      <c r="HM8" s="4">
        <v>-1</v>
      </c>
      <c r="HN8" s="4">
        <v>-1</v>
      </c>
      <c r="HO8" s="4">
        <v>-1</v>
      </c>
      <c r="HP8" s="4">
        <v>-1</v>
      </c>
      <c r="HQ8" s="4">
        <v>-1</v>
      </c>
      <c r="HR8" s="4">
        <v>-1</v>
      </c>
      <c r="HS8" s="4">
        <v>-1</v>
      </c>
      <c r="HT8" s="4">
        <v>-1</v>
      </c>
      <c r="HU8" s="4">
        <v>-1</v>
      </c>
      <c r="HV8" s="4">
        <v>-1</v>
      </c>
      <c r="HW8" s="4">
        <v>-1</v>
      </c>
      <c r="HX8" s="4">
        <v>-1</v>
      </c>
      <c r="HY8" s="5">
        <v>1</v>
      </c>
      <c r="HZ8" s="5">
        <v>-1</v>
      </c>
      <c r="IA8" s="5">
        <v>0</v>
      </c>
      <c r="IB8" s="5">
        <v>0</v>
      </c>
      <c r="IC8" s="5">
        <v>3</v>
      </c>
      <c r="ID8" s="5">
        <v>1</v>
      </c>
      <c r="IE8" s="18">
        <v>1.58</v>
      </c>
      <c r="IF8" s="13">
        <v>49</v>
      </c>
      <c r="IG8" s="22">
        <f t="shared" si="0"/>
        <v>19.6282647011697</v>
      </c>
      <c r="IH8" s="5">
        <v>0</v>
      </c>
      <c r="II8" s="5">
        <v>0</v>
      </c>
      <c r="IJ8" s="6">
        <v>44046</v>
      </c>
      <c r="IK8" s="7">
        <v>44131</v>
      </c>
      <c r="IL8" s="5">
        <v>-1</v>
      </c>
      <c r="IM8" s="5">
        <v>-1</v>
      </c>
      <c r="IN8" s="5">
        <v>0</v>
      </c>
      <c r="IO8" s="5">
        <v>0</v>
      </c>
      <c r="IP8" s="5">
        <v>0</v>
      </c>
      <c r="IQ8" s="5">
        <v>-1</v>
      </c>
      <c r="IR8" s="5">
        <v>1</v>
      </c>
      <c r="IS8" s="5">
        <v>0</v>
      </c>
      <c r="IT8" s="6">
        <v>44256</v>
      </c>
      <c r="IU8" s="5">
        <v>0</v>
      </c>
      <c r="IV8" s="5">
        <v>-1</v>
      </c>
      <c r="IW8" s="6">
        <v>45461</v>
      </c>
      <c r="IX8" s="5">
        <v>0</v>
      </c>
      <c r="IY8" s="22">
        <f t="shared" si="1"/>
        <v>47.1666666666667</v>
      </c>
      <c r="IZ8" s="5">
        <v>0</v>
      </c>
      <c r="JA8" s="22">
        <f t="shared" si="2"/>
        <v>44.3333333333333</v>
      </c>
      <c r="JB8" s="10" t="s">
        <v>266</v>
      </c>
      <c r="JC8" s="22">
        <f>(IW8-IJ8)/30</f>
        <v>47.1666666666667</v>
      </c>
      <c r="JD8" s="6">
        <v>45461</v>
      </c>
      <c r="JE8" s="5">
        <v>0</v>
      </c>
    </row>
    <row r="9" spans="1:265">
      <c r="A9" s="4">
        <v>8</v>
      </c>
      <c r="B9" s="5" t="s">
        <v>265</v>
      </c>
      <c r="C9" s="5">
        <v>-1</v>
      </c>
      <c r="D9" s="6">
        <v>45380</v>
      </c>
      <c r="E9" s="5" t="s">
        <v>265</v>
      </c>
      <c r="F9" s="5">
        <v>60</v>
      </c>
      <c r="G9" s="5">
        <v>0</v>
      </c>
      <c r="H9" s="5">
        <v>1</v>
      </c>
      <c r="I9" s="5">
        <v>0</v>
      </c>
      <c r="J9" s="5">
        <v>1</v>
      </c>
      <c r="K9" s="5">
        <v>22</v>
      </c>
      <c r="L9" s="5">
        <v>3</v>
      </c>
      <c r="M9" s="13">
        <v>1</v>
      </c>
      <c r="N9" s="13">
        <v>2</v>
      </c>
      <c r="O9" s="5">
        <v>-1</v>
      </c>
      <c r="P9" s="5">
        <v>1</v>
      </c>
      <c r="Q9" s="5">
        <v>-1</v>
      </c>
      <c r="R9" s="5">
        <v>0</v>
      </c>
      <c r="S9" s="4">
        <v>8.48</v>
      </c>
      <c r="T9" s="4">
        <v>-1</v>
      </c>
      <c r="U9" s="4">
        <v>-1</v>
      </c>
      <c r="V9" s="4">
        <v>-1</v>
      </c>
      <c r="W9" s="4">
        <v>-1</v>
      </c>
      <c r="X9" s="4">
        <v>-1</v>
      </c>
      <c r="Y9" s="4">
        <v>-1</v>
      </c>
      <c r="Z9" s="4">
        <v>-1</v>
      </c>
      <c r="AA9" s="4">
        <v>-1</v>
      </c>
      <c r="AB9" s="4">
        <v>-1</v>
      </c>
      <c r="AC9" s="4">
        <v>-1</v>
      </c>
      <c r="AD9" s="4">
        <v>-1</v>
      </c>
      <c r="AE9" s="4">
        <v>-1</v>
      </c>
      <c r="AF9" s="4">
        <v>-1</v>
      </c>
      <c r="AG9" s="4">
        <v>-1</v>
      </c>
      <c r="AH9" s="4">
        <v>5.5</v>
      </c>
      <c r="AI9" s="4">
        <v>-1</v>
      </c>
      <c r="AJ9" s="4">
        <v>-1</v>
      </c>
      <c r="AK9" s="4">
        <v>-1</v>
      </c>
      <c r="AL9" s="4">
        <v>-1</v>
      </c>
      <c r="AM9" s="4">
        <v>-1</v>
      </c>
      <c r="AN9" s="4">
        <v>-1</v>
      </c>
      <c r="AO9" s="4">
        <v>-1</v>
      </c>
      <c r="AP9" s="4">
        <v>-1</v>
      </c>
      <c r="AQ9" s="4">
        <v>-1</v>
      </c>
      <c r="AR9" s="4">
        <v>-1</v>
      </c>
      <c r="AS9" s="4">
        <v>-1</v>
      </c>
      <c r="AT9" s="4">
        <v>-1</v>
      </c>
      <c r="AU9" s="4">
        <v>-1</v>
      </c>
      <c r="AV9" s="4">
        <v>0.03</v>
      </c>
      <c r="AW9" s="4">
        <v>14.1</v>
      </c>
      <c r="AX9" s="4">
        <v>77.9</v>
      </c>
      <c r="AY9" s="4">
        <v>144</v>
      </c>
      <c r="AZ9" s="4">
        <v>10.3</v>
      </c>
      <c r="BA9" s="4">
        <v>7.09</v>
      </c>
      <c r="BB9" s="4">
        <v>91.3</v>
      </c>
      <c r="BC9" s="4">
        <v>3.2</v>
      </c>
      <c r="BD9" s="4">
        <v>1.15</v>
      </c>
      <c r="BE9" s="4">
        <v>223</v>
      </c>
      <c r="BF9" s="4">
        <v>0.33</v>
      </c>
      <c r="BG9" s="4">
        <v>0.06</v>
      </c>
      <c r="BH9" s="4">
        <v>42</v>
      </c>
      <c r="BI9" s="4">
        <v>85.9</v>
      </c>
      <c r="BJ9" s="4">
        <v>0.4</v>
      </c>
      <c r="BK9" s="4">
        <v>39.2</v>
      </c>
      <c r="BL9" s="4">
        <v>10.9</v>
      </c>
      <c r="BM9" s="4">
        <v>0.23</v>
      </c>
      <c r="BN9" s="4">
        <v>16.2</v>
      </c>
      <c r="BO9" s="4">
        <v>4.6</v>
      </c>
      <c r="BP9" s="4">
        <v>132</v>
      </c>
      <c r="BQ9" s="4">
        <v>36.6</v>
      </c>
      <c r="BR9" s="4">
        <v>0.8</v>
      </c>
      <c r="BS9" s="4">
        <v>11.8</v>
      </c>
      <c r="BT9" s="4">
        <v>4.7</v>
      </c>
      <c r="BU9" s="4">
        <v>12.1</v>
      </c>
      <c r="BV9" s="4">
        <v>2.87</v>
      </c>
      <c r="BW9" s="4">
        <v>5.52</v>
      </c>
      <c r="BX9" s="4">
        <v>31.3</v>
      </c>
      <c r="BY9" s="4">
        <v>343</v>
      </c>
      <c r="BZ9" s="4">
        <v>-1</v>
      </c>
      <c r="CA9" s="4">
        <v>-1</v>
      </c>
      <c r="CB9" s="4">
        <v>-1</v>
      </c>
      <c r="CC9" s="4">
        <v>-1</v>
      </c>
      <c r="CD9" s="4">
        <v>-1</v>
      </c>
      <c r="CE9" s="4">
        <v>-1</v>
      </c>
      <c r="CF9" s="4">
        <v>-1</v>
      </c>
      <c r="CG9" s="4">
        <v>-1</v>
      </c>
      <c r="CH9" s="4">
        <v>-1</v>
      </c>
      <c r="CI9" s="4">
        <v>-1</v>
      </c>
      <c r="CJ9" s="4">
        <v>-1</v>
      </c>
      <c r="CK9" s="4">
        <v>-1</v>
      </c>
      <c r="CL9" s="4">
        <v>-1</v>
      </c>
      <c r="CM9" s="4">
        <v>-1</v>
      </c>
      <c r="CN9" s="4">
        <v>-1</v>
      </c>
      <c r="CO9" s="4">
        <v>-1</v>
      </c>
      <c r="CP9" s="4">
        <v>-1</v>
      </c>
      <c r="CQ9" s="4">
        <v>-1</v>
      </c>
      <c r="CR9" s="4">
        <v>-1</v>
      </c>
      <c r="CS9" s="4">
        <v>-1</v>
      </c>
      <c r="CT9" s="4">
        <v>-1</v>
      </c>
      <c r="CU9" s="4">
        <v>-1</v>
      </c>
      <c r="CV9" s="4">
        <v>-1</v>
      </c>
      <c r="CW9" s="4">
        <v>-1</v>
      </c>
      <c r="CX9" s="4">
        <v>-1</v>
      </c>
      <c r="CY9" s="4">
        <v>-1</v>
      </c>
      <c r="CZ9" s="4">
        <v>-1</v>
      </c>
      <c r="DA9" s="4">
        <v>3.93</v>
      </c>
      <c r="DB9" s="4">
        <v>-1</v>
      </c>
      <c r="DC9" s="4">
        <v>2.26</v>
      </c>
      <c r="DD9" s="4">
        <v>103.8</v>
      </c>
      <c r="DE9" s="4">
        <v>139.5</v>
      </c>
      <c r="DF9" s="4">
        <v>80</v>
      </c>
      <c r="DG9" s="4">
        <v>26.8</v>
      </c>
      <c r="DH9" s="4">
        <v>27.7</v>
      </c>
      <c r="DI9" s="4">
        <v>5.23</v>
      </c>
      <c r="DJ9" s="4">
        <v>23.42</v>
      </c>
      <c r="DK9" s="4">
        <v>48.7</v>
      </c>
      <c r="DL9" s="4">
        <v>31.3</v>
      </c>
      <c r="DM9" s="4">
        <v>1.56</v>
      </c>
      <c r="DN9" s="4">
        <v>2</v>
      </c>
      <c r="DO9" s="4">
        <v>18.19</v>
      </c>
      <c r="DP9" s="4">
        <v>-1</v>
      </c>
      <c r="DQ9" s="4">
        <v>-1</v>
      </c>
      <c r="DR9" s="4">
        <v>-1</v>
      </c>
      <c r="DS9" s="4">
        <v>-1</v>
      </c>
      <c r="DT9" s="4">
        <v>-1</v>
      </c>
      <c r="DU9" s="4">
        <v>-1</v>
      </c>
      <c r="DV9" s="4">
        <v>-1</v>
      </c>
      <c r="DW9" s="4">
        <v>-1</v>
      </c>
      <c r="DX9" s="4">
        <v>1.015</v>
      </c>
      <c r="DY9" s="4">
        <v>-1</v>
      </c>
      <c r="DZ9" s="4">
        <v>4</v>
      </c>
      <c r="EA9" s="4">
        <v>15</v>
      </c>
      <c r="EB9" s="4">
        <v>33</v>
      </c>
      <c r="EC9" s="4">
        <v>51</v>
      </c>
      <c r="ED9" s="4">
        <v>40</v>
      </c>
      <c r="EE9" s="4">
        <v>-1</v>
      </c>
      <c r="EF9" s="4">
        <v>-1</v>
      </c>
      <c r="EG9" s="4">
        <v>6</v>
      </c>
      <c r="EH9" s="4">
        <v>45</v>
      </c>
      <c r="EI9" s="4">
        <v>-1</v>
      </c>
      <c r="EJ9" s="4">
        <v>20</v>
      </c>
      <c r="EK9" s="4">
        <v>-1</v>
      </c>
      <c r="EL9" s="4">
        <v>-1</v>
      </c>
      <c r="EM9" s="4">
        <v>0</v>
      </c>
      <c r="EN9" s="4">
        <v>25</v>
      </c>
      <c r="EO9" s="4">
        <v>-1</v>
      </c>
      <c r="EP9" s="4">
        <v>-1</v>
      </c>
      <c r="EQ9" s="4">
        <v>1.16</v>
      </c>
      <c r="ER9" s="4">
        <v>18.2</v>
      </c>
      <c r="ES9" s="4">
        <v>25.8</v>
      </c>
      <c r="ET9" s="4">
        <v>25.8</v>
      </c>
      <c r="EU9" s="4">
        <v>2.74</v>
      </c>
      <c r="EV9" s="4">
        <v>96.91</v>
      </c>
      <c r="EW9" s="4">
        <v>-1</v>
      </c>
      <c r="EX9" s="4">
        <v>45.3</v>
      </c>
      <c r="EY9" s="4">
        <v>249.8</v>
      </c>
      <c r="EZ9" s="4">
        <v>4.4</v>
      </c>
      <c r="FA9" s="4">
        <v>105.8</v>
      </c>
      <c r="FB9" s="4">
        <v>306.3</v>
      </c>
      <c r="FC9" s="4">
        <v>-1</v>
      </c>
      <c r="FD9" s="4">
        <v>-1</v>
      </c>
      <c r="FE9" s="4">
        <v>-1</v>
      </c>
      <c r="FF9" s="4">
        <v>-1</v>
      </c>
      <c r="FG9" s="4">
        <v>-1</v>
      </c>
      <c r="FH9" s="4">
        <v>-1</v>
      </c>
      <c r="FI9" s="4">
        <v>-1</v>
      </c>
      <c r="FJ9" s="4">
        <v>-1</v>
      </c>
      <c r="FK9" s="4">
        <v>-1</v>
      </c>
      <c r="FL9" s="4">
        <v>-1</v>
      </c>
      <c r="FM9" s="4">
        <v>-1</v>
      </c>
      <c r="FN9" s="4">
        <v>73.28</v>
      </c>
      <c r="FO9" s="4">
        <v>0.19</v>
      </c>
      <c r="FP9" s="4">
        <v>4.49</v>
      </c>
      <c r="FQ9" s="4">
        <v>4.73</v>
      </c>
      <c r="FR9" s="4">
        <v>7.17</v>
      </c>
      <c r="FS9" s="4">
        <v>0.01</v>
      </c>
      <c r="FT9" s="4">
        <v>0.84</v>
      </c>
      <c r="FU9" s="4">
        <v>319.72</v>
      </c>
      <c r="FV9" s="4">
        <v>4.57</v>
      </c>
      <c r="FW9" s="4">
        <v>216.97</v>
      </c>
      <c r="FX9" s="4">
        <v>-1</v>
      </c>
      <c r="FY9" s="4">
        <v>-1</v>
      </c>
      <c r="FZ9" s="4">
        <v>-1</v>
      </c>
      <c r="GA9" s="4">
        <v>-1</v>
      </c>
      <c r="GB9" s="4">
        <v>-1</v>
      </c>
      <c r="GC9" s="4">
        <v>-1</v>
      </c>
      <c r="GD9" s="4">
        <v>-1</v>
      </c>
      <c r="GE9" s="4">
        <v>-1</v>
      </c>
      <c r="GF9" s="4">
        <v>-1</v>
      </c>
      <c r="GG9" s="4">
        <v>-1</v>
      </c>
      <c r="GH9" s="4">
        <v>-1</v>
      </c>
      <c r="GI9" s="4">
        <v>-1</v>
      </c>
      <c r="GJ9" s="4">
        <v>-1</v>
      </c>
      <c r="GK9" s="4">
        <v>-1</v>
      </c>
      <c r="GL9" s="4">
        <v>-1</v>
      </c>
      <c r="GM9" s="4">
        <v>-1</v>
      </c>
      <c r="GN9" s="4">
        <v>-1</v>
      </c>
      <c r="GO9" s="4">
        <v>-1</v>
      </c>
      <c r="GP9" s="4">
        <v>-1</v>
      </c>
      <c r="GQ9" s="4">
        <v>-1</v>
      </c>
      <c r="GR9" s="4">
        <v>-1</v>
      </c>
      <c r="GS9" s="4">
        <v>-1</v>
      </c>
      <c r="GT9" s="4">
        <v>-1</v>
      </c>
      <c r="GU9" s="4">
        <v>-1</v>
      </c>
      <c r="GV9" s="4">
        <v>-1</v>
      </c>
      <c r="GW9" s="4">
        <v>-1</v>
      </c>
      <c r="GX9" s="4">
        <v>-1</v>
      </c>
      <c r="GY9" s="4">
        <v>-1</v>
      </c>
      <c r="GZ9" s="4">
        <v>-1</v>
      </c>
      <c r="HA9" s="4">
        <v>-1</v>
      </c>
      <c r="HB9" s="4">
        <v>-1</v>
      </c>
      <c r="HC9" s="4">
        <v>-1</v>
      </c>
      <c r="HD9" s="4">
        <v>-1</v>
      </c>
      <c r="HE9" s="4">
        <v>-1</v>
      </c>
      <c r="HF9" s="4">
        <v>-1</v>
      </c>
      <c r="HG9" s="4">
        <v>-1</v>
      </c>
      <c r="HH9" s="4">
        <v>-1</v>
      </c>
      <c r="HI9" s="4">
        <v>-1</v>
      </c>
      <c r="HJ9" s="4">
        <v>-1</v>
      </c>
      <c r="HK9" s="4">
        <v>-1</v>
      </c>
      <c r="HL9" s="4">
        <v>-1</v>
      </c>
      <c r="HM9" s="4">
        <v>-1</v>
      </c>
      <c r="HN9" s="4">
        <v>-1</v>
      </c>
      <c r="HO9" s="4">
        <v>-1</v>
      </c>
      <c r="HP9" s="4">
        <v>-1</v>
      </c>
      <c r="HQ9" s="4">
        <v>-1</v>
      </c>
      <c r="HR9" s="4">
        <v>-1</v>
      </c>
      <c r="HS9" s="4">
        <v>-1</v>
      </c>
      <c r="HT9" s="4">
        <v>-1</v>
      </c>
      <c r="HU9" s="4">
        <v>-1</v>
      </c>
      <c r="HV9" s="4">
        <v>-1</v>
      </c>
      <c r="HW9" s="4">
        <v>-1</v>
      </c>
      <c r="HX9" s="4">
        <v>-1</v>
      </c>
      <c r="HY9" s="5">
        <v>0</v>
      </c>
      <c r="HZ9" s="5">
        <v>-1</v>
      </c>
      <c r="IA9" s="5">
        <v>0</v>
      </c>
      <c r="IB9" s="5">
        <v>0</v>
      </c>
      <c r="IC9" s="5">
        <v>2</v>
      </c>
      <c r="ID9" s="5">
        <v>2</v>
      </c>
      <c r="IE9" s="18">
        <v>1.7</v>
      </c>
      <c r="IF9" s="13">
        <v>63</v>
      </c>
      <c r="IG9" s="22">
        <f t="shared" si="0"/>
        <v>21.7993079584775</v>
      </c>
      <c r="IH9" s="5">
        <v>0</v>
      </c>
      <c r="II9" s="5">
        <v>1</v>
      </c>
      <c r="IJ9" s="6">
        <v>41269</v>
      </c>
      <c r="IK9" s="7">
        <v>41313</v>
      </c>
      <c r="IL9" s="7">
        <v>43346</v>
      </c>
      <c r="IM9" s="7">
        <v>43468</v>
      </c>
      <c r="IN9" s="5">
        <v>0</v>
      </c>
      <c r="IO9" s="5">
        <v>2</v>
      </c>
      <c r="IP9" s="5">
        <v>0</v>
      </c>
      <c r="IQ9" s="5">
        <v>1</v>
      </c>
      <c r="IR9" s="5">
        <v>1</v>
      </c>
      <c r="IS9" s="5">
        <v>0</v>
      </c>
      <c r="IT9" s="6">
        <v>43739</v>
      </c>
      <c r="IU9" s="5">
        <v>0</v>
      </c>
      <c r="IV9" s="6">
        <v>44317</v>
      </c>
      <c r="IW9" s="7">
        <v>44697</v>
      </c>
      <c r="IX9" s="5">
        <v>1</v>
      </c>
      <c r="IY9" s="22">
        <f>(IW9-IL9)/30</f>
        <v>45.0333333333333</v>
      </c>
      <c r="IZ9" s="5">
        <v>1</v>
      </c>
      <c r="JA9" s="22">
        <f>(IW9-IM9)/30</f>
        <v>40.9666666666667</v>
      </c>
      <c r="JB9" s="10" t="s">
        <v>266</v>
      </c>
      <c r="JC9" s="22">
        <f>(JD9-IL9)/30</f>
        <v>70.5</v>
      </c>
      <c r="JD9" s="6">
        <v>45461</v>
      </c>
      <c r="JE9" s="5">
        <v>0</v>
      </c>
    </row>
    <row r="10" spans="1:265">
      <c r="A10" s="4">
        <v>9</v>
      </c>
      <c r="B10" s="5" t="s">
        <v>265</v>
      </c>
      <c r="C10" s="5">
        <v>-1</v>
      </c>
      <c r="D10" s="7">
        <v>44845</v>
      </c>
      <c r="E10" s="5" t="s">
        <v>265</v>
      </c>
      <c r="F10" s="5">
        <v>50</v>
      </c>
      <c r="G10" s="5">
        <v>0</v>
      </c>
      <c r="H10" s="5">
        <v>0</v>
      </c>
      <c r="I10" s="5">
        <v>0</v>
      </c>
      <c r="J10" s="5">
        <v>0</v>
      </c>
      <c r="K10" s="5">
        <v>-1</v>
      </c>
      <c r="L10" s="5">
        <v>1</v>
      </c>
      <c r="M10" s="13">
        <v>1</v>
      </c>
      <c r="N10" s="13">
        <v>0</v>
      </c>
      <c r="O10" s="5">
        <v>1</v>
      </c>
      <c r="P10" s="5">
        <v>1</v>
      </c>
      <c r="Q10" s="5">
        <v>-1</v>
      </c>
      <c r="R10" s="15">
        <v>0.8</v>
      </c>
      <c r="S10" s="4">
        <v>-1</v>
      </c>
      <c r="T10" s="4">
        <v>-1</v>
      </c>
      <c r="U10" s="4">
        <v>-1</v>
      </c>
      <c r="V10" s="4">
        <v>-1</v>
      </c>
      <c r="W10" s="4">
        <v>-1</v>
      </c>
      <c r="X10" s="4">
        <v>-1</v>
      </c>
      <c r="Y10" s="4">
        <v>-1</v>
      </c>
      <c r="Z10" s="4">
        <v>-1</v>
      </c>
      <c r="AA10" s="4">
        <v>-1</v>
      </c>
      <c r="AB10" s="4">
        <v>-1</v>
      </c>
      <c r="AC10" s="4">
        <v>-1</v>
      </c>
      <c r="AD10" s="4">
        <v>-1</v>
      </c>
      <c r="AE10" s="4">
        <v>-1</v>
      </c>
      <c r="AF10" s="4">
        <v>-1</v>
      </c>
      <c r="AG10" s="4">
        <v>-1</v>
      </c>
      <c r="AH10" s="4">
        <v>-1</v>
      </c>
      <c r="AI10" s="4">
        <v>-1</v>
      </c>
      <c r="AJ10" s="4">
        <v>-1</v>
      </c>
      <c r="AK10" s="4">
        <v>-1</v>
      </c>
      <c r="AL10" s="4">
        <v>-1</v>
      </c>
      <c r="AM10" s="4">
        <v>-1</v>
      </c>
      <c r="AN10" s="4">
        <v>-1</v>
      </c>
      <c r="AO10" s="4">
        <v>-1</v>
      </c>
      <c r="AP10" s="4">
        <v>-1</v>
      </c>
      <c r="AQ10" s="4">
        <v>-1</v>
      </c>
      <c r="AR10" s="4">
        <v>0.86</v>
      </c>
      <c r="AS10" s="4">
        <v>2.68</v>
      </c>
      <c r="AT10" s="4">
        <v>1.89</v>
      </c>
      <c r="AU10" s="4">
        <v>4.96</v>
      </c>
      <c r="AV10" s="4">
        <v>-1</v>
      </c>
      <c r="AW10" s="4">
        <v>-1</v>
      </c>
      <c r="AX10" s="4">
        <v>-1</v>
      </c>
      <c r="AY10" s="4">
        <v>-1</v>
      </c>
      <c r="AZ10" s="4">
        <v>-1</v>
      </c>
      <c r="BA10" s="4">
        <v>-1</v>
      </c>
      <c r="BB10" s="4">
        <v>-1</v>
      </c>
      <c r="BC10" s="4">
        <v>-1</v>
      </c>
      <c r="BD10" s="4">
        <v>-1</v>
      </c>
      <c r="BE10" s="4">
        <v>-1</v>
      </c>
      <c r="BF10" s="4">
        <v>-1</v>
      </c>
      <c r="BG10" s="4">
        <v>-1</v>
      </c>
      <c r="BH10" s="4">
        <v>-1</v>
      </c>
      <c r="BI10" s="4">
        <v>-1</v>
      </c>
      <c r="BJ10" s="4">
        <v>-1</v>
      </c>
      <c r="BK10" s="4">
        <v>-1</v>
      </c>
      <c r="BL10" s="4">
        <v>-1</v>
      </c>
      <c r="BM10" s="4">
        <v>-1</v>
      </c>
      <c r="BN10" s="4">
        <v>-1</v>
      </c>
      <c r="BO10" s="4">
        <v>-1</v>
      </c>
      <c r="BP10" s="4">
        <v>-1</v>
      </c>
      <c r="BQ10" s="4">
        <v>-1</v>
      </c>
      <c r="BR10" s="4">
        <v>-1</v>
      </c>
      <c r="BS10" s="4">
        <v>-1</v>
      </c>
      <c r="BT10" s="4">
        <v>-1</v>
      </c>
      <c r="BU10" s="4">
        <v>-1</v>
      </c>
      <c r="BV10" s="4">
        <v>-1</v>
      </c>
      <c r="BW10" s="4">
        <v>-1</v>
      </c>
      <c r="BX10" s="4">
        <v>-1</v>
      </c>
      <c r="BY10" s="4">
        <v>-1</v>
      </c>
      <c r="BZ10" s="4">
        <v>-1</v>
      </c>
      <c r="CA10" s="4">
        <v>-1</v>
      </c>
      <c r="CB10" s="4">
        <v>566</v>
      </c>
      <c r="CC10" s="4">
        <v>568</v>
      </c>
      <c r="CD10" s="4">
        <v>1216</v>
      </c>
      <c r="CE10" s="4">
        <v>2</v>
      </c>
      <c r="CF10" s="4">
        <v>-1</v>
      </c>
      <c r="CG10" s="4">
        <v>0</v>
      </c>
      <c r="CH10" s="4">
        <v>1216</v>
      </c>
      <c r="CI10" s="4">
        <v>-1</v>
      </c>
      <c r="CJ10" s="4">
        <v>1453</v>
      </c>
      <c r="CK10" s="4">
        <v>0</v>
      </c>
      <c r="CL10" s="4">
        <v>4.22</v>
      </c>
      <c r="CM10" s="4">
        <v>1574</v>
      </c>
      <c r="CN10" s="4">
        <v>1453</v>
      </c>
      <c r="CO10" s="4">
        <v>2.15</v>
      </c>
      <c r="CP10" s="4">
        <v>364</v>
      </c>
      <c r="CQ10" s="4">
        <v>0.01</v>
      </c>
      <c r="CR10" s="4">
        <v>0</v>
      </c>
      <c r="CS10" s="4">
        <v>210</v>
      </c>
      <c r="CT10" s="4">
        <v>0</v>
      </c>
      <c r="CU10" s="4">
        <v>0</v>
      </c>
      <c r="CV10" s="4">
        <v>0</v>
      </c>
      <c r="CW10" s="4">
        <v>72</v>
      </c>
      <c r="CX10" s="4">
        <v>204</v>
      </c>
      <c r="CY10" s="4">
        <v>118</v>
      </c>
      <c r="CZ10" s="4">
        <v>51</v>
      </c>
      <c r="DA10" s="4">
        <v>3.87</v>
      </c>
      <c r="DB10" s="4">
        <v>-1</v>
      </c>
      <c r="DC10" s="4">
        <v>2.19</v>
      </c>
      <c r="DD10" s="4">
        <v>105.5</v>
      </c>
      <c r="DE10" s="4">
        <v>136.5</v>
      </c>
      <c r="DF10" s="4">
        <v>68.9</v>
      </c>
      <c r="DG10" s="4">
        <v>29.2</v>
      </c>
      <c r="DH10" s="4">
        <v>35.2</v>
      </c>
      <c r="DI10" s="4">
        <v>3.22</v>
      </c>
      <c r="DJ10" s="4">
        <v>15.03</v>
      </c>
      <c r="DK10" s="4">
        <v>35.8</v>
      </c>
      <c r="DL10" s="4">
        <v>33.1</v>
      </c>
      <c r="DM10" s="4">
        <v>1.08</v>
      </c>
      <c r="DN10" s="4">
        <v>2.8</v>
      </c>
      <c r="DO10" s="4">
        <v>11.81</v>
      </c>
      <c r="DP10" s="4">
        <v>-1</v>
      </c>
      <c r="DQ10" s="4">
        <v>7.09</v>
      </c>
      <c r="DR10" s="4">
        <v>4.8</v>
      </c>
      <c r="DS10" s="4">
        <v>299</v>
      </c>
      <c r="DT10" s="4">
        <v>0.03</v>
      </c>
      <c r="DU10" s="4">
        <v>-1</v>
      </c>
      <c r="DV10" s="4">
        <v>-1</v>
      </c>
      <c r="DW10" s="4">
        <v>9</v>
      </c>
      <c r="DX10" s="4">
        <v>1.025</v>
      </c>
      <c r="DY10" s="4">
        <v>-1</v>
      </c>
      <c r="DZ10" s="4">
        <v>4</v>
      </c>
      <c r="EA10" s="4">
        <v>15</v>
      </c>
      <c r="EB10" s="4">
        <v>33</v>
      </c>
      <c r="EC10" s="4">
        <v>51</v>
      </c>
      <c r="ED10" s="4">
        <v>40</v>
      </c>
      <c r="EE10" s="4">
        <v>-1</v>
      </c>
      <c r="EF10" s="4">
        <v>-1</v>
      </c>
      <c r="EG10" s="4">
        <v>6.5</v>
      </c>
      <c r="EH10" s="4">
        <v>45</v>
      </c>
      <c r="EI10" s="4">
        <v>-1</v>
      </c>
      <c r="EJ10" s="4">
        <v>20</v>
      </c>
      <c r="EK10" s="4">
        <v>-1</v>
      </c>
      <c r="EL10" s="4">
        <v>-1</v>
      </c>
      <c r="EM10" s="4">
        <v>0</v>
      </c>
      <c r="EN10" s="4">
        <v>25</v>
      </c>
      <c r="EO10" s="4">
        <v>-1</v>
      </c>
      <c r="EP10" s="4">
        <v>-1</v>
      </c>
      <c r="EQ10" s="4">
        <v>0.91</v>
      </c>
      <c r="ER10" s="4">
        <v>16.2</v>
      </c>
      <c r="ES10" s="4">
        <v>22.8</v>
      </c>
      <c r="ET10" s="4">
        <v>22.8</v>
      </c>
      <c r="EU10" s="4">
        <v>6.33</v>
      </c>
      <c r="EV10" s="4">
        <v>731.32</v>
      </c>
      <c r="EW10" s="4">
        <v>0.02</v>
      </c>
      <c r="EX10" s="4">
        <v>46.9</v>
      </c>
      <c r="EY10" s="4">
        <v>308.9</v>
      </c>
      <c r="EZ10" s="4">
        <v>4.17</v>
      </c>
      <c r="FA10" s="4">
        <v>112.2</v>
      </c>
      <c r="FB10" s="4">
        <v>948.3</v>
      </c>
      <c r="FC10" s="4">
        <v>24.51</v>
      </c>
      <c r="FD10" s="4">
        <v>-1</v>
      </c>
      <c r="FE10" s="4">
        <v>-1</v>
      </c>
      <c r="FF10" s="4">
        <v>-1</v>
      </c>
      <c r="FG10" s="4">
        <v>-1</v>
      </c>
      <c r="FH10" s="4">
        <v>0</v>
      </c>
      <c r="FI10" s="4">
        <v>0.05</v>
      </c>
      <c r="FJ10" s="4">
        <v>0.21</v>
      </c>
      <c r="FK10" s="4">
        <v>0.05</v>
      </c>
      <c r="FL10" s="4">
        <v>2.91</v>
      </c>
      <c r="FM10" s="4">
        <v>252.15</v>
      </c>
      <c r="FN10" s="4">
        <v>20.37</v>
      </c>
      <c r="FO10" s="4">
        <v>1.05</v>
      </c>
      <c r="FP10" s="4">
        <v>8.38</v>
      </c>
      <c r="FQ10" s="4">
        <v>63.2</v>
      </c>
      <c r="FR10" s="4">
        <v>4.95</v>
      </c>
      <c r="FS10" s="4">
        <v>0.59</v>
      </c>
      <c r="FT10" s="4">
        <v>1.27</v>
      </c>
      <c r="FU10" s="4">
        <v>392.65</v>
      </c>
      <c r="FV10" s="4">
        <v>3.41</v>
      </c>
      <c r="FW10" s="4">
        <v>322.84</v>
      </c>
      <c r="FX10" s="4">
        <v>0.1</v>
      </c>
      <c r="FY10" s="4">
        <v>37.7</v>
      </c>
      <c r="FZ10" s="4">
        <v>21.5</v>
      </c>
      <c r="GA10" s="4">
        <v>-1</v>
      </c>
      <c r="GB10" s="4">
        <v>2</v>
      </c>
      <c r="GC10" s="4">
        <v>301</v>
      </c>
      <c r="GD10" s="4">
        <v>78</v>
      </c>
      <c r="GE10" s="4">
        <v>0.01</v>
      </c>
      <c r="GF10" s="4">
        <v>0.2</v>
      </c>
      <c r="GG10" s="4">
        <v>5.7</v>
      </c>
      <c r="GH10" s="4">
        <v>191</v>
      </c>
      <c r="GI10" s="4">
        <v>0.07</v>
      </c>
      <c r="GJ10" s="4">
        <v>24.6</v>
      </c>
      <c r="GK10" s="4">
        <v>2.92</v>
      </c>
      <c r="GL10" s="4">
        <v>55.1</v>
      </c>
      <c r="GM10" s="4">
        <v>55.1</v>
      </c>
      <c r="GN10" s="4">
        <v>81.8</v>
      </c>
      <c r="GO10" s="4">
        <v>18.1</v>
      </c>
      <c r="GP10" s="4">
        <v>-1</v>
      </c>
      <c r="GQ10" s="4">
        <v>24.3</v>
      </c>
      <c r="GR10" s="4">
        <v>3.57</v>
      </c>
      <c r="GS10" s="4">
        <v>29.2</v>
      </c>
      <c r="GT10" s="4">
        <v>0.3</v>
      </c>
      <c r="GU10" s="4">
        <v>5.3</v>
      </c>
      <c r="GV10" s="4">
        <v>81.9</v>
      </c>
      <c r="GW10" s="4">
        <v>1.13</v>
      </c>
      <c r="GX10" s="4">
        <v>3.7</v>
      </c>
      <c r="GY10" s="4">
        <v>14.4</v>
      </c>
      <c r="GZ10" s="4">
        <v>40.3</v>
      </c>
      <c r="HA10" s="4">
        <v>62.9</v>
      </c>
      <c r="HB10" s="4">
        <v>-1</v>
      </c>
      <c r="HC10" s="4">
        <v>-1</v>
      </c>
      <c r="HD10" s="4">
        <v>-1</v>
      </c>
      <c r="HE10" s="4">
        <v>-1</v>
      </c>
      <c r="HF10" s="4">
        <v>-1</v>
      </c>
      <c r="HG10" s="4">
        <v>-1</v>
      </c>
      <c r="HH10" s="4">
        <v>-1</v>
      </c>
      <c r="HI10" s="4">
        <v>-1</v>
      </c>
      <c r="HJ10" s="4">
        <v>-1</v>
      </c>
      <c r="HK10" s="4">
        <v>-1</v>
      </c>
      <c r="HL10" s="4">
        <v>-1</v>
      </c>
      <c r="HM10" s="4">
        <v>-1</v>
      </c>
      <c r="HN10" s="4">
        <v>-1</v>
      </c>
      <c r="HO10" s="4">
        <v>-1</v>
      </c>
      <c r="HP10" s="4">
        <v>-1</v>
      </c>
      <c r="HQ10" s="4">
        <v>-1</v>
      </c>
      <c r="HR10" s="4">
        <v>-1</v>
      </c>
      <c r="HS10" s="4">
        <v>-1</v>
      </c>
      <c r="HT10" s="4">
        <v>-1</v>
      </c>
      <c r="HU10" s="4">
        <v>-1</v>
      </c>
      <c r="HV10" s="4">
        <v>-1</v>
      </c>
      <c r="HW10" s="4">
        <v>-1</v>
      </c>
      <c r="HX10" s="4">
        <v>-1</v>
      </c>
      <c r="HY10" s="5">
        <v>1</v>
      </c>
      <c r="HZ10" s="5">
        <v>-1</v>
      </c>
      <c r="IA10" s="5">
        <v>-1</v>
      </c>
      <c r="IB10" s="5">
        <v>1</v>
      </c>
      <c r="IC10" s="10">
        <v>3</v>
      </c>
      <c r="ID10" s="5">
        <v>0</v>
      </c>
      <c r="IE10" s="18">
        <v>1.61</v>
      </c>
      <c r="IF10" s="13">
        <v>59</v>
      </c>
      <c r="IG10" s="22">
        <f t="shared" si="0"/>
        <v>22.7614675359747</v>
      </c>
      <c r="IH10" s="5">
        <v>0</v>
      </c>
      <c r="II10" s="22" t="s">
        <v>268</v>
      </c>
      <c r="IJ10" s="6">
        <v>43728</v>
      </c>
      <c r="IK10" s="7">
        <v>43739</v>
      </c>
      <c r="IL10" s="10" t="s">
        <v>266</v>
      </c>
      <c r="IM10" s="10" t="s">
        <v>266</v>
      </c>
      <c r="IN10" s="5">
        <v>1</v>
      </c>
      <c r="IO10" s="5">
        <v>0</v>
      </c>
      <c r="IP10" s="5">
        <v>0</v>
      </c>
      <c r="IQ10" s="10" t="s">
        <v>267</v>
      </c>
      <c r="IR10" s="10" t="s">
        <v>266</v>
      </c>
      <c r="IS10" s="10">
        <v>0</v>
      </c>
      <c r="IT10" s="6">
        <v>44384</v>
      </c>
      <c r="IU10" s="5">
        <v>0</v>
      </c>
      <c r="IV10" s="5">
        <v>-1</v>
      </c>
      <c r="IW10" s="7">
        <v>45222</v>
      </c>
      <c r="IX10" s="5">
        <v>0</v>
      </c>
      <c r="IY10" s="22">
        <f>(IW10-IJ10)/30</f>
        <v>49.8</v>
      </c>
      <c r="IZ10" s="5">
        <v>0</v>
      </c>
      <c r="JA10" s="22">
        <f>(IW10-IK10)/30</f>
        <v>49.4333333333333</v>
      </c>
      <c r="JB10" s="7">
        <v>45222</v>
      </c>
      <c r="JC10" s="22">
        <f>(JD10-IJ10)/30</f>
        <v>49.8</v>
      </c>
      <c r="JD10" s="7">
        <v>45222</v>
      </c>
      <c r="JE10" s="5">
        <v>1</v>
      </c>
    </row>
    <row r="11" spans="1:265">
      <c r="A11" s="4">
        <v>10</v>
      </c>
      <c r="B11" s="5" t="s">
        <v>265</v>
      </c>
      <c r="C11" s="5">
        <v>0</v>
      </c>
      <c r="D11" s="7">
        <v>44803</v>
      </c>
      <c r="E11" s="5" t="s">
        <v>265</v>
      </c>
      <c r="F11" s="5">
        <v>58</v>
      </c>
      <c r="G11" s="5">
        <v>0</v>
      </c>
      <c r="H11" s="5">
        <v>1</v>
      </c>
      <c r="I11" s="5">
        <v>1</v>
      </c>
      <c r="J11" s="5">
        <v>0</v>
      </c>
      <c r="K11" s="5">
        <v>27</v>
      </c>
      <c r="L11" s="5">
        <v>3</v>
      </c>
      <c r="M11" s="13">
        <v>2</v>
      </c>
      <c r="N11" s="13">
        <v>1</v>
      </c>
      <c r="O11" s="5">
        <v>0</v>
      </c>
      <c r="P11" s="5">
        <v>2</v>
      </c>
      <c r="Q11" s="5">
        <v>1</v>
      </c>
      <c r="R11" s="15">
        <v>0.7</v>
      </c>
      <c r="S11" s="4">
        <v>-1</v>
      </c>
      <c r="T11" s="4">
        <v>24.4</v>
      </c>
      <c r="U11" s="4">
        <v>347</v>
      </c>
      <c r="V11" s="4">
        <v>24.2</v>
      </c>
      <c r="W11" s="4">
        <v>1.13</v>
      </c>
      <c r="X11" s="4">
        <v>36.9</v>
      </c>
      <c r="Y11" s="4">
        <v>13.7</v>
      </c>
      <c r="Z11" s="4">
        <v>1</v>
      </c>
      <c r="AA11" s="4">
        <v>0.19</v>
      </c>
      <c r="AB11" s="4">
        <v>0.03</v>
      </c>
      <c r="AC11" s="4">
        <v>30.9</v>
      </c>
      <c r="AD11" s="4">
        <v>43.5</v>
      </c>
      <c r="AE11" s="4">
        <v>56.2</v>
      </c>
      <c r="AF11" s="4">
        <v>0.17</v>
      </c>
      <c r="AG11" s="4">
        <v>13.9</v>
      </c>
      <c r="AH11" s="4">
        <v>-1</v>
      </c>
      <c r="AI11" s="4">
        <v>84</v>
      </c>
      <c r="AJ11" s="4">
        <v>89</v>
      </c>
      <c r="AK11" s="4">
        <v>0.3</v>
      </c>
      <c r="AL11" s="4">
        <v>135</v>
      </c>
      <c r="AM11" s="4">
        <v>-1</v>
      </c>
      <c r="AN11" s="4">
        <v>-1</v>
      </c>
      <c r="AO11" s="4">
        <v>-1</v>
      </c>
      <c r="AP11" s="4">
        <v>-1</v>
      </c>
      <c r="AQ11" s="4">
        <v>-1</v>
      </c>
      <c r="AR11" s="4">
        <v>-1</v>
      </c>
      <c r="AS11" s="4">
        <v>-1</v>
      </c>
      <c r="AT11" s="4">
        <v>-1</v>
      </c>
      <c r="AU11" s="4">
        <v>-1</v>
      </c>
      <c r="AV11" s="4">
        <v>-1</v>
      </c>
      <c r="AW11" s="4">
        <v>-1</v>
      </c>
      <c r="AX11" s="4">
        <v>-1</v>
      </c>
      <c r="AY11" s="4">
        <v>-1</v>
      </c>
      <c r="AZ11" s="4">
        <v>-1</v>
      </c>
      <c r="BA11" s="4">
        <v>-1</v>
      </c>
      <c r="BB11" s="4">
        <v>-1</v>
      </c>
      <c r="BC11" s="4">
        <v>-1</v>
      </c>
      <c r="BD11" s="4">
        <v>-1</v>
      </c>
      <c r="BE11" s="4">
        <v>-1</v>
      </c>
      <c r="BF11" s="4">
        <v>-1</v>
      </c>
      <c r="BG11" s="4">
        <v>-1</v>
      </c>
      <c r="BH11" s="4">
        <v>-1</v>
      </c>
      <c r="BI11" s="4">
        <v>-1</v>
      </c>
      <c r="BJ11" s="4">
        <v>-1</v>
      </c>
      <c r="BK11" s="4">
        <v>-1</v>
      </c>
      <c r="BL11" s="4">
        <v>-1</v>
      </c>
      <c r="BM11" s="4">
        <v>-1</v>
      </c>
      <c r="BN11" s="4">
        <v>-1</v>
      </c>
      <c r="BO11" s="4">
        <v>-1</v>
      </c>
      <c r="BP11" s="4">
        <v>-1</v>
      </c>
      <c r="BQ11" s="4">
        <v>-1</v>
      </c>
      <c r="BR11" s="4">
        <v>-1</v>
      </c>
      <c r="BS11" s="4">
        <v>-1</v>
      </c>
      <c r="BT11" s="4">
        <v>-1</v>
      </c>
      <c r="BU11" s="4">
        <v>-1</v>
      </c>
      <c r="BV11" s="4">
        <v>-1</v>
      </c>
      <c r="BW11" s="4">
        <v>-1</v>
      </c>
      <c r="BX11" s="4">
        <v>-1</v>
      </c>
      <c r="BY11" s="4">
        <v>-1</v>
      </c>
      <c r="BZ11" s="4">
        <v>-1</v>
      </c>
      <c r="CA11" s="4">
        <v>-1</v>
      </c>
      <c r="CB11" s="4">
        <v>566</v>
      </c>
      <c r="CC11" s="4">
        <v>567</v>
      </c>
      <c r="CD11" s="4">
        <v>1213</v>
      </c>
      <c r="CE11" s="4">
        <v>2</v>
      </c>
      <c r="CF11" s="4">
        <v>-1</v>
      </c>
      <c r="CG11" s="4">
        <v>2</v>
      </c>
      <c r="CH11" s="4">
        <v>1213</v>
      </c>
      <c r="CI11" s="4">
        <v>-1</v>
      </c>
      <c r="CJ11" s="4">
        <v>1453</v>
      </c>
      <c r="CK11" s="4">
        <v>0</v>
      </c>
      <c r="CL11" s="4">
        <v>-1</v>
      </c>
      <c r="CM11" s="4">
        <v>-1</v>
      </c>
      <c r="CN11" s="4">
        <v>-1</v>
      </c>
      <c r="CO11" s="4">
        <v>-1</v>
      </c>
      <c r="CP11" s="4">
        <v>-1</v>
      </c>
      <c r="CQ11" s="4">
        <v>-1</v>
      </c>
      <c r="CR11" s="4">
        <v>0</v>
      </c>
      <c r="CS11" s="4">
        <v>210</v>
      </c>
      <c r="CT11" s="4">
        <v>0</v>
      </c>
      <c r="CU11" s="4">
        <v>0</v>
      </c>
      <c r="CV11" s="4">
        <v>0</v>
      </c>
      <c r="CW11" s="4">
        <v>72</v>
      </c>
      <c r="CX11" s="4">
        <v>209</v>
      </c>
      <c r="CY11" s="4">
        <v>118</v>
      </c>
      <c r="CZ11" s="4">
        <v>51</v>
      </c>
      <c r="DA11" s="4">
        <v>4.45</v>
      </c>
      <c r="DB11" s="4">
        <v>-1</v>
      </c>
      <c r="DC11" s="4">
        <v>2.46</v>
      </c>
      <c r="DD11" s="4">
        <v>105.6</v>
      </c>
      <c r="DE11" s="4">
        <v>138.8</v>
      </c>
      <c r="DF11" s="4">
        <v>67.6</v>
      </c>
      <c r="DG11" s="4">
        <v>13.3</v>
      </c>
      <c r="DH11" s="4">
        <v>11.6</v>
      </c>
      <c r="DI11" s="4">
        <v>3.7</v>
      </c>
      <c r="DJ11" s="4">
        <v>15.2</v>
      </c>
      <c r="DK11" s="4">
        <v>44.4</v>
      </c>
      <c r="DL11" s="4">
        <v>23.2</v>
      </c>
      <c r="DM11" s="4">
        <v>1.91</v>
      </c>
      <c r="DN11" s="4">
        <v>1.4</v>
      </c>
      <c r="DO11" s="4">
        <v>11.5</v>
      </c>
      <c r="DP11" s="4">
        <v>-1</v>
      </c>
      <c r="DQ11" s="4">
        <v>-1</v>
      </c>
      <c r="DR11" s="4">
        <v>-1</v>
      </c>
      <c r="DS11" s="4">
        <v>-1</v>
      </c>
      <c r="DT11" s="4">
        <v>-1</v>
      </c>
      <c r="DU11" s="4">
        <v>-1</v>
      </c>
      <c r="DV11" s="4">
        <v>-1</v>
      </c>
      <c r="DW11" s="4">
        <v>9</v>
      </c>
      <c r="DX11" s="4">
        <v>1.01</v>
      </c>
      <c r="DY11" s="4">
        <v>-1</v>
      </c>
      <c r="DZ11" s="4">
        <v>4</v>
      </c>
      <c r="EA11" s="4">
        <v>15</v>
      </c>
      <c r="EB11" s="4">
        <v>33</v>
      </c>
      <c r="EC11" s="4">
        <v>51</v>
      </c>
      <c r="ED11" s="4">
        <v>40</v>
      </c>
      <c r="EE11" s="4">
        <v>-1</v>
      </c>
      <c r="EF11" s="4">
        <v>-1</v>
      </c>
      <c r="EG11" s="4">
        <v>6</v>
      </c>
      <c r="EH11" s="4">
        <v>45</v>
      </c>
      <c r="EI11" s="4">
        <v>-1</v>
      </c>
      <c r="EJ11" s="4">
        <v>20</v>
      </c>
      <c r="EK11" s="4">
        <v>-1</v>
      </c>
      <c r="EL11" s="4">
        <v>-1</v>
      </c>
      <c r="EM11" s="4">
        <v>0</v>
      </c>
      <c r="EN11" s="4">
        <v>25</v>
      </c>
      <c r="EO11" s="4">
        <v>-1</v>
      </c>
      <c r="EP11" s="4">
        <v>-1</v>
      </c>
      <c r="EQ11" s="4">
        <v>1.02</v>
      </c>
      <c r="ER11" s="4">
        <v>16.6</v>
      </c>
      <c r="ES11" s="4">
        <v>24.2</v>
      </c>
      <c r="ET11" s="4">
        <v>24.2</v>
      </c>
      <c r="EU11" s="4">
        <v>2.36</v>
      </c>
      <c r="EV11" s="4">
        <v>-1</v>
      </c>
      <c r="EW11" s="4">
        <v>-1</v>
      </c>
      <c r="EX11" s="4">
        <v>77</v>
      </c>
      <c r="EY11" s="4">
        <v>265</v>
      </c>
      <c r="EZ11" s="4">
        <v>5.6</v>
      </c>
      <c r="FA11" s="4">
        <v>74.4</v>
      </c>
      <c r="FB11" s="4">
        <v>36.22</v>
      </c>
      <c r="FC11" s="4">
        <v>-1</v>
      </c>
      <c r="FD11" s="4">
        <v>-1</v>
      </c>
      <c r="FE11" s="4">
        <v>-1</v>
      </c>
      <c r="FF11" s="4">
        <v>-1</v>
      </c>
      <c r="FG11" s="4">
        <v>-1</v>
      </c>
      <c r="FH11" s="4">
        <v>-1</v>
      </c>
      <c r="FI11" s="4">
        <v>-1</v>
      </c>
      <c r="FJ11" s="4">
        <v>-1</v>
      </c>
      <c r="FK11" s="4">
        <v>-1</v>
      </c>
      <c r="FL11" s="4">
        <v>-1</v>
      </c>
      <c r="FM11" s="4">
        <v>-1</v>
      </c>
      <c r="FN11" s="4">
        <v>-1</v>
      </c>
      <c r="FO11" s="4">
        <v>-1</v>
      </c>
      <c r="FP11" s="4">
        <v>-1</v>
      </c>
      <c r="FQ11" s="4">
        <v>-1</v>
      </c>
      <c r="FR11" s="4">
        <v>-1</v>
      </c>
      <c r="FS11" s="4">
        <v>-1</v>
      </c>
      <c r="FT11" s="4">
        <v>-1</v>
      </c>
      <c r="FU11" s="4">
        <v>-1</v>
      </c>
      <c r="FV11" s="4">
        <v>-1</v>
      </c>
      <c r="FW11" s="4">
        <v>-1</v>
      </c>
      <c r="FX11" s="4">
        <v>-1</v>
      </c>
      <c r="FY11" s="4">
        <v>-1</v>
      </c>
      <c r="FZ11" s="4">
        <v>-1</v>
      </c>
      <c r="GA11" s="4">
        <v>-1</v>
      </c>
      <c r="GB11" s="4">
        <v>-1</v>
      </c>
      <c r="GC11" s="4">
        <v>-1</v>
      </c>
      <c r="GD11" s="4">
        <v>-1</v>
      </c>
      <c r="GE11" s="4">
        <v>-1</v>
      </c>
      <c r="GF11" s="4">
        <v>-1</v>
      </c>
      <c r="GG11" s="4">
        <v>-1</v>
      </c>
      <c r="GH11" s="4">
        <v>-1</v>
      </c>
      <c r="GI11" s="4">
        <v>-1</v>
      </c>
      <c r="GJ11" s="4">
        <v>-1</v>
      </c>
      <c r="GK11" s="4">
        <v>-1</v>
      </c>
      <c r="GL11" s="4">
        <v>-1</v>
      </c>
      <c r="GM11" s="4">
        <v>-1</v>
      </c>
      <c r="GN11" s="4">
        <v>-1</v>
      </c>
      <c r="GO11" s="4">
        <v>-1</v>
      </c>
      <c r="GP11" s="4">
        <v>-1</v>
      </c>
      <c r="GQ11" s="4">
        <v>-1</v>
      </c>
      <c r="GR11" s="4">
        <v>-1</v>
      </c>
      <c r="GS11" s="4">
        <v>-1</v>
      </c>
      <c r="GT11" s="4">
        <v>-1</v>
      </c>
      <c r="GU11" s="4">
        <v>-1</v>
      </c>
      <c r="GV11" s="4">
        <v>-1</v>
      </c>
      <c r="GW11" s="4">
        <v>-1</v>
      </c>
      <c r="GX11" s="4">
        <v>-1</v>
      </c>
      <c r="GY11" s="4">
        <v>-1</v>
      </c>
      <c r="GZ11" s="4">
        <v>-1</v>
      </c>
      <c r="HA11" s="4">
        <v>-1</v>
      </c>
      <c r="HB11" s="4">
        <v>53</v>
      </c>
      <c r="HC11" s="4">
        <v>0.82</v>
      </c>
      <c r="HD11" s="4">
        <v>15.7</v>
      </c>
      <c r="HE11" s="4">
        <v>46.9</v>
      </c>
      <c r="HF11" s="4">
        <v>0.6</v>
      </c>
      <c r="HG11" s="4">
        <v>338</v>
      </c>
      <c r="HH11" s="4">
        <v>31.4</v>
      </c>
      <c r="HI11" s="4">
        <v>138</v>
      </c>
      <c r="HJ11" s="4">
        <v>15.2</v>
      </c>
      <c r="HK11" s="4">
        <v>45.1</v>
      </c>
      <c r="HL11" s="4">
        <v>0.11</v>
      </c>
      <c r="HM11" s="4">
        <v>0.79</v>
      </c>
      <c r="HN11" s="4">
        <v>1.75</v>
      </c>
      <c r="HO11" s="4">
        <v>21.1</v>
      </c>
      <c r="HP11" s="4">
        <v>12.6</v>
      </c>
      <c r="HQ11" s="4">
        <v>0.17</v>
      </c>
      <c r="HR11" s="4">
        <v>1.69</v>
      </c>
      <c r="HS11" s="4">
        <v>92.9</v>
      </c>
      <c r="HT11" s="4">
        <v>0.02</v>
      </c>
      <c r="HU11" s="4">
        <v>1.1</v>
      </c>
      <c r="HV11" s="4">
        <v>6.3</v>
      </c>
      <c r="HW11" s="4">
        <v>50.4</v>
      </c>
      <c r="HX11" s="4">
        <v>0.01</v>
      </c>
      <c r="HY11" s="5">
        <v>0</v>
      </c>
      <c r="HZ11" s="5">
        <v>-1</v>
      </c>
      <c r="IA11" s="5">
        <v>0</v>
      </c>
      <c r="IB11" s="5">
        <v>0</v>
      </c>
      <c r="IC11" s="5">
        <v>3</v>
      </c>
      <c r="ID11" s="5">
        <v>2</v>
      </c>
      <c r="IE11" s="18">
        <v>1.57</v>
      </c>
      <c r="IF11" s="13">
        <v>49</v>
      </c>
      <c r="IG11" s="22">
        <f t="shared" si="0"/>
        <v>19.8791026005112</v>
      </c>
      <c r="IH11" s="5">
        <v>0</v>
      </c>
      <c r="II11" s="5">
        <v>1</v>
      </c>
      <c r="IJ11" s="6">
        <v>43191</v>
      </c>
      <c r="IK11" s="7">
        <v>43319</v>
      </c>
      <c r="IL11" s="7">
        <v>43810</v>
      </c>
      <c r="IM11" s="7">
        <v>44251</v>
      </c>
      <c r="IN11" s="5">
        <v>1</v>
      </c>
      <c r="IO11" s="5">
        <v>1</v>
      </c>
      <c r="IP11" s="5">
        <v>0</v>
      </c>
      <c r="IQ11" s="5">
        <v>-1</v>
      </c>
      <c r="IR11" s="5">
        <v>0</v>
      </c>
      <c r="IS11" s="5">
        <v>0</v>
      </c>
      <c r="IT11" s="6">
        <v>44613</v>
      </c>
      <c r="IU11" s="5">
        <v>3</v>
      </c>
      <c r="IV11" s="5">
        <v>-1</v>
      </c>
      <c r="IW11" s="7">
        <v>45268</v>
      </c>
      <c r="IX11" s="5">
        <v>0</v>
      </c>
      <c r="IY11" s="22">
        <f>(IW11-IL11)/30</f>
        <v>48.6</v>
      </c>
      <c r="IZ11" s="5">
        <v>0</v>
      </c>
      <c r="JA11" s="22">
        <f>(IW11-IM11)/30</f>
        <v>33.9</v>
      </c>
      <c r="JB11" s="10" t="s">
        <v>266</v>
      </c>
      <c r="JC11" s="22">
        <f>(JD11-IL11)/30</f>
        <v>48.6</v>
      </c>
      <c r="JD11" s="6">
        <v>45268</v>
      </c>
      <c r="JE11" s="5">
        <v>0</v>
      </c>
    </row>
  </sheetData>
  <autoFilter ref="A1:JE11">
    <extLst/>
  </autoFilter>
  <conditionalFormatting sqref="B1:B11">
    <cfRule type="duplicateValues" dxfId="0" priority="17"/>
    <cfRule type="duplicateValues" dxfId="0" priority="18"/>
  </conditionalFormatting>
  <conditionalFormatting sqref="E2:E11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习安</cp:lastModifiedBy>
  <dcterms:created xsi:type="dcterms:W3CDTF">2024-09-03T09:33:00Z</dcterms:created>
  <dcterms:modified xsi:type="dcterms:W3CDTF">2025-01-21T09:56:00Z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670AAA17057A4509FF15D566EA495EB2_41</vt:lpwstr>
  </property>
  <property fmtid="{D5CDD505-2E9C-101B-9397-08002B2CF9AE}" pid="3" name="KSOProductBuildVer">
    <vt:lpwstr>2052-6.8.2.8850</vt:lpwstr>
  </property>
</Properties>
</file>