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工作表 1" sheetId="1" r:id="rId4"/>
  </sheets>
</workbook>
</file>

<file path=xl/sharedStrings.xml><?xml version="1.0" encoding="utf-8"?>
<sst xmlns="http://schemas.openxmlformats.org/spreadsheetml/2006/main" uniqueCount="13">
  <si>
    <t>表格 1</t>
  </si>
  <si>
    <t>名称</t>
  </si>
  <si>
    <t>活跃度</t>
  </si>
  <si>
    <t>价</t>
  </si>
  <si>
    <t>高</t>
  </si>
  <si>
    <t>低</t>
  </si>
  <si>
    <t>涨</t>
  </si>
  <si>
    <t>平</t>
  </si>
  <si>
    <t>跌</t>
  </si>
  <si>
    <t>仓位</t>
  </si>
  <si>
    <t>判断</t>
  </si>
  <si>
    <t>结果</t>
  </si>
  <si>
    <r>
      <rPr>
        <b val="1"/>
        <sz val="10"/>
        <color indexed="8"/>
        <rFont val="Helvetica Neue"/>
      </rPr>
      <t>跌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</si>
</sst>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vertical="top" wrapText="1"/>
    </xf>
    <xf numFmtId="0" fontId="1" fillId="2" borderId="2" applyNumberFormat="0" applyFont="1" applyFill="1" applyBorder="1" applyAlignment="1" applyProtection="0">
      <alignment horizontal="center" vertical="center"/>
    </xf>
    <xf numFmtId="0" fontId="1" fillId="2" borderId="3" applyNumberFormat="0" applyFont="1" applyFill="1" applyBorder="1" applyAlignment="1" applyProtection="0">
      <alignment horizontal="center" vertical="center"/>
    </xf>
    <xf numFmtId="49" fontId="3" fillId="3" borderId="4" applyNumberFormat="1" applyFont="1" applyFill="1" applyBorder="1" applyAlignment="1" applyProtection="0">
      <alignment vertical="top" wrapText="1"/>
    </xf>
    <xf numFmtId="49" fontId="3" fillId="3" borderId="5" applyNumberFormat="1" applyFont="1" applyFill="1" applyBorder="1" applyAlignment="1" applyProtection="0">
      <alignment vertical="top" wrapText="1"/>
    </xf>
    <xf numFmtId="49" fontId="3" fillId="4" borderId="6" applyNumberFormat="1" applyFont="1" applyFill="1" applyBorder="1" applyAlignment="1" applyProtection="0">
      <alignment vertical="top" wrapText="1"/>
    </xf>
    <xf numFmtId="0" fontId="0" fillId="2" borderId="7" applyNumberFormat="0" applyFont="1" applyFill="1" applyBorder="1" applyAlignment="1" applyProtection="0">
      <alignment vertical="top" wrapText="1"/>
    </xf>
    <xf numFmtId="0" fontId="0" fillId="2" borderId="8" applyNumberFormat="0" applyFont="1" applyFill="1" applyBorder="1" applyAlignment="1" applyProtection="0">
      <alignment vertical="top" wrapText="1"/>
    </xf>
    <xf numFmtId="0" fontId="0" fillId="2" borderId="9" applyNumberFormat="0" applyFont="1" applyFill="1" applyBorder="1" applyAlignment="1" applyProtection="0">
      <alignment vertical="top" wrapText="1"/>
    </xf>
    <xf numFmtId="0" fontId="0" fillId="2" borderId="9" applyNumberFormat="1" applyFont="1" applyFill="1" applyBorder="1" applyAlignment="1" applyProtection="0">
      <alignment vertical="top" wrapText="1"/>
    </xf>
    <xf numFmtId="49" fontId="0" fillId="2" borderId="5" applyNumberFormat="1" applyFont="1" applyFill="1" applyBorder="1" applyAlignment="1" applyProtection="0">
      <alignment vertical="top" wrapText="1"/>
    </xf>
    <xf numFmtId="49" fontId="3" fillId="4" borderId="10" applyNumberFormat="1" applyFont="1" applyFill="1" applyBorder="1" applyAlignment="1" applyProtection="0">
      <alignment vertical="top" wrapText="1"/>
    </xf>
    <xf numFmtId="0" fontId="0" fillId="2" borderId="11" applyNumberFormat="0" applyFont="1" applyFill="1" applyBorder="1" applyAlignment="1" applyProtection="0">
      <alignment vertical="top" wrapText="1"/>
    </xf>
    <xf numFmtId="0" fontId="0" fillId="2" borderId="12" applyNumberFormat="0" applyFont="1" applyFill="1" applyBorder="1" applyAlignment="1" applyProtection="0">
      <alignment vertical="top" wrapText="1"/>
    </xf>
    <xf numFmtId="0" fontId="0" fillId="2" borderId="5" applyNumberFormat="0" applyFont="1" applyFill="1" applyBorder="1" applyAlignment="1" applyProtection="0">
      <alignment vertical="top" wrapText="1"/>
    </xf>
    <xf numFmtId="0" fontId="0" fillId="2" borderId="5" applyNumberFormat="1" applyFont="1" applyFill="1" applyBorder="1" applyAlignment="1" applyProtection="0">
      <alignment vertical="top" wrapText="1"/>
    </xf>
    <xf numFmtId="0" fontId="3" fillId="4" borderId="10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52"/>
  <sheetViews>
    <sheetView workbookViewId="0" showGridLines="0" defaultGridColor="1"/>
  </sheetViews>
  <sheetFormatPr defaultColWidth="16.3333" defaultRowHeight="19.9" customHeight="1" outlineLevelRow="0" outlineLevelCol="0"/>
  <cols>
    <col min="1" max="11" width="16.3516" style="1" customWidth="1"/>
    <col min="12" max="256" width="16.3516" style="1" customWidth="1"/>
  </cols>
  <sheetData>
    <row r="1" ht="31" customHeight="1">
      <c r="A1" t="s" s="2">
        <v>0</v>
      </c>
      <c r="B1" s="3"/>
      <c r="C1" s="4"/>
      <c r="D1" s="4"/>
      <c r="E1" s="4"/>
      <c r="F1" s="4"/>
      <c r="G1" s="4"/>
      <c r="H1" s="4"/>
      <c r="I1" s="4"/>
      <c r="J1" s="4"/>
      <c r="K1" s="5"/>
    </row>
    <row r="2" ht="22.55" customHeight="1">
      <c r="A2" t="s" s="6">
        <v>1</v>
      </c>
      <c r="B2" t="s" s="6">
        <v>2</v>
      </c>
      <c r="C2" t="s" s="6">
        <v>3</v>
      </c>
      <c r="D2" t="s" s="6">
        <v>4</v>
      </c>
      <c r="E2" t="s" s="6">
        <v>5</v>
      </c>
      <c r="F2" t="s" s="6">
        <v>6</v>
      </c>
      <c r="G2" t="s" s="6">
        <v>7</v>
      </c>
      <c r="H2" t="s" s="6">
        <v>8</v>
      </c>
      <c r="I2" t="s" s="6">
        <v>9</v>
      </c>
      <c r="J2" t="s" s="7">
        <v>10</v>
      </c>
      <c r="K2" t="s" s="6">
        <v>11</v>
      </c>
    </row>
    <row r="3" ht="22.55" customHeight="1">
      <c r="A3" s="8"/>
      <c r="B3" s="9"/>
      <c r="C3" s="10"/>
      <c r="D3" s="11"/>
      <c r="E3" s="11"/>
      <c r="F3" s="11"/>
      <c r="G3" s="11"/>
      <c r="H3" s="12">
        <f>100-F3-G3</f>
        <v>100</v>
      </c>
      <c r="I3" s="11">
        <f>D3/C3*(F3+G3/2)-C3/E3*(H3+G3/2)</f>
      </c>
      <c r="J3" t="s" s="13">
        <f>INDEX(F$2:H$2,1,MATCH(MAX(F3:H3),F3:H3,1))</f>
        <v>12</v>
      </c>
      <c r="K3" s="11"/>
    </row>
    <row r="4" ht="22.35" customHeight="1">
      <c r="A4" s="14"/>
      <c r="B4" s="15"/>
      <c r="C4" s="16"/>
      <c r="D4" s="17"/>
      <c r="E4" s="17"/>
      <c r="F4" s="17"/>
      <c r="G4" s="17"/>
      <c r="H4" s="18">
        <f>100-F4-G4</f>
        <v>100</v>
      </c>
      <c r="I4" s="17">
        <f>D4/C4*(F4+G4/2)-C4/E4*(H4+G4/2)</f>
      </c>
      <c r="J4" t="s" s="13">
        <f>INDEX(F$2:H$2,1,MATCH(MAX(F4:H4),F4:H4,1))</f>
        <v>12</v>
      </c>
      <c r="K4" s="17"/>
    </row>
    <row r="5" ht="22.35" customHeight="1">
      <c r="A5" s="14"/>
      <c r="B5" s="15"/>
      <c r="C5" s="16"/>
      <c r="D5" s="17"/>
      <c r="E5" s="17"/>
      <c r="F5" s="17"/>
      <c r="G5" s="17"/>
      <c r="H5" s="18">
        <f>100-F5-G5</f>
        <v>100</v>
      </c>
      <c r="I5" s="17">
        <f>D5/C5*(F5+G5/2)-C5/E5*(H5+G5/2)</f>
      </c>
      <c r="J5" t="s" s="13">
        <f>INDEX(F$2:H$2,1,MATCH(MAX(F5:H5),F5:H5,1))</f>
        <v>12</v>
      </c>
      <c r="K5" s="17"/>
    </row>
    <row r="6" ht="22.35" customHeight="1">
      <c r="A6" s="14"/>
      <c r="B6" s="15"/>
      <c r="C6" s="16"/>
      <c r="D6" s="17"/>
      <c r="E6" s="17"/>
      <c r="F6" s="17"/>
      <c r="G6" s="17"/>
      <c r="H6" s="18">
        <f>100-F6-G6</f>
        <v>100</v>
      </c>
      <c r="I6" s="17">
        <f>D6/C6*(F6+G6/2)-C6/E6*(H6+G6/2)</f>
      </c>
      <c r="J6" t="s" s="13">
        <f>INDEX(F$2:H$2,1,MATCH(MAX(F6:H6),F6:H6,1))</f>
        <v>12</v>
      </c>
      <c r="K6" s="17"/>
    </row>
    <row r="7" ht="22.35" customHeight="1">
      <c r="A7" s="14"/>
      <c r="B7" s="15"/>
      <c r="C7" s="16"/>
      <c r="D7" s="17"/>
      <c r="E7" s="17"/>
      <c r="F7" s="17"/>
      <c r="G7" s="17"/>
      <c r="H7" s="18">
        <f>100-F7-G7</f>
        <v>100</v>
      </c>
      <c r="I7" s="17">
        <f>D7/C7*(F7+G7/2)-C7/E7*(H7+G7/2)</f>
      </c>
      <c r="J7" t="s" s="13">
        <f>INDEX(F$2:H$2,1,MATCH(MAX(F7:H7),F7:H7,1))</f>
        <v>12</v>
      </c>
      <c r="K7" s="17"/>
    </row>
    <row r="8" ht="22.35" customHeight="1">
      <c r="A8" s="14"/>
      <c r="B8" s="15"/>
      <c r="C8" s="16"/>
      <c r="D8" s="17"/>
      <c r="E8" s="17"/>
      <c r="F8" s="17"/>
      <c r="G8" s="17"/>
      <c r="H8" s="18">
        <f>100-F8-G8</f>
        <v>100</v>
      </c>
      <c r="I8" s="17">
        <f>D8/C8*(F8+G8/2)-C8/E8*(H8+G8/2)</f>
      </c>
      <c r="J8" t="s" s="13">
        <f>INDEX(F$2:H$2,1,MATCH(MAX(F8:H8),F8:H8,1))</f>
        <v>12</v>
      </c>
      <c r="K8" s="17"/>
    </row>
    <row r="9" ht="22.35" customHeight="1">
      <c r="A9" s="14"/>
      <c r="B9" s="15"/>
      <c r="C9" s="16"/>
      <c r="D9" s="17"/>
      <c r="E9" s="17"/>
      <c r="F9" s="17"/>
      <c r="G9" s="17"/>
      <c r="H9" s="18">
        <v>20</v>
      </c>
      <c r="I9" s="17">
        <f>D9/C9*(F9+G9/2)-C9/E9*(H9+G9/2)</f>
      </c>
      <c r="J9" t="s" s="13">
        <f>INDEX(F$2:H$2,1,MATCH(MAX(F9:H9),F9:H9,1))</f>
        <v>12</v>
      </c>
      <c r="K9" s="17"/>
    </row>
    <row r="10" ht="22.35" customHeight="1">
      <c r="A10" s="14"/>
      <c r="B10" s="15"/>
      <c r="C10" s="16"/>
      <c r="D10" s="17"/>
      <c r="E10" s="17"/>
      <c r="F10" s="17"/>
      <c r="G10" s="17"/>
      <c r="H10" s="18">
        <f>100-F10-G10</f>
        <v>100</v>
      </c>
      <c r="I10" s="17">
        <f>D10/C10*(F10+G10/2)-C10/E10*(H10+G10/2)</f>
      </c>
      <c r="J10" t="s" s="13">
        <f>INDEX(F$2:H$2,1,MATCH(MAX(F10:H10),F10:H10,1))</f>
        <v>12</v>
      </c>
      <c r="K10" s="17"/>
    </row>
    <row r="11" ht="22.35" customHeight="1">
      <c r="A11" s="14"/>
      <c r="B11" s="15"/>
      <c r="C11" s="16"/>
      <c r="D11" s="17"/>
      <c r="E11" s="17"/>
      <c r="F11" s="17"/>
      <c r="G11" s="17"/>
      <c r="H11" s="18">
        <f>100-F11-G11</f>
        <v>100</v>
      </c>
      <c r="I11" s="17">
        <f>D11/C11*(F11+G11/2)-C11/E11*(H11+G11/2)</f>
      </c>
      <c r="J11" t="s" s="13">
        <f>INDEX(F$2:H$2,1,MATCH(MAX(F11:H11),F11:H11,1))</f>
        <v>12</v>
      </c>
      <c r="K11" s="17"/>
    </row>
    <row r="12" ht="22.35" customHeight="1">
      <c r="A12" s="14"/>
      <c r="B12" s="15"/>
      <c r="C12" s="16"/>
      <c r="D12" s="17"/>
      <c r="E12" s="17"/>
      <c r="F12" s="17"/>
      <c r="G12" s="17"/>
      <c r="H12" s="18">
        <f>100-F12-G12</f>
        <v>100</v>
      </c>
      <c r="I12" s="17">
        <f>D12/C12*(F12+G12/2)-C12/E12*(H12+G12/2)</f>
      </c>
      <c r="J12" t="s" s="13">
        <f>INDEX(F$2:H$2,1,MATCH(MAX(F12:H12),F12:H12,1))</f>
        <v>12</v>
      </c>
      <c r="K12" s="17"/>
    </row>
    <row r="13" ht="22.35" customHeight="1">
      <c r="A13" s="14"/>
      <c r="B13" s="15"/>
      <c r="C13" s="16"/>
      <c r="D13" s="17"/>
      <c r="E13" s="17"/>
      <c r="F13" s="17"/>
      <c r="G13" s="17"/>
      <c r="H13" s="18">
        <f>100-F13-G13</f>
        <v>100</v>
      </c>
      <c r="I13" s="17">
        <f>D13/C13*(F13+G13/2)-C13/E13*(H13+G13/2)</f>
      </c>
      <c r="J13" t="s" s="13">
        <f>INDEX(F$2:H$2,1,MATCH(MAX(F13:H13),F13:H13,1))</f>
        <v>12</v>
      </c>
      <c r="K13" s="17"/>
    </row>
    <row r="14" ht="22.35" customHeight="1">
      <c r="A14" s="19"/>
      <c r="B14" s="15"/>
      <c r="C14" s="16"/>
      <c r="D14" s="17"/>
      <c r="E14" s="17"/>
      <c r="F14" s="17"/>
      <c r="G14" s="17"/>
      <c r="H14" s="18">
        <f>100-F14-G14</f>
        <v>100</v>
      </c>
      <c r="I14" s="17">
        <f>D14/C14*(F14+G14/2)-C14/E14*(H14+G14/2)</f>
      </c>
      <c r="J14" t="s" s="13">
        <f>INDEX(F$2:H$2,1,MATCH(MAX(F14:H14),F14:H14,1))</f>
        <v>12</v>
      </c>
      <c r="K14" s="17"/>
    </row>
    <row r="15" ht="22.35" customHeight="1">
      <c r="A15" s="19"/>
      <c r="B15" s="15"/>
      <c r="C15" s="16"/>
      <c r="D15" s="17"/>
      <c r="E15" s="17"/>
      <c r="F15" s="17"/>
      <c r="G15" s="17"/>
      <c r="H15" s="18">
        <f>100-F15-G15</f>
        <v>100</v>
      </c>
      <c r="I15" s="17">
        <f>D15/C15*(F15+G15/2)-C15/E15*(H15+G15/2)</f>
      </c>
      <c r="J15" t="s" s="13">
        <f>INDEX(F$2:H$2,1,MATCH(MAX(F15:H15),F15:H15,1))</f>
        <v>12</v>
      </c>
      <c r="K15" s="17"/>
    </row>
    <row r="16" ht="22.35" customHeight="1">
      <c r="A16" s="19"/>
      <c r="B16" s="15"/>
      <c r="C16" s="16"/>
      <c r="D16" s="17"/>
      <c r="E16" s="17"/>
      <c r="F16" s="17"/>
      <c r="G16" s="17"/>
      <c r="H16" s="18">
        <f>100-F16-G16</f>
        <v>100</v>
      </c>
      <c r="I16" s="17">
        <f>D16/C16*(F16+G16/2)-C16/E16*(H16+G16/2)</f>
      </c>
      <c r="J16" t="s" s="13">
        <f>INDEX(F$2:H$2,1,MATCH(MAX(F16:H16),F16:H16,1))</f>
        <v>12</v>
      </c>
      <c r="K16" s="17"/>
    </row>
    <row r="17" ht="22.35" customHeight="1">
      <c r="A17" s="19"/>
      <c r="B17" s="15"/>
      <c r="C17" s="16"/>
      <c r="D17" s="17"/>
      <c r="E17" s="17"/>
      <c r="F17" s="17"/>
      <c r="G17" s="17"/>
      <c r="H17" s="18">
        <f>100-F17-G17</f>
        <v>100</v>
      </c>
      <c r="I17" s="17">
        <f>D17/C17*(F17+G17/2)-C17/E17*(H17+G17/2)</f>
      </c>
      <c r="J17" t="s" s="13">
        <f>INDEX(F$2:H$2,1,MATCH(MAX(F17:H17),F17:H17,1))</f>
        <v>12</v>
      </c>
      <c r="K17" s="17"/>
    </row>
    <row r="18" ht="22.35" customHeight="1">
      <c r="A18" s="19"/>
      <c r="B18" s="15"/>
      <c r="C18" s="16"/>
      <c r="D18" s="17"/>
      <c r="E18" s="17"/>
      <c r="F18" s="17"/>
      <c r="G18" s="17"/>
      <c r="H18" s="18">
        <f>100-F18-G18</f>
        <v>100</v>
      </c>
      <c r="I18" s="17">
        <f>D18/C18*(F18+G18/2)-C18/E18*(H18+G18/2)</f>
      </c>
      <c r="J18" t="s" s="13">
        <f>INDEX(F$2:H$2,1,MATCH(MAX(F18:H18),F18:H18,1))</f>
        <v>12</v>
      </c>
      <c r="K18" s="17"/>
    </row>
    <row r="19" ht="22.35" customHeight="1">
      <c r="A19" s="19"/>
      <c r="B19" s="15"/>
      <c r="C19" s="16"/>
      <c r="D19" s="17"/>
      <c r="E19" s="17"/>
      <c r="F19" s="17"/>
      <c r="G19" s="17"/>
      <c r="H19" s="18">
        <f>100-F19-G19</f>
        <v>100</v>
      </c>
      <c r="I19" s="17">
        <f>D19/C19*(F19+G19/2)-C19/E19*(H19+G19/2)</f>
      </c>
      <c r="J19" t="s" s="13">
        <f>INDEX(F$2:H$2,1,MATCH(MAX(F19:H19),F19:H19,1))</f>
        <v>12</v>
      </c>
      <c r="K19" s="17"/>
    </row>
    <row r="20" ht="22.35" customHeight="1">
      <c r="A20" s="19"/>
      <c r="B20" s="15"/>
      <c r="C20" s="16"/>
      <c r="D20" s="17"/>
      <c r="E20" s="17"/>
      <c r="F20" s="17"/>
      <c r="G20" s="17"/>
      <c r="H20" s="18">
        <f>100-F20-G20</f>
        <v>100</v>
      </c>
      <c r="I20" s="17">
        <f>D20/C20*(F20+G20/2)-C20/E20*(H20+G20/2)</f>
      </c>
      <c r="J20" t="s" s="13">
        <f>INDEX(F$2:H$2,1,MATCH(MAX(F20:H20),F20:H20,1))</f>
        <v>12</v>
      </c>
      <c r="K20" s="17"/>
    </row>
    <row r="21" ht="22.35" customHeight="1">
      <c r="A21" s="19"/>
      <c r="B21" s="15"/>
      <c r="C21" s="16"/>
      <c r="D21" s="17"/>
      <c r="E21" s="17"/>
      <c r="F21" s="17"/>
      <c r="G21" s="17"/>
      <c r="H21" s="18">
        <f>100-F21-G21</f>
        <v>100</v>
      </c>
      <c r="I21" s="17">
        <f>D21/C21*(F21+G21/2)-C21/E21*(H21+G21/2)</f>
      </c>
      <c r="J21" t="s" s="13">
        <f>INDEX(F$2:H$2,1,MATCH(MAX(F21:H21),F21:H21,1))</f>
        <v>12</v>
      </c>
      <c r="K21" s="17"/>
    </row>
    <row r="22" ht="22.35" customHeight="1">
      <c r="A22" s="19"/>
      <c r="B22" s="15"/>
      <c r="C22" s="16"/>
      <c r="D22" s="17"/>
      <c r="E22" s="17"/>
      <c r="F22" s="17"/>
      <c r="G22" s="17"/>
      <c r="H22" s="18">
        <f>100-F22-G22</f>
        <v>100</v>
      </c>
      <c r="I22" s="17">
        <f>D22/C22*(F22+G22/2)-C22/E22*(H22+G22/2)</f>
      </c>
      <c r="J22" t="s" s="13">
        <f>INDEX(F$2:H$2,1,MATCH(MAX(F22:H22),F22:H22,1))</f>
        <v>12</v>
      </c>
      <c r="K22" s="17"/>
    </row>
    <row r="23" ht="22.35" customHeight="1">
      <c r="A23" s="19"/>
      <c r="B23" s="15"/>
      <c r="C23" s="16"/>
      <c r="D23" s="17"/>
      <c r="E23" s="17"/>
      <c r="F23" s="17"/>
      <c r="G23" s="17"/>
      <c r="H23" s="18">
        <f>100-F23-G23</f>
        <v>100</v>
      </c>
      <c r="I23" s="17">
        <f>D23/C23*(F23+G23/2)-C23/E23*(H23+G23/2)</f>
      </c>
      <c r="J23" t="s" s="13">
        <f>INDEX(F$2:H$2,1,MATCH(MAX(F23:H23),F23:H23,1))</f>
        <v>12</v>
      </c>
      <c r="K23" s="17"/>
    </row>
    <row r="24" ht="22.35" customHeight="1">
      <c r="A24" s="19"/>
      <c r="B24" s="15"/>
      <c r="C24" s="16"/>
      <c r="D24" s="17"/>
      <c r="E24" s="17"/>
      <c r="F24" s="17"/>
      <c r="G24" s="17"/>
      <c r="H24" s="18">
        <f>100-F24-G24</f>
        <v>100</v>
      </c>
      <c r="I24" s="17">
        <f>D24/C24*(F24+G24/2)-C24/E24*(H24+G24/2)</f>
      </c>
      <c r="J24" t="s" s="13">
        <f>INDEX(F$2:H$2,1,MATCH(MAX(F24:H24),F24:H24,1))</f>
        <v>12</v>
      </c>
      <c r="K24" s="17"/>
    </row>
    <row r="25" ht="22.35" customHeight="1">
      <c r="A25" s="19"/>
      <c r="B25" s="15"/>
      <c r="C25" s="16"/>
      <c r="D25" s="17"/>
      <c r="E25" s="17"/>
      <c r="F25" s="17"/>
      <c r="G25" s="17"/>
      <c r="H25" s="18">
        <f>100-F25-G25</f>
        <v>100</v>
      </c>
      <c r="I25" s="17">
        <f>D25/C25*(F25+G25/2)-C25/E25*(H25+G25/2)</f>
      </c>
      <c r="J25" t="s" s="13">
        <f>INDEX(F$2:H$2,1,MATCH(MAX(F25:H25),F25:H25,1))</f>
        <v>12</v>
      </c>
      <c r="K25" s="17"/>
    </row>
    <row r="26" ht="22.35" customHeight="1">
      <c r="A26" s="19"/>
      <c r="B26" s="15"/>
      <c r="C26" s="16"/>
      <c r="D26" s="17"/>
      <c r="E26" s="17"/>
      <c r="F26" s="17"/>
      <c r="G26" s="17"/>
      <c r="H26" s="18">
        <f>100-F26-G26</f>
        <v>100</v>
      </c>
      <c r="I26" s="17">
        <f>D26/C26*(F26+G26/2)-C26/E26*(H26+G26/2)</f>
      </c>
      <c r="J26" t="s" s="13">
        <f>INDEX(F$2:H$2,1,MATCH(MAX(F26:H26),F26:H26,1))</f>
        <v>12</v>
      </c>
      <c r="K26" s="17"/>
    </row>
    <row r="27" ht="22.35" customHeight="1">
      <c r="A27" s="19"/>
      <c r="B27" s="15"/>
      <c r="C27" s="16"/>
      <c r="D27" s="17"/>
      <c r="E27" s="17"/>
      <c r="F27" s="17"/>
      <c r="G27" s="17"/>
      <c r="H27" s="18">
        <f>100-F27-G27</f>
        <v>100</v>
      </c>
      <c r="I27" s="17">
        <f>D27/C27*(F27+G27/2)-C27/E27*(H27+G27/2)</f>
      </c>
      <c r="J27" t="s" s="13">
        <f>INDEX(F$2:H$2,1,MATCH(MAX(F27:H27),F27:H27,1))</f>
        <v>12</v>
      </c>
      <c r="K27" s="17"/>
    </row>
    <row r="28" ht="22.35" customHeight="1">
      <c r="A28" s="19"/>
      <c r="B28" s="15"/>
      <c r="C28" s="16"/>
      <c r="D28" s="17"/>
      <c r="E28" s="17"/>
      <c r="F28" s="17"/>
      <c r="G28" s="17"/>
      <c r="H28" s="18">
        <f>100-F28-G28</f>
        <v>100</v>
      </c>
      <c r="I28" s="17">
        <f>D28/C28*(F28+G28/2)-C28/E28*(H28+G28/2)</f>
      </c>
      <c r="J28" t="s" s="13">
        <f>INDEX(F$2:H$2,1,MATCH(MAX(F28:H28),F28:H28,1))</f>
        <v>12</v>
      </c>
      <c r="K28" s="17"/>
    </row>
    <row r="29" ht="22.35" customHeight="1">
      <c r="A29" s="19"/>
      <c r="B29" s="15"/>
      <c r="C29" s="16"/>
      <c r="D29" s="17"/>
      <c r="E29" s="17"/>
      <c r="F29" s="17"/>
      <c r="G29" s="17"/>
      <c r="H29" s="18">
        <f>100-F29-G29</f>
        <v>100</v>
      </c>
      <c r="I29" s="17">
        <f>D29/C29*(F29+G29/2)-C29/E29*(H29+G29/2)</f>
      </c>
      <c r="J29" t="s" s="13">
        <f>INDEX(F$2:H$2,1,MATCH(MAX(F29:H29),F29:H29,1))</f>
        <v>12</v>
      </c>
      <c r="K29" s="17"/>
    </row>
    <row r="30" ht="22.35" customHeight="1">
      <c r="A30" s="19"/>
      <c r="B30" s="15"/>
      <c r="C30" s="16"/>
      <c r="D30" s="17"/>
      <c r="E30" s="17"/>
      <c r="F30" s="17"/>
      <c r="G30" s="17"/>
      <c r="H30" s="18">
        <f>100-F30-G30</f>
        <v>100</v>
      </c>
      <c r="I30" s="17">
        <f>D30/C30*(F30+G30/2)-C30/E30*(H30+G30/2)</f>
      </c>
      <c r="J30" t="s" s="13">
        <f>INDEX(F$2:H$2,1,MATCH(MAX(F30:H30),F30:H30,1))</f>
        <v>12</v>
      </c>
      <c r="K30" s="17"/>
    </row>
    <row r="31" ht="22.35" customHeight="1">
      <c r="A31" s="19"/>
      <c r="B31" s="15"/>
      <c r="C31" s="16"/>
      <c r="D31" s="17"/>
      <c r="E31" s="17"/>
      <c r="F31" s="17"/>
      <c r="G31" s="17"/>
      <c r="H31" s="18">
        <f>100-F31-G31</f>
        <v>100</v>
      </c>
      <c r="I31" s="17">
        <f>D31/C31*(F31+G31/2)-C31/E31*(H31+G31/2)</f>
      </c>
      <c r="J31" t="s" s="13">
        <f>INDEX(F$2:H$2,1,MATCH(MAX(F31:H31),F31:H31,1))</f>
        <v>12</v>
      </c>
      <c r="K31" s="17"/>
    </row>
    <row r="32" ht="22.35" customHeight="1">
      <c r="A32" s="19"/>
      <c r="B32" s="15"/>
      <c r="C32" s="16"/>
      <c r="D32" s="17"/>
      <c r="E32" s="17"/>
      <c r="F32" s="17"/>
      <c r="G32" s="17"/>
      <c r="H32" s="18">
        <f>100-F32-G32</f>
        <v>100</v>
      </c>
      <c r="I32" s="17">
        <f>D32/C32*(F32+G32/2)-C32/E32*(H32+G32/2)</f>
      </c>
      <c r="J32" t="s" s="13">
        <f>INDEX(F$2:H$2,1,MATCH(MAX(F32:H32),F32:H32,1))</f>
        <v>12</v>
      </c>
      <c r="K32" s="17"/>
    </row>
    <row r="33" ht="22.35" customHeight="1">
      <c r="A33" s="19"/>
      <c r="B33" s="15"/>
      <c r="C33" s="16"/>
      <c r="D33" s="17"/>
      <c r="E33" s="17"/>
      <c r="F33" s="17"/>
      <c r="G33" s="17"/>
      <c r="H33" s="18">
        <f>100-F33-G33</f>
        <v>100</v>
      </c>
      <c r="I33" s="17">
        <f>D33/C33*(F33+G33/2)-C33/E33*(H33+G33/2)</f>
      </c>
      <c r="J33" t="s" s="13">
        <f>INDEX(F$2:H$2,1,MATCH(MAX(F33:H33),F33:H33,1))</f>
        <v>12</v>
      </c>
      <c r="K33" s="17"/>
    </row>
    <row r="34" ht="22.35" customHeight="1">
      <c r="A34" s="19"/>
      <c r="B34" s="15"/>
      <c r="C34" s="16"/>
      <c r="D34" s="17"/>
      <c r="E34" s="17"/>
      <c r="F34" s="17"/>
      <c r="G34" s="17"/>
      <c r="H34" s="18">
        <f>100-F34-G34</f>
        <v>100</v>
      </c>
      <c r="I34" s="17">
        <f>D34/C34*(F34+G34/2)-C34/E34*(H34+G34/2)</f>
      </c>
      <c r="J34" t="s" s="13">
        <f>INDEX(F$2:H$2,1,MATCH(MAX(F34:H34),F34:H34,1))</f>
        <v>12</v>
      </c>
      <c r="K34" s="17"/>
    </row>
    <row r="35" ht="22.35" customHeight="1">
      <c r="A35" s="19"/>
      <c r="B35" s="15"/>
      <c r="C35" s="16"/>
      <c r="D35" s="17"/>
      <c r="E35" s="17"/>
      <c r="F35" s="17"/>
      <c r="G35" s="17"/>
      <c r="H35" s="18">
        <f>100-F35-G35</f>
        <v>100</v>
      </c>
      <c r="I35" s="17">
        <f>D35/C35*(F35+G35/2)-C35/E35*(H35+G35/2)</f>
      </c>
      <c r="J35" t="s" s="13">
        <f>INDEX(F$2:H$2,1,MATCH(MAX(F35:H35),F35:H35,1))</f>
        <v>12</v>
      </c>
      <c r="K35" s="17"/>
    </row>
    <row r="36" ht="22.35" customHeight="1">
      <c r="A36" s="19"/>
      <c r="B36" s="15"/>
      <c r="C36" s="16"/>
      <c r="D36" s="17"/>
      <c r="E36" s="17"/>
      <c r="F36" s="17"/>
      <c r="G36" s="17"/>
      <c r="H36" s="18">
        <f>100-F36-G36</f>
        <v>100</v>
      </c>
      <c r="I36" s="17">
        <f>D36/C36*(F36+G36/2)-C36/E36*(H36+G36/2)</f>
      </c>
      <c r="J36" t="s" s="13">
        <f>INDEX(F$2:H$2,1,MATCH(MAX(F36:H36),F36:H36,1))</f>
        <v>12</v>
      </c>
      <c r="K36" s="17"/>
    </row>
    <row r="37" ht="22.35" customHeight="1">
      <c r="A37" s="19"/>
      <c r="B37" s="15"/>
      <c r="C37" s="16"/>
      <c r="D37" s="17"/>
      <c r="E37" s="17"/>
      <c r="F37" s="17"/>
      <c r="G37" s="17"/>
      <c r="H37" s="18">
        <f>100-F37-G37</f>
        <v>100</v>
      </c>
      <c r="I37" s="17">
        <f>D37/C37*(F37+G37/2)-C37/E37*(H37+G37/2)</f>
      </c>
      <c r="J37" t="s" s="13">
        <f>INDEX(F$2:H$2,1,MATCH(MAX(F37:H37),F37:H37,1))</f>
        <v>12</v>
      </c>
      <c r="K37" s="17"/>
    </row>
    <row r="38" ht="22.35" customHeight="1">
      <c r="A38" s="19"/>
      <c r="B38" s="15"/>
      <c r="C38" s="16"/>
      <c r="D38" s="17"/>
      <c r="E38" s="17"/>
      <c r="F38" s="17"/>
      <c r="G38" s="17"/>
      <c r="H38" s="18">
        <f>100-F38-G38</f>
        <v>100</v>
      </c>
      <c r="I38" s="17">
        <f>D38/C38*(F38+G38/2)-C38/E38*(H38+G38/2)</f>
      </c>
      <c r="J38" t="s" s="13">
        <f>INDEX(F$2:H$2,1,MATCH(MAX(F38:H38),F38:H38,1))</f>
        <v>12</v>
      </c>
      <c r="K38" s="17"/>
    </row>
    <row r="39" ht="22.35" customHeight="1">
      <c r="A39" s="19"/>
      <c r="B39" s="15"/>
      <c r="C39" s="16"/>
      <c r="D39" s="17"/>
      <c r="E39" s="17"/>
      <c r="F39" s="17"/>
      <c r="G39" s="17"/>
      <c r="H39" s="18">
        <f>100-F39-G39</f>
        <v>100</v>
      </c>
      <c r="I39" s="17">
        <f>D39/C39*(F39+G39/2)-C39/E39*(H39+G39/2)</f>
      </c>
      <c r="J39" t="s" s="13">
        <f>INDEX(F$2:H$2,1,MATCH(MAX(F39:H39),F39:H39,1))</f>
        <v>12</v>
      </c>
      <c r="K39" s="17"/>
    </row>
    <row r="40" ht="22.35" customHeight="1">
      <c r="A40" s="19"/>
      <c r="B40" s="15"/>
      <c r="C40" s="16"/>
      <c r="D40" s="17"/>
      <c r="E40" s="17"/>
      <c r="F40" s="17"/>
      <c r="G40" s="17"/>
      <c r="H40" s="18">
        <f>100-F40-G40</f>
        <v>100</v>
      </c>
      <c r="I40" s="17">
        <f>D40/C40*(F40+G40/2)-C40/E40*(H40+G40/2)</f>
      </c>
      <c r="J40" t="s" s="13">
        <f>INDEX(F$2:H$2,1,MATCH(MAX(F40:H40),F40:H40,1))</f>
        <v>12</v>
      </c>
      <c r="K40" s="17"/>
    </row>
    <row r="41" ht="22.35" customHeight="1">
      <c r="A41" s="19"/>
      <c r="B41" s="15"/>
      <c r="C41" s="16"/>
      <c r="D41" s="17"/>
      <c r="E41" s="17"/>
      <c r="F41" s="17"/>
      <c r="G41" s="17"/>
      <c r="H41" s="18">
        <f>100-F41-G41</f>
        <v>100</v>
      </c>
      <c r="I41" s="17">
        <f>D41/C41*(F41+G41/2)-C41/E41*(H41+G41/2)</f>
      </c>
      <c r="J41" t="s" s="13">
        <f>INDEX(F$2:H$2,1,MATCH(MAX(F41:H41),F41:H41,1))</f>
        <v>12</v>
      </c>
      <c r="K41" s="17"/>
    </row>
    <row r="42" ht="22.35" customHeight="1">
      <c r="A42" s="19"/>
      <c r="B42" s="15"/>
      <c r="C42" s="16"/>
      <c r="D42" s="17"/>
      <c r="E42" s="17"/>
      <c r="F42" s="17"/>
      <c r="G42" s="17"/>
      <c r="H42" s="18">
        <f>100-F42-G42</f>
        <v>100</v>
      </c>
      <c r="I42" s="17">
        <f>D42/C42*(F42+G42/2)-C42/E42*(H42+G42/2)</f>
      </c>
      <c r="J42" t="s" s="13">
        <f>INDEX(F$2:H$2,1,MATCH(MAX(F42:H42),F42:H42,1))</f>
        <v>12</v>
      </c>
      <c r="K42" s="17"/>
    </row>
    <row r="43" ht="22.35" customHeight="1">
      <c r="A43" s="19"/>
      <c r="B43" s="15"/>
      <c r="C43" s="16"/>
      <c r="D43" s="17"/>
      <c r="E43" s="17"/>
      <c r="F43" s="17"/>
      <c r="G43" s="17"/>
      <c r="H43" s="18">
        <f>100-F43-G43</f>
        <v>100</v>
      </c>
      <c r="I43" s="17">
        <f>D43/C43*(F43+G43/2)-C43/E43*(H43+G43/2)</f>
      </c>
      <c r="J43" t="s" s="13">
        <f>INDEX(F$2:H$2,1,MATCH(MAX(F43:H43),F43:H43,1))</f>
        <v>12</v>
      </c>
      <c r="K43" s="17"/>
    </row>
    <row r="44" ht="22.35" customHeight="1">
      <c r="A44" s="19"/>
      <c r="B44" s="15"/>
      <c r="C44" s="16"/>
      <c r="D44" s="17"/>
      <c r="E44" s="17"/>
      <c r="F44" s="17"/>
      <c r="G44" s="17"/>
      <c r="H44" s="18">
        <f>100-F44-G44</f>
        <v>100</v>
      </c>
      <c r="I44" s="17">
        <f>D44/C44*(F44+G44/2)-C44/E44*(H44+G44/2)</f>
      </c>
      <c r="J44" t="s" s="13">
        <f>INDEX(F$2:H$2,1,MATCH(MAX(F44:H44),F44:H44,1))</f>
        <v>12</v>
      </c>
      <c r="K44" s="17"/>
    </row>
    <row r="45" ht="22.35" customHeight="1">
      <c r="A45" s="19"/>
      <c r="B45" s="15"/>
      <c r="C45" s="16"/>
      <c r="D45" s="17"/>
      <c r="E45" s="17"/>
      <c r="F45" s="17"/>
      <c r="G45" s="17"/>
      <c r="H45" s="18">
        <f>100-F45-G45</f>
        <v>100</v>
      </c>
      <c r="I45" s="17">
        <f>D45/C45*(F45+G45/2)-C45/E45*(H45+G45/2)</f>
      </c>
      <c r="J45" t="s" s="13">
        <f>INDEX(F$2:H$2,1,MATCH(MAX(F45:H45),F45:H45,1))</f>
        <v>12</v>
      </c>
      <c r="K45" s="17"/>
    </row>
    <row r="46" ht="22.35" customHeight="1">
      <c r="A46" s="19"/>
      <c r="B46" s="15"/>
      <c r="C46" s="16"/>
      <c r="D46" s="17"/>
      <c r="E46" s="17"/>
      <c r="F46" s="17"/>
      <c r="G46" s="17"/>
      <c r="H46" s="18">
        <f>100-F46-G46</f>
        <v>100</v>
      </c>
      <c r="I46" s="17">
        <f>D46/C46*(F46+G46/2)-C46/E46*(H46+G46/2)</f>
      </c>
      <c r="J46" t="s" s="13">
        <f>INDEX(F$2:H$2,1,MATCH(MAX(F46:H46),F46:H46,1))</f>
        <v>12</v>
      </c>
      <c r="K46" s="17"/>
    </row>
    <row r="47" ht="22.35" customHeight="1">
      <c r="A47" s="19"/>
      <c r="B47" s="15"/>
      <c r="C47" s="16"/>
      <c r="D47" s="17"/>
      <c r="E47" s="17"/>
      <c r="F47" s="17"/>
      <c r="G47" s="17"/>
      <c r="H47" s="18">
        <f>100-F47-G47</f>
        <v>100</v>
      </c>
      <c r="I47" s="17">
        <f>D47/C47*(F47+G47/2)-C47/E47*(H47+G47/2)</f>
      </c>
      <c r="J47" t="s" s="13">
        <f>INDEX(F$2:H$2,1,MATCH(MAX(F47:H47),F47:H47,1))</f>
        <v>12</v>
      </c>
      <c r="K47" s="17"/>
    </row>
    <row r="48" ht="22.35" customHeight="1">
      <c r="A48" s="19"/>
      <c r="B48" s="15"/>
      <c r="C48" s="16"/>
      <c r="D48" s="17"/>
      <c r="E48" s="17"/>
      <c r="F48" s="17"/>
      <c r="G48" s="17"/>
      <c r="H48" s="18">
        <f>100-F48-G48</f>
        <v>100</v>
      </c>
      <c r="I48" s="17">
        <f>D48/C48*(F48+G48/2)-C48/E48*(H48+G48/2)</f>
      </c>
      <c r="J48" t="s" s="13">
        <f>INDEX(F$2:H$2,1,MATCH(MAX(F48:H48),F48:H48,1))</f>
        <v>12</v>
      </c>
      <c r="K48" s="17"/>
    </row>
    <row r="49" ht="22.35" customHeight="1">
      <c r="A49" s="19"/>
      <c r="B49" s="15"/>
      <c r="C49" s="16"/>
      <c r="D49" s="17"/>
      <c r="E49" s="17"/>
      <c r="F49" s="17"/>
      <c r="G49" s="17"/>
      <c r="H49" s="18">
        <f>100-F49-G49</f>
        <v>100</v>
      </c>
      <c r="I49" s="17">
        <f>D49/C49*(F49+G49/2)-C49/E49*(H49+G49/2)</f>
      </c>
      <c r="J49" t="s" s="13">
        <f>INDEX(F$2:H$2,1,MATCH(MAX(F49:H49),F49:H49,1))</f>
        <v>12</v>
      </c>
      <c r="K49" s="17"/>
    </row>
    <row r="50" ht="22.35" customHeight="1">
      <c r="A50" s="19"/>
      <c r="B50" s="15"/>
      <c r="C50" s="16"/>
      <c r="D50" s="17"/>
      <c r="E50" s="17"/>
      <c r="F50" s="17"/>
      <c r="G50" s="17"/>
      <c r="H50" s="18">
        <f>100-F50-G50</f>
        <v>100</v>
      </c>
      <c r="I50" s="17">
        <f>D50/C50*(F50+G50/2)-C50/E50*(H50+G50/2)</f>
      </c>
      <c r="J50" t="s" s="13">
        <f>INDEX(F$2:H$2,1,MATCH(MAX(F50:H50),F50:H50,1))</f>
        <v>12</v>
      </c>
      <c r="K50" s="17"/>
    </row>
    <row r="51" ht="22.35" customHeight="1">
      <c r="A51" s="19"/>
      <c r="B51" s="15"/>
      <c r="C51" s="16"/>
      <c r="D51" s="17"/>
      <c r="E51" s="17"/>
      <c r="F51" s="17"/>
      <c r="G51" s="17"/>
      <c r="H51" s="18">
        <f>100-F51-G51</f>
        <v>100</v>
      </c>
      <c r="I51" s="17">
        <f>D51/C51*(F51+G51/2)-C51/E51*(H51+G51/2)</f>
      </c>
      <c r="J51" t="s" s="13">
        <f>INDEX(F$2:H$2,1,MATCH(MAX(F51:H51),F51:H51,1))</f>
        <v>12</v>
      </c>
      <c r="K51" s="17"/>
    </row>
    <row r="52" ht="22.35" customHeight="1">
      <c r="A52" s="19"/>
      <c r="B52" s="15"/>
      <c r="C52" s="16"/>
      <c r="D52" s="17"/>
      <c r="E52" s="17"/>
      <c r="F52" s="17"/>
      <c r="G52" s="17"/>
      <c r="H52" s="18">
        <f>100-F52-G52</f>
        <v>100</v>
      </c>
      <c r="I52" s="17">
        <f>D52/C52*(F52+G52/2)-C52/E52*(H52+G52/2)</f>
      </c>
      <c r="J52" t="s" s="13">
        <f>INDEX(F$2:H$2,1,MATCH(MAX(F52:H52),F52:H52,1))</f>
        <v>12</v>
      </c>
      <c r="K52" s="17"/>
    </row>
  </sheetData>
  <mergeCells count="1">
    <mergeCell ref="A1:K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