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月度绩效考核表" sheetId="1" r:id="rId1"/>
  </sheets>
  <calcPr calcId="144525" concurrentCalc="0"/>
</workbook>
</file>

<file path=xl/sharedStrings.xml><?xml version="1.0" encoding="utf-8"?>
<sst xmlns="http://schemas.openxmlformats.org/spreadsheetml/2006/main" count="44">
  <si>
    <t>考核月份</t>
  </si>
  <si>
    <t>11月</t>
  </si>
  <si>
    <t>姓名</t>
  </si>
  <si>
    <t>Doker</t>
  </si>
  <si>
    <t>总得分</t>
  </si>
  <si>
    <t>考核等级</t>
  </si>
  <si>
    <t>部门</t>
  </si>
  <si>
    <t>行政部</t>
  </si>
  <si>
    <t>岗位</t>
  </si>
  <si>
    <t>行政</t>
  </si>
  <si>
    <t>考核项目</t>
  </si>
  <si>
    <t>分值</t>
  </si>
  <si>
    <t>员工自评分</t>
  </si>
  <si>
    <t>领导评分</t>
  </si>
  <si>
    <t>平均得分</t>
  </si>
  <si>
    <t>备注</t>
  </si>
  <si>
    <t>评分标准</t>
  </si>
  <si>
    <t>公共部分</t>
  </si>
  <si>
    <t>能否严格遵守和执行公司各项规章制度</t>
  </si>
  <si>
    <t>S</t>
  </si>
  <si>
    <t>-</t>
  </si>
  <si>
    <t>能否勇于担当责任</t>
  </si>
  <si>
    <t>A</t>
  </si>
  <si>
    <t>团队协作意识</t>
  </si>
  <si>
    <t>B</t>
  </si>
  <si>
    <t>工作态度积极、端正、尊重他人</t>
  </si>
  <si>
    <t>C</t>
  </si>
  <si>
    <t>专业部分</t>
  </si>
  <si>
    <t>工作计划中所负责的工作完成情况</t>
  </si>
  <si>
    <t>D</t>
  </si>
  <si>
    <t>领导安排的工作完成情况</t>
  </si>
  <si>
    <t>E</t>
  </si>
  <si>
    <t>会议通知是否准确无误</t>
  </si>
  <si>
    <t>会议纪要是否能按时完成</t>
  </si>
  <si>
    <t>办公用品购买、发放是否及时</t>
  </si>
  <si>
    <t>办公设备维护是否及时</t>
  </si>
  <si>
    <t>库房卫生整洁、防盗、防水情况</t>
  </si>
  <si>
    <t>后勤各项费用缴纳是否及时</t>
  </si>
  <si>
    <t>办公区域卫生、电、水使用监督</t>
  </si>
  <si>
    <t>工作失误情况</t>
  </si>
  <si>
    <t>加分项</t>
  </si>
  <si>
    <t>在工作中能够进行工作创新，并取得突出的工作业绩：10分</t>
  </si>
  <si>
    <t>提出合理化建议被采纳并取得显著业绩：10分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</si>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</sst>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 tint="0.25"/>
      <name val="思源黑体 CN Medium"/>
      <charset val="134"/>
    </font>
    <font>
      <sz val="20"/>
      <color theme="0"/>
      <name val="思源黑体 CN Medium"/>
      <charset val="134"/>
    </font>
    <font>
      <sz val="11"/>
      <color theme="0"/>
      <name val="思源黑体 CN Medium"/>
      <charset val="134"/>
    </font>
    <font>
      <sz val="14"/>
      <color theme="0"/>
      <name val="思源黑体 CN Bold"/>
      <charset val="134"/>
    </font>
    <font>
      <sz val="16"/>
      <color theme="0"/>
      <name val="思源黑体 CN Bold"/>
      <charset val="134"/>
    </font>
    <font>
      <sz val="14"/>
      <color theme="1" tint="0.25"/>
      <name val="思源黑体 CN Medium"/>
      <charset val="134"/>
    </font>
    <font>
      <sz val="14"/>
      <color theme="1" tint="0.25"/>
      <name val="思源黑体 CN Bold"/>
      <charset val="134"/>
    </font>
    <font>
      <sz val="16"/>
      <color rgb="FF5D6DFF"/>
      <name val="思源黑体 CN Bold"/>
      <charset val="134"/>
    </font>
    <font>
      <sz val="18"/>
      <color rgb="FF5D6DFF"/>
      <name val="思源黑体 CN Bold"/>
      <charset val="134"/>
    </font>
    <font>
      <sz val="11"/>
      <color theme="4"/>
      <name val="思源黑体 CN Medium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D6DFF"/>
        <bgColor indexed="64"/>
      </patternFill>
    </fill>
    <fill>
      <patternFill patternType="solid">
        <fgColor rgb="FFEBEE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15"/>
      </right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23" borderId="13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7" fillId="5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EFF6FC"/>
      <color rgb="005D6DFF"/>
      <color rgb="00EBEE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446405</xdr:colOff>
      <xdr:row>2</xdr:row>
      <xdr:rowOff>189865</xdr:rowOff>
    </xdr:from>
    <xdr:to>
      <xdr:col>7</xdr:col>
      <xdr:colOff>128270</xdr:colOff>
      <xdr:row>4</xdr:row>
      <xdr:rowOff>31750</xdr:rowOff>
    </xdr:to>
    <xdr:sp>
      <xdr:nvSpPr>
        <xdr:cNvPr id="2" name="文本框 1"/>
        <xdr:cNvSpPr txBox="1"/>
      </xdr:nvSpPr>
      <xdr:spPr>
        <a:xfrm>
          <a:off x="1435100" y="697865"/>
          <a:ext cx="3122930" cy="436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2800">
              <a:solidFill>
                <a:srgbClr val="5D6DFF"/>
              </a:solidFill>
              <a:latin typeface="思源黑体 CN Bold" panose="020B0800000000000000" charset="-122"/>
              <a:ea typeface="思源黑体 CN Bold" panose="020B0800000000000000" charset="-122"/>
            </a:rPr>
            <a:t>员工月度绩效考核表</a:t>
          </a:r>
          <a:endParaRPr lang="zh-CN" altLang="en-US" sz="2800">
            <a:solidFill>
              <a:srgbClr val="5D6DFF"/>
            </a:solidFill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  <xdr:twoCellAnchor>
    <xdr:from>
      <xdr:col>2</xdr:col>
      <xdr:colOff>199390</xdr:colOff>
      <xdr:row>4</xdr:row>
      <xdr:rowOff>132715</xdr:rowOff>
    </xdr:from>
    <xdr:to>
      <xdr:col>13</xdr:col>
      <xdr:colOff>1106170</xdr:colOff>
      <xdr:row>4</xdr:row>
      <xdr:rowOff>132715</xdr:rowOff>
    </xdr:to>
    <xdr:cxnSp>
      <xdr:nvCxnSpPr>
        <xdr:cNvPr id="3" name="直接连接符 2"/>
        <xdr:cNvCxnSpPr/>
      </xdr:nvCxnSpPr>
      <xdr:spPr>
        <a:xfrm>
          <a:off x="678180" y="1235075"/>
          <a:ext cx="10915650" cy="0"/>
        </a:xfrm>
        <a:prstGeom prst="line">
          <a:avLst/>
        </a:prstGeom>
        <a:ln w="22225">
          <a:solidFill>
            <a:srgbClr val="5D6D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395605</xdr:colOff>
      <xdr:row>2</xdr:row>
      <xdr:rowOff>350520</xdr:rowOff>
    </xdr:from>
    <xdr:to>
      <xdr:col>11</xdr:col>
      <xdr:colOff>393065</xdr:colOff>
      <xdr:row>3</xdr:row>
      <xdr:rowOff>215265</xdr:rowOff>
    </xdr:to>
    <xdr:sp>
      <xdr:nvSpPr>
        <xdr:cNvPr id="5" name="文本框 4"/>
        <xdr:cNvSpPr txBox="1"/>
      </xdr:nvSpPr>
      <xdr:spPr>
        <a:xfrm>
          <a:off x="4825365" y="858520"/>
          <a:ext cx="414020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>
              <a:solidFill>
                <a:srgbClr val="5D6DFF"/>
              </a:solidFill>
              <a:latin typeface="思源黑体 CN Bold" panose="020B0800000000000000" charset="-122"/>
              <a:ea typeface="思源黑体 CN Bold" panose="020B0800000000000000" charset="-122"/>
            </a:rPr>
            <a:t>Employee Monthly Performance Appraisal Form</a:t>
          </a:r>
          <a:endParaRPr lang="zh-CN" altLang="en-US" sz="1200">
            <a:solidFill>
              <a:srgbClr val="5D6DFF"/>
            </a:solidFill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  <xdr:twoCellAnchor editAs="oneCell">
    <xdr:from>
      <xdr:col>3</xdr:col>
      <xdr:colOff>133985</xdr:colOff>
      <xdr:row>2</xdr:row>
      <xdr:rowOff>62865</xdr:rowOff>
    </xdr:from>
    <xdr:to>
      <xdr:col>4</xdr:col>
      <xdr:colOff>414020</xdr:colOff>
      <xdr:row>4</xdr:row>
      <xdr:rowOff>76835</xdr:rowOff>
    </xdr:to>
    <xdr:pic>
      <xdr:nvPicPr>
        <xdr:cNvPr id="6" name="图片 5" descr="templates\docerresourceshop\icons\\32313539353838393b32313539353730343bbcc7c2bc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52170" y="570865"/>
          <a:ext cx="550545" cy="6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1"/>
  <sheetViews>
    <sheetView showGridLines="0" tabSelected="1" zoomScale="70" zoomScaleNormal="70" workbookViewId="0">
      <selection activeCell="A1" sqref="A1"/>
    </sheetView>
  </sheetViews>
  <sheetFormatPr defaultColWidth="9" defaultRowHeight="16.8"/>
  <cols>
    <col min="1" max="3" width="3.625" style="1" customWidth="1"/>
    <col min="4" max="4" width="4.09615384615385" style="1" customWidth="1"/>
    <col min="5" max="5" width="13.625" style="1" customWidth="1"/>
    <col min="6" max="6" width="24.8557692307692" style="2" customWidth="1"/>
    <col min="7" max="8" width="13.625" style="1" customWidth="1"/>
    <col min="9" max="9" width="24.8557692307692" style="1" customWidth="1"/>
    <col min="10" max="10" width="9" style="1"/>
    <col min="11" max="14" width="15.25" style="1" customWidth="1"/>
    <col min="15" max="18" width="3.625" style="1" customWidth="1"/>
    <col min="19" max="23" width="7.625" style="1" customWidth="1"/>
    <col min="24" max="16384" width="9" style="1"/>
  </cols>
  <sheetData>
    <row r="1" ht="20" customHeight="1"/>
    <row r="2" ht="20" customHeight="1" spans="2:16">
      <c r="B2" s="3"/>
      <c r="C2" s="3"/>
      <c r="D2" s="4"/>
      <c r="E2" s="14"/>
      <c r="F2" s="14"/>
      <c r="G2" s="14"/>
      <c r="H2" s="14"/>
      <c r="I2" s="14"/>
      <c r="J2" s="14"/>
      <c r="K2" s="14"/>
      <c r="L2" s="14"/>
      <c r="M2" s="14"/>
      <c r="N2" s="14"/>
      <c r="O2" s="3"/>
      <c r="P2" s="3"/>
    </row>
    <row r="3" ht="30" customHeight="1" spans="2:16">
      <c r="B3" s="3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5"/>
      <c r="P3" s="3"/>
    </row>
    <row r="4" spans="2:16">
      <c r="B4" s="3"/>
      <c r="C4" s="5"/>
      <c r="D4" s="7"/>
      <c r="E4" s="7"/>
      <c r="F4" s="15"/>
      <c r="G4" s="7"/>
      <c r="H4" s="7"/>
      <c r="I4" s="7"/>
      <c r="J4" s="7"/>
      <c r="K4" s="7"/>
      <c r="L4" s="7"/>
      <c r="M4" s="7"/>
      <c r="N4" s="7"/>
      <c r="O4" s="5"/>
      <c r="P4" s="3"/>
    </row>
    <row r="5" ht="32" customHeight="1" spans="2:16">
      <c r="B5" s="3"/>
      <c r="C5" s="5"/>
      <c r="D5" s="7"/>
      <c r="E5" s="7"/>
      <c r="F5" s="15"/>
      <c r="G5" s="7"/>
      <c r="H5" s="7"/>
      <c r="I5" s="7"/>
      <c r="J5" s="7"/>
      <c r="K5" s="7"/>
      <c r="L5" s="7"/>
      <c r="M5" s="7"/>
      <c r="N5" s="7"/>
      <c r="O5" s="5"/>
      <c r="P5" s="3"/>
    </row>
    <row r="6" ht="29" customHeight="1" spans="2:16">
      <c r="B6" s="3"/>
      <c r="C6" s="5"/>
      <c r="D6" s="8"/>
      <c r="E6" s="16" t="s">
        <v>0</v>
      </c>
      <c r="F6" s="17" t="s">
        <v>1</v>
      </c>
      <c r="G6" s="18"/>
      <c r="H6" s="16" t="s">
        <v>2</v>
      </c>
      <c r="I6" s="28" t="s">
        <v>3</v>
      </c>
      <c r="J6" s="29"/>
      <c r="K6" s="30" t="s">
        <v>4</v>
      </c>
      <c r="L6" s="31">
        <f>$M$27</f>
        <v>96.5</v>
      </c>
      <c r="M6" s="36" t="s">
        <v>5</v>
      </c>
      <c r="N6" s="31" t="str">
        <f>IF(AND($L$6&gt;$U$11,$L$6&lt;=$W$11),$T$11,IF(AND($L$6&gt;=$U$12,$L$6&lt;=$W$12),$T$12,IF(AND($L$6&gt;=$U$13,$L$6&lt;$W$13),$T$13,IF(AND($L$6&gt;=$U$14,$L$6&lt;$W$14),$T$14,IF(AND($L$6&gt;=$U$15,$L$6&lt;$W$15),$T$15,IF(AND($L$6&gt;=$U$16,$L$6&lt;$W$16),$T$16,"-"))))))</f>
        <v>A</v>
      </c>
      <c r="O6" s="5"/>
      <c r="P6" s="3"/>
    </row>
    <row r="7" ht="8" customHeight="1" spans="2:16">
      <c r="B7" s="3"/>
      <c r="C7" s="5"/>
      <c r="D7" s="9"/>
      <c r="E7" s="19"/>
      <c r="F7" s="18"/>
      <c r="G7" s="18"/>
      <c r="H7" s="20"/>
      <c r="I7" s="32"/>
      <c r="J7" s="29"/>
      <c r="K7" s="30"/>
      <c r="L7" s="31"/>
      <c r="M7" s="36"/>
      <c r="N7" s="31"/>
      <c r="O7" s="5"/>
      <c r="P7" s="3"/>
    </row>
    <row r="8" ht="27" customHeight="1" spans="2:18">
      <c r="B8" s="3"/>
      <c r="C8" s="5"/>
      <c r="D8" s="9"/>
      <c r="E8" s="21" t="s">
        <v>6</v>
      </c>
      <c r="F8" s="17" t="s">
        <v>7</v>
      </c>
      <c r="G8" s="18"/>
      <c r="H8" s="16" t="s">
        <v>8</v>
      </c>
      <c r="I8" s="28" t="s">
        <v>9</v>
      </c>
      <c r="J8" s="29"/>
      <c r="K8" s="30"/>
      <c r="L8" s="31"/>
      <c r="M8" s="36"/>
      <c r="N8" s="31"/>
      <c r="O8" s="5"/>
      <c r="P8" s="3"/>
      <c r="R8" s="37"/>
    </row>
    <row r="9" ht="21" customHeight="1" spans="2:16">
      <c r="B9" s="3"/>
      <c r="C9" s="5"/>
      <c r="D9" s="10"/>
      <c r="E9" s="22"/>
      <c r="F9" s="23"/>
      <c r="G9" s="22"/>
      <c r="H9" s="22"/>
      <c r="I9" s="22"/>
      <c r="J9" s="22"/>
      <c r="K9" s="22"/>
      <c r="L9" s="22"/>
      <c r="M9" s="22"/>
      <c r="N9" s="22"/>
      <c r="O9" s="5"/>
      <c r="P9" s="3"/>
    </row>
    <row r="10" ht="40" customHeight="1" spans="2:23">
      <c r="B10" s="3"/>
      <c r="C10" s="5"/>
      <c r="D10" s="11" t="s">
        <v>10</v>
      </c>
      <c r="E10" s="11"/>
      <c r="F10" s="11"/>
      <c r="G10" s="11"/>
      <c r="H10" s="11"/>
      <c r="I10" s="33"/>
      <c r="J10" s="34" t="s">
        <v>11</v>
      </c>
      <c r="K10" s="34" t="s">
        <v>12</v>
      </c>
      <c r="L10" s="34" t="s">
        <v>13</v>
      </c>
      <c r="M10" s="34" t="s">
        <v>14</v>
      </c>
      <c r="N10" s="34" t="s">
        <v>15</v>
      </c>
      <c r="O10" s="5"/>
      <c r="P10" s="3"/>
      <c r="T10" s="38" t="s">
        <v>16</v>
      </c>
      <c r="U10" s="38"/>
      <c r="V10" s="38"/>
      <c r="W10" s="38"/>
    </row>
    <row r="11" ht="35" customHeight="1" spans="2:23">
      <c r="B11" s="3"/>
      <c r="C11" s="5"/>
      <c r="D11" s="12" t="s">
        <v>17</v>
      </c>
      <c r="E11" s="12"/>
      <c r="F11" s="24" t="s">
        <v>18</v>
      </c>
      <c r="G11" s="24"/>
      <c r="H11" s="24"/>
      <c r="I11" s="24"/>
      <c r="J11" s="12">
        <v>10</v>
      </c>
      <c r="K11" s="12">
        <v>8</v>
      </c>
      <c r="L11" s="12">
        <v>8</v>
      </c>
      <c r="M11" s="12">
        <f>AVERAGE(K11:L11)</f>
        <v>8</v>
      </c>
      <c r="N11" s="12"/>
      <c r="O11" s="5"/>
      <c r="P11" s="3"/>
      <c r="T11" s="38" t="s">
        <v>19</v>
      </c>
      <c r="U11" s="38">
        <v>100</v>
      </c>
      <c r="V11" s="38" t="s">
        <v>20</v>
      </c>
      <c r="W11" s="38">
        <v>120</v>
      </c>
    </row>
    <row r="12" ht="35" customHeight="1" spans="2:23">
      <c r="B12" s="3"/>
      <c r="C12" s="5"/>
      <c r="D12" s="12"/>
      <c r="E12" s="12"/>
      <c r="F12" s="24" t="s">
        <v>21</v>
      </c>
      <c r="G12" s="24"/>
      <c r="H12" s="24"/>
      <c r="I12" s="24"/>
      <c r="J12" s="12">
        <v>10</v>
      </c>
      <c r="K12" s="12">
        <v>7</v>
      </c>
      <c r="L12" s="12">
        <v>7</v>
      </c>
      <c r="M12" s="12">
        <f t="shared" ref="M12:M26" si="0">AVERAGE(K12:L12)</f>
        <v>7</v>
      </c>
      <c r="N12" s="12"/>
      <c r="O12" s="5"/>
      <c r="P12" s="3"/>
      <c r="T12" s="38" t="s">
        <v>22</v>
      </c>
      <c r="U12" s="38">
        <v>90</v>
      </c>
      <c r="V12" s="38" t="s">
        <v>20</v>
      </c>
      <c r="W12" s="38">
        <v>100</v>
      </c>
    </row>
    <row r="13" ht="35" customHeight="1" spans="2:23">
      <c r="B13" s="3"/>
      <c r="C13" s="5"/>
      <c r="D13" s="12"/>
      <c r="E13" s="12"/>
      <c r="F13" s="24" t="s">
        <v>23</v>
      </c>
      <c r="G13" s="24"/>
      <c r="H13" s="24"/>
      <c r="I13" s="24"/>
      <c r="J13" s="12">
        <v>5</v>
      </c>
      <c r="K13" s="12">
        <v>5</v>
      </c>
      <c r="L13" s="12">
        <v>5</v>
      </c>
      <c r="M13" s="12">
        <f t="shared" si="0"/>
        <v>5</v>
      </c>
      <c r="N13" s="12"/>
      <c r="O13" s="5"/>
      <c r="P13" s="3"/>
      <c r="T13" s="38" t="s">
        <v>24</v>
      </c>
      <c r="U13" s="38">
        <v>80</v>
      </c>
      <c r="V13" s="38" t="s">
        <v>20</v>
      </c>
      <c r="W13" s="38">
        <v>90</v>
      </c>
    </row>
    <row r="14" ht="35" customHeight="1" spans="2:23">
      <c r="B14" s="3"/>
      <c r="C14" s="5"/>
      <c r="D14" s="12"/>
      <c r="E14" s="12"/>
      <c r="F14" s="24" t="s">
        <v>25</v>
      </c>
      <c r="G14" s="24"/>
      <c r="H14" s="24"/>
      <c r="I14" s="24"/>
      <c r="J14" s="12">
        <v>5</v>
      </c>
      <c r="K14" s="12">
        <v>5</v>
      </c>
      <c r="L14" s="12">
        <v>5</v>
      </c>
      <c r="M14" s="12">
        <f t="shared" si="0"/>
        <v>5</v>
      </c>
      <c r="N14" s="12"/>
      <c r="O14" s="5"/>
      <c r="P14" s="3"/>
      <c r="T14" s="38" t="s">
        <v>26</v>
      </c>
      <c r="U14" s="38">
        <v>70</v>
      </c>
      <c r="V14" s="38" t="s">
        <v>20</v>
      </c>
      <c r="W14" s="38">
        <v>80</v>
      </c>
    </row>
    <row r="15" ht="35" customHeight="1" spans="2:23">
      <c r="B15" s="3"/>
      <c r="C15" s="5"/>
      <c r="D15" s="12" t="s">
        <v>27</v>
      </c>
      <c r="E15" s="12"/>
      <c r="F15" s="24" t="s">
        <v>28</v>
      </c>
      <c r="G15" s="24"/>
      <c r="H15" s="24"/>
      <c r="I15" s="24"/>
      <c r="J15" s="12">
        <v>15</v>
      </c>
      <c r="K15" s="12">
        <v>13</v>
      </c>
      <c r="L15" s="12">
        <v>10</v>
      </c>
      <c r="M15" s="12">
        <f t="shared" si="0"/>
        <v>11.5</v>
      </c>
      <c r="N15" s="12"/>
      <c r="O15" s="5"/>
      <c r="P15" s="3"/>
      <c r="T15" s="38" t="s">
        <v>29</v>
      </c>
      <c r="U15" s="38">
        <v>60</v>
      </c>
      <c r="V15" s="38" t="s">
        <v>20</v>
      </c>
      <c r="W15" s="38">
        <v>70</v>
      </c>
    </row>
    <row r="16" ht="35" customHeight="1" spans="2:23">
      <c r="B16" s="3"/>
      <c r="C16" s="5"/>
      <c r="D16" s="12"/>
      <c r="E16" s="12"/>
      <c r="F16" s="24" t="s">
        <v>30</v>
      </c>
      <c r="G16" s="24"/>
      <c r="H16" s="24"/>
      <c r="I16" s="24"/>
      <c r="J16" s="12">
        <v>15</v>
      </c>
      <c r="K16" s="12">
        <v>12</v>
      </c>
      <c r="L16" s="12">
        <v>15</v>
      </c>
      <c r="M16" s="12">
        <f t="shared" si="0"/>
        <v>13.5</v>
      </c>
      <c r="N16" s="12"/>
      <c r="O16" s="5"/>
      <c r="P16" s="3"/>
      <c r="T16" s="38" t="s">
        <v>31</v>
      </c>
      <c r="U16" s="38">
        <v>0</v>
      </c>
      <c r="V16" s="38" t="s">
        <v>20</v>
      </c>
      <c r="W16" s="38">
        <v>60</v>
      </c>
    </row>
    <row r="17" ht="35" customHeight="1" spans="2:16">
      <c r="B17" s="3"/>
      <c r="C17" s="5"/>
      <c r="D17" s="12"/>
      <c r="E17" s="12"/>
      <c r="F17" s="24" t="s">
        <v>32</v>
      </c>
      <c r="G17" s="24"/>
      <c r="H17" s="24"/>
      <c r="I17" s="24"/>
      <c r="J17" s="12">
        <v>5</v>
      </c>
      <c r="K17" s="12">
        <v>5</v>
      </c>
      <c r="L17" s="12">
        <v>5</v>
      </c>
      <c r="M17" s="12">
        <f t="shared" si="0"/>
        <v>5</v>
      </c>
      <c r="N17" s="12"/>
      <c r="O17" s="5"/>
      <c r="P17" s="3"/>
    </row>
    <row r="18" ht="35" customHeight="1" spans="2:16">
      <c r="B18" s="3"/>
      <c r="C18" s="5"/>
      <c r="D18" s="12"/>
      <c r="E18" s="12"/>
      <c r="F18" s="24" t="s">
        <v>33</v>
      </c>
      <c r="G18" s="24"/>
      <c r="H18" s="24"/>
      <c r="I18" s="24"/>
      <c r="J18" s="12">
        <v>5</v>
      </c>
      <c r="K18" s="12">
        <v>5</v>
      </c>
      <c r="L18" s="12">
        <v>5</v>
      </c>
      <c r="M18" s="12">
        <f t="shared" si="0"/>
        <v>5</v>
      </c>
      <c r="N18" s="12"/>
      <c r="O18" s="5"/>
      <c r="P18" s="3"/>
    </row>
    <row r="19" ht="35" customHeight="1" spans="2:16">
      <c r="B19" s="3"/>
      <c r="C19" s="5"/>
      <c r="D19" s="12"/>
      <c r="E19" s="12"/>
      <c r="F19" s="24" t="s">
        <v>34</v>
      </c>
      <c r="G19" s="24"/>
      <c r="H19" s="24"/>
      <c r="I19" s="24"/>
      <c r="J19" s="12">
        <v>3</v>
      </c>
      <c r="K19" s="12">
        <v>3</v>
      </c>
      <c r="L19" s="12">
        <v>3</v>
      </c>
      <c r="M19" s="12">
        <f t="shared" si="0"/>
        <v>3</v>
      </c>
      <c r="N19" s="12"/>
      <c r="O19" s="5"/>
      <c r="P19" s="3"/>
    </row>
    <row r="20" ht="35" customHeight="1" spans="2:16">
      <c r="B20" s="3"/>
      <c r="C20" s="5"/>
      <c r="D20" s="12"/>
      <c r="E20" s="12"/>
      <c r="F20" s="24" t="s">
        <v>35</v>
      </c>
      <c r="G20" s="24"/>
      <c r="H20" s="24"/>
      <c r="I20" s="24"/>
      <c r="J20" s="12">
        <v>3</v>
      </c>
      <c r="K20" s="12">
        <v>3</v>
      </c>
      <c r="L20" s="12">
        <v>3</v>
      </c>
      <c r="M20" s="12">
        <f t="shared" si="0"/>
        <v>3</v>
      </c>
      <c r="N20" s="12"/>
      <c r="O20" s="5"/>
      <c r="P20" s="3"/>
    </row>
    <row r="21" ht="35" customHeight="1" spans="2:16">
      <c r="B21" s="3"/>
      <c r="C21" s="5"/>
      <c r="D21" s="12"/>
      <c r="E21" s="12"/>
      <c r="F21" s="24" t="s">
        <v>36</v>
      </c>
      <c r="G21" s="24"/>
      <c r="H21" s="24"/>
      <c r="I21" s="24"/>
      <c r="J21" s="12">
        <v>3</v>
      </c>
      <c r="K21" s="12">
        <v>3</v>
      </c>
      <c r="L21" s="12">
        <v>3</v>
      </c>
      <c r="M21" s="12">
        <f t="shared" si="0"/>
        <v>3</v>
      </c>
      <c r="N21" s="12"/>
      <c r="O21" s="5"/>
      <c r="P21" s="3"/>
    </row>
    <row r="22" ht="35" customHeight="1" spans="2:16">
      <c r="B22" s="3"/>
      <c r="C22" s="5"/>
      <c r="D22" s="12"/>
      <c r="E22" s="12"/>
      <c r="F22" s="24" t="s">
        <v>37</v>
      </c>
      <c r="G22" s="24"/>
      <c r="H22" s="24"/>
      <c r="I22" s="24"/>
      <c r="J22" s="12">
        <v>6</v>
      </c>
      <c r="K22" s="12">
        <v>6</v>
      </c>
      <c r="L22" s="12">
        <v>5</v>
      </c>
      <c r="M22" s="12">
        <f t="shared" si="0"/>
        <v>5.5</v>
      </c>
      <c r="N22" s="12"/>
      <c r="O22" s="5"/>
      <c r="P22" s="3"/>
    </row>
    <row r="23" ht="35" customHeight="1" spans="2:16">
      <c r="B23" s="3"/>
      <c r="C23" s="5"/>
      <c r="D23" s="12"/>
      <c r="E23" s="12"/>
      <c r="F23" s="24" t="s">
        <v>38</v>
      </c>
      <c r="G23" s="24"/>
      <c r="H23" s="24"/>
      <c r="I23" s="24"/>
      <c r="J23" s="12">
        <v>5</v>
      </c>
      <c r="K23" s="12">
        <v>5</v>
      </c>
      <c r="L23" s="12">
        <v>6</v>
      </c>
      <c r="M23" s="12">
        <f t="shared" si="0"/>
        <v>5.5</v>
      </c>
      <c r="N23" s="12"/>
      <c r="O23" s="5"/>
      <c r="P23" s="3"/>
    </row>
    <row r="24" ht="35" customHeight="1" spans="2:16">
      <c r="B24" s="3"/>
      <c r="C24" s="5"/>
      <c r="D24" s="12"/>
      <c r="E24" s="12"/>
      <c r="F24" s="24" t="s">
        <v>39</v>
      </c>
      <c r="G24" s="24"/>
      <c r="H24" s="24"/>
      <c r="I24" s="24"/>
      <c r="J24" s="12">
        <v>10</v>
      </c>
      <c r="K24" s="12">
        <v>5</v>
      </c>
      <c r="L24" s="12">
        <v>6</v>
      </c>
      <c r="M24" s="12">
        <f t="shared" si="0"/>
        <v>5.5</v>
      </c>
      <c r="N24" s="12"/>
      <c r="O24" s="5"/>
      <c r="P24" s="3"/>
    </row>
    <row r="25" ht="35" customHeight="1" spans="2:16">
      <c r="B25" s="3"/>
      <c r="C25" s="5"/>
      <c r="D25" s="12" t="s">
        <v>40</v>
      </c>
      <c r="E25" s="12"/>
      <c r="F25" s="24" t="s">
        <v>41</v>
      </c>
      <c r="G25" s="24"/>
      <c r="H25" s="24"/>
      <c r="I25" s="24"/>
      <c r="J25" s="12">
        <v>10</v>
      </c>
      <c r="K25" s="12">
        <v>5</v>
      </c>
      <c r="L25" s="12">
        <v>6</v>
      </c>
      <c r="M25" s="12">
        <f t="shared" si="0"/>
        <v>5.5</v>
      </c>
      <c r="N25" s="12"/>
      <c r="O25" s="5"/>
      <c r="P25" s="3"/>
    </row>
    <row r="26" ht="35" customHeight="1" spans="2:16">
      <c r="B26" s="3"/>
      <c r="C26" s="5"/>
      <c r="D26" s="12"/>
      <c r="E26" s="12"/>
      <c r="F26" s="24" t="s">
        <v>42</v>
      </c>
      <c r="G26" s="24"/>
      <c r="H26" s="24"/>
      <c r="I26" s="24"/>
      <c r="J26" s="12">
        <v>10</v>
      </c>
      <c r="K26" s="12">
        <v>5</v>
      </c>
      <c r="L26" s="12">
        <v>6</v>
      </c>
      <c r="M26" s="12">
        <f t="shared" si="0"/>
        <v>5.5</v>
      </c>
      <c r="N26" s="12"/>
      <c r="O26" s="5"/>
      <c r="P26" s="3"/>
    </row>
    <row r="27" ht="35" customHeight="1" spans="2:16">
      <c r="B27" s="3"/>
      <c r="C27" s="5"/>
      <c r="D27" s="13" t="s">
        <v>43</v>
      </c>
      <c r="E27" s="25"/>
      <c r="F27" s="25"/>
      <c r="G27" s="25"/>
      <c r="H27" s="25"/>
      <c r="I27" s="35"/>
      <c r="J27" s="12">
        <f>SUM($J$11:$J$26)</f>
        <v>120</v>
      </c>
      <c r="K27" s="12">
        <f>SUM($K$11:$K$26)</f>
        <v>95</v>
      </c>
      <c r="L27" s="12">
        <f>SUM($L$11:$L$26)</f>
        <v>98</v>
      </c>
      <c r="M27" s="12">
        <f>SUM($M$11:$M$26)</f>
        <v>96.5</v>
      </c>
      <c r="N27" s="12"/>
      <c r="O27" s="5"/>
      <c r="P27" s="3"/>
    </row>
    <row r="28" ht="20" customHeight="1" spans="2:16">
      <c r="B28" s="3"/>
      <c r="C28" s="5"/>
      <c r="D28" s="5"/>
      <c r="E28" s="5"/>
      <c r="F28" s="26"/>
      <c r="G28" s="5"/>
      <c r="H28" s="5"/>
      <c r="I28" s="5"/>
      <c r="J28" s="5"/>
      <c r="K28" s="5"/>
      <c r="L28" s="5"/>
      <c r="M28" s="5"/>
      <c r="N28" s="5"/>
      <c r="O28" s="5"/>
      <c r="P28" s="3"/>
    </row>
    <row r="29" ht="20" customHeight="1" spans="2:16">
      <c r="B29" s="3"/>
      <c r="C29" s="3"/>
      <c r="D29" s="3"/>
      <c r="E29" s="3"/>
      <c r="F29" s="27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20" customHeight="1"/>
    <row r="31" ht="20" customHeight="1"/>
  </sheetData>
  <mergeCells count="26">
    <mergeCell ref="D10:I10"/>
    <mergeCell ref="T10:W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D27:I27"/>
    <mergeCell ref="K6:K8"/>
    <mergeCell ref="L6:L8"/>
    <mergeCell ref="M6:M8"/>
    <mergeCell ref="N6:N8"/>
    <mergeCell ref="D11:E14"/>
    <mergeCell ref="D15:E24"/>
    <mergeCell ref="D25:E26"/>
  </mergeCells>
  <pageMargins left="0.75" right="0.75" top="1" bottom="1" header="0.5" footer="0.5"/>
  <headerFooter/>
  <ignoredErrors>
    <ignoredError sqref="M11:M2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。婷</cp:lastModifiedBy>
  <dcterms:created xsi:type="dcterms:W3CDTF">2022-10-15T15:58:00Z</dcterms:created>
  <dcterms:modified xsi:type="dcterms:W3CDTF">2023-01-17T13:16:31Z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6F338BE286944A36AF833B6A6639D93D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v1.0_mb_2a/Or2FQn6julGpwqWpG/w==</vt:lpwstr>
  </property>
</Properties>
</file>