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采购员" sheetId="1" r:id="rId1"/>
  </sheets>
  <definedNames>
    <definedName name="_xlnm.Print_Titles" localSheetId="0">采购员!$1:$4</definedName>
  </definedNames>
  <calcPr calcId="144525" concurrentCalc="0"/>
</workbook>
</file>

<file path=xl/sharedStrings.xml><?xml version="1.0" encoding="utf-8"?>
<sst xmlns="http://schemas.openxmlformats.org/spreadsheetml/2006/main" count="90">
  <si>
    <t xml:space="preserve">企业采购员月度绩效考核表  </t>
  </si>
  <si>
    <t xml:space="preserve">部门：                                  被考核人：                                   岗位/职务： </t>
  </si>
  <si>
    <t>考核项</t>
  </si>
  <si>
    <t>序号</t>
  </si>
  <si>
    <t>考核内容</t>
  </si>
  <si>
    <t>考核依据</t>
  </si>
  <si>
    <t>数据来源</t>
  </si>
  <si>
    <t>考核目标分值</t>
  </si>
  <si>
    <t>自评</t>
  </si>
  <si>
    <t>考核评定</t>
  </si>
  <si>
    <t>自评得分</t>
  </si>
  <si>
    <t>自评描述</t>
  </si>
  <si>
    <t>考核得分</t>
  </si>
  <si>
    <t>扣分或加分事例</t>
  </si>
  <si>
    <t>工作责任（分值10分）</t>
  </si>
  <si>
    <t>基本能力</t>
  </si>
  <si>
    <t>成本意识与价值分析能力、预测能力、表达能力，以及良好的人际沟通与协调能力</t>
  </si>
  <si>
    <t>采购部</t>
  </si>
  <si>
    <t>其本职责</t>
  </si>
  <si>
    <t>与供应商价格、交货期限、付款方式、质量、材料需推迟的谈判和沟通；合理的选择供应商，对物料运输和包装的制定，以及对物料与供应商特性的分析与建议。</t>
  </si>
  <si>
    <t>工作业绩(分值70分）</t>
  </si>
  <si>
    <t>采购出错次数</t>
  </si>
  <si>
    <t>无错订、漏派发、漏订、漏开发（出错扣1分/次，严重者视情况而定）</t>
  </si>
  <si>
    <t>提单部门</t>
  </si>
  <si>
    <t>采购、开发的及时性与完整性</t>
  </si>
  <si>
    <t>因采购部本身因素或供应商问题造成欠料、错料，扣1分/次，导致停线或改产的，扣5分/次，严重者视情况而定</t>
  </si>
  <si>
    <t>生产性物料采购原价减低的管理</t>
  </si>
  <si>
    <r>
      <rPr>
        <sz val="14"/>
        <color indexed="8"/>
        <rFont val="宋体"/>
        <charset val="134"/>
      </rPr>
      <t>∑【（14年的单价-15年的单价）*15年采购总量】/∑（14年的单价*15年采购总量）≥3%，每减低0.5%，扣2分。</t>
    </r>
  </si>
  <si>
    <t>来料合格率</t>
  </si>
  <si>
    <t>供应商来料批次不合格率低于95%的每个供应商扣0.5分/个，低于90%的扣1分/个，环比增加3%以上的得1分/个</t>
  </si>
  <si>
    <t>质量部</t>
  </si>
  <si>
    <t>采购合同/订单回签</t>
  </si>
  <si>
    <t>1、更新、检查、整理、起草自有合同并提交管理员，并建立合同清单，未更新过期合同每份扣1分，未及时签订新采购合同每份扣1分；2、确保每月订单回签，如漏签/未签则每张订单扣1分，扣完为止</t>
  </si>
  <si>
    <t>采购进度跟踪管理</t>
  </si>
  <si>
    <r>
      <rPr>
        <sz val="14"/>
        <color indexed="8"/>
        <rFont val="宋体"/>
        <charset val="134"/>
      </rPr>
      <t>建立采购进度跟踪管理表，并每周报告物料进度，未建立及更新采购进度跟踪表扣5</t>
    </r>
    <r>
      <rPr>
        <sz val="14"/>
        <rFont val="宋体"/>
        <charset val="134"/>
      </rPr>
      <t>分，未按时提报进度跟踪表每次扣5分。</t>
    </r>
  </si>
  <si>
    <t>报表提交</t>
  </si>
  <si>
    <t>1.每周五提交本综工作总结及下周工作计划，未提交扣5分；        2.每月6号前提交KPI指标月报，未提交扣5分</t>
  </si>
  <si>
    <t>采购及开发及时性</t>
  </si>
  <si>
    <t>无采购、开发物料、报价、开模等延迟情况，出现扣2分/次，严重扣5分</t>
  </si>
  <si>
    <t>开发部/PMC部/K3系统</t>
  </si>
  <si>
    <t>成本控制</t>
  </si>
  <si>
    <t>当月需开发的供应商或需达到降价的物料以及当月需达成的目标（完成计划目标得5分）</t>
  </si>
  <si>
    <t>部门安排的其他成本控制等工作，未完成一项扣1分</t>
  </si>
  <si>
    <t>供应商管理</t>
  </si>
  <si>
    <t>每月跟踪发票及交财务、环保报告、合同、营业执照、模具档案、汇款资料等供应商资料的更新，以及审厂等工作。采购员失误一次扣1分；资料员需按要求归档整理文件资料，并及时跟进与追踪，否则一项扣0.5分</t>
  </si>
  <si>
    <t>供应商质量整改的落实（延迟回复、无按期整改或整改失效每次扣1分）</t>
  </si>
  <si>
    <t>投诉</t>
  </si>
  <si>
    <t>其他部门正式书面或邮件投诉，经确认后每投拆1次扣5分，扣完为止</t>
  </si>
  <si>
    <t>工作表现(分值20分）</t>
  </si>
  <si>
    <t>工作责任</t>
  </si>
  <si>
    <t>由于不认真、严格，导致工作出现疏漏，并没有及时补救（1分）</t>
  </si>
  <si>
    <t>工作出现问题，但能够积极补救，不推卸责任(2分)</t>
  </si>
  <si>
    <t>按本岗位要求做，未出现工作疏漏(3分)</t>
  </si>
  <si>
    <t>发现他人的工作疏漏，告知对方并协助其补救(4分)</t>
  </si>
  <si>
    <t>认真严格地履行岗位职责，发现隐患，并预先采取措施避免问题发生(5分)</t>
  </si>
  <si>
    <t>主动高效</t>
  </si>
  <si>
    <t>被动执行上级安排的工作，遇到困难被动等待（1分）</t>
  </si>
  <si>
    <t>反映工作中的困难和问题，但没有改进建议(2分)</t>
  </si>
  <si>
    <t>主动调动各方面资源以达成目标(3分)</t>
  </si>
  <si>
    <t>工作中主动发现问题，提出有价值的改进建议(4分)</t>
  </si>
  <si>
    <t>独立提出切实可行的改进方案，并实施，取得较好成效(5分)</t>
  </si>
  <si>
    <t>服务意识</t>
  </si>
  <si>
    <t>不关心、不响应部门间的合理需求（1分）</t>
  </si>
  <si>
    <t>在上级要求及各方投诉的压力下，才解决问题(2分)</t>
  </si>
  <si>
    <t>积极响应各方合理建议，及时满足合理需求(3分)</t>
  </si>
  <si>
    <t>主动征询各方需求，友善服务(4分)</t>
  </si>
  <si>
    <t>提供的服务超乎期望(5分)</t>
  </si>
  <si>
    <t>团队协作</t>
  </si>
  <si>
    <t>不与团队成员沟通，完全按照个人设想工作（1分）</t>
  </si>
  <si>
    <t>告知团队成员自己的设想，但不响应对方提出的建议或要求，固执己见(2分)</t>
  </si>
  <si>
    <t>认真听取对方意见，修正个人的工作设想(3分)</t>
  </si>
  <si>
    <t>发生分歧时，能认真听取对方意见，并提出有价值的建议(4分)</t>
  </si>
  <si>
    <t>在协助对方获取成功，并达成团队整体目标的同时实现个人目标(5分)</t>
  </si>
  <si>
    <t>合计</t>
  </si>
  <si>
    <t>额外加分（20分）</t>
  </si>
  <si>
    <t>供应商开发</t>
  </si>
  <si>
    <t>在无领导提出及文件控制的情况下，自己着手开发了新供应商，达到降价，及缓解因供货困难等问题，一个供应商加3分</t>
  </si>
  <si>
    <t>推迟付款</t>
  </si>
  <si>
    <t>主动沟通后不影响生产的物料推迟到下个付款周期回料，价值总额超过20万，加1分，40万加2分，以此累计</t>
  </si>
  <si>
    <t>供应商罚款</t>
  </si>
  <si>
    <t>在无领导提出及文件控制的情况下，自己着手对质量或交货等出现问题的供应商进行了相应罚款，500元以下加1分，500元-1000元加2分，以此累计，</t>
  </si>
  <si>
    <t>呆滞物料处理</t>
  </si>
  <si>
    <t>积极主动与供应商沟通或通过其它渠道消化处理呆滞物料，一类物料加2分</t>
  </si>
  <si>
    <t xml:space="preserve">被考核者自我评价：
</t>
  </si>
  <si>
    <t xml:space="preserve">         被考核者签名： </t>
  </si>
  <si>
    <t xml:space="preserve">考核者评价：   </t>
  </si>
  <si>
    <t xml:space="preserve">       考核者签名：</t>
  </si>
  <si>
    <t>备注：顽固供应商酌情处理</t>
  </si>
  <si>
    <t>备注：</t>
  </si>
  <si>
    <t>手提电话应24小时开机，每天8-21时应随时接听同事和领导电话，因关机或其他原因未能及时接听，1小时内无回复电话的扣除绩效分2分/次，连续两月发生扣4分以上的报综管部处理，停止当月报销</t>
  </si>
</sst>
</file>

<file path=xl/styles.xml><?xml version="1.0" encoding="utf-8"?>
<styleSheet xmlns="http://schemas.openxmlformats.org/spreadsheetml/2006/main">
  <numFmts count="7">
    <numFmt numFmtId="176" formatCode="0_);[Red]\(0\)"/>
    <numFmt numFmtId="177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0_ "/>
    <numFmt numFmtId="43" formatCode="_ * #,##0.00_ ;_ * \-#,##0.00_ ;_ * &quot;-&quot;??_ ;_ @_ "/>
  </numFmts>
  <fonts count="29">
    <font>
      <sz val="11"/>
      <color indexed="8"/>
      <name val="宋体"/>
      <charset val="134"/>
    </font>
    <font>
      <sz val="14"/>
      <name val="宋体"/>
      <charset val="134"/>
    </font>
    <font>
      <sz val="14"/>
      <color indexed="8"/>
      <name val="宋体"/>
      <charset val="134"/>
    </font>
    <font>
      <b/>
      <sz val="28"/>
      <name val="黑体"/>
      <charset val="134"/>
    </font>
    <font>
      <b/>
      <sz val="14"/>
      <name val="宋体"/>
      <charset val="134"/>
    </font>
    <font>
      <b/>
      <sz val="14"/>
      <color theme="0"/>
      <name val="黑体"/>
      <charset val="134"/>
    </font>
    <font>
      <b/>
      <sz val="14"/>
      <color indexed="8"/>
      <name val="宋体"/>
      <charset val="134"/>
    </font>
    <font>
      <b/>
      <sz val="14"/>
      <color rgb="FFFF0000"/>
      <name val="黑体"/>
      <charset val="134"/>
    </font>
    <font>
      <sz val="14"/>
      <color indexed="10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3" fillId="17" borderId="7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6" fillId="13" borderId="7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4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</cellStyleXfs>
  <cellXfs count="43">
    <xf numFmtId="0" fontId="0" fillId="0" borderId="0" xfId="0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1" fillId="0" borderId="0" xfId="0" applyFont="1" applyAlignment="1" applyProtection="1">
      <alignment horizontal="left" vertical="center" wrapText="1"/>
    </xf>
    <xf numFmtId="0" fontId="2" fillId="0" borderId="0" xfId="0" applyFont="1" applyAlignment="1" applyProtection="1">
      <alignment vertical="center" wrapText="1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left" vertical="center" wrapText="1"/>
    </xf>
    <xf numFmtId="0" fontId="2" fillId="0" borderId="1" xfId="0" applyFont="1" applyBorder="1" applyAlignment="1" applyProtection="1">
      <alignment horizontal="center" vertical="center" wrapText="1"/>
    </xf>
    <xf numFmtId="178" fontId="2" fillId="0" borderId="1" xfId="0" applyNumberFormat="1" applyFont="1" applyBorder="1" applyAlignment="1" applyProtection="1">
      <alignment horizontal="center" vertical="center" wrapText="1"/>
    </xf>
    <xf numFmtId="178" fontId="2" fillId="0" borderId="1" xfId="0" applyNumberFormat="1" applyFont="1" applyBorder="1" applyAlignment="1" applyProtection="1">
      <alignment horizontal="left" vertical="center" wrapText="1"/>
    </xf>
    <xf numFmtId="0" fontId="2" fillId="0" borderId="1" xfId="0" applyFont="1" applyBorder="1" applyAlignment="1" applyProtection="1">
      <alignment vertical="center" wrapText="1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left" vertical="center" wrapText="1"/>
    </xf>
    <xf numFmtId="178" fontId="2" fillId="0" borderId="1" xfId="0" applyNumberFormat="1" applyFont="1" applyFill="1" applyBorder="1" applyAlignment="1" applyProtection="1">
      <alignment horizontal="left" vertical="center" wrapText="1"/>
    </xf>
    <xf numFmtId="0" fontId="6" fillId="0" borderId="1" xfId="0" applyFont="1" applyBorder="1" applyAlignment="1" applyProtection="1">
      <alignment horizontal="center" vertical="center" wrapText="1"/>
    </xf>
    <xf numFmtId="177" fontId="2" fillId="0" borderId="1" xfId="0" applyNumberFormat="1" applyFont="1" applyBorder="1" applyAlignment="1" applyProtection="1">
      <alignment horizontal="left" vertical="center" wrapText="1"/>
    </xf>
    <xf numFmtId="0" fontId="7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left" vertical="top" wrapText="1"/>
    </xf>
    <xf numFmtId="0" fontId="1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left" vertical="center" wrapText="1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178" fontId="5" fillId="2" borderId="1" xfId="0" applyNumberFormat="1" applyFont="1" applyFill="1" applyBorder="1" applyAlignment="1" applyProtection="1">
      <alignment horizontal="center" vertical="center" wrapText="1"/>
    </xf>
    <xf numFmtId="178" fontId="6" fillId="0" borderId="1" xfId="0" applyNumberFormat="1" applyFont="1" applyBorder="1" applyAlignment="1" applyProtection="1">
      <alignment horizontal="center" vertical="center" wrapText="1"/>
    </xf>
    <xf numFmtId="177" fontId="4" fillId="0" borderId="1" xfId="0" applyNumberFormat="1" applyFont="1" applyBorder="1" applyAlignment="1" applyProtection="1">
      <alignment horizontal="left" vertical="center" wrapText="1"/>
    </xf>
    <xf numFmtId="178" fontId="2" fillId="0" borderId="1" xfId="0" applyNumberFormat="1" applyFont="1" applyFill="1" applyBorder="1" applyAlignment="1" applyProtection="1">
      <alignment horizontal="center" vertical="center" wrapText="1"/>
    </xf>
    <xf numFmtId="177" fontId="4" fillId="0" borderId="1" xfId="0" applyNumberFormat="1" applyFont="1" applyBorder="1" applyAlignment="1" applyProtection="1">
      <alignment horizontal="center" vertical="center" wrapText="1"/>
    </xf>
    <xf numFmtId="177" fontId="2" fillId="0" borderId="1" xfId="0" applyNumberFormat="1" applyFont="1" applyBorder="1" applyAlignment="1" applyProtection="1">
      <alignment horizontal="center" vertical="center" wrapText="1"/>
    </xf>
    <xf numFmtId="176" fontId="2" fillId="0" borderId="1" xfId="0" applyNumberFormat="1" applyFont="1" applyBorder="1" applyAlignment="1" applyProtection="1">
      <alignment horizontal="center" vertical="center" wrapText="1"/>
    </xf>
    <xf numFmtId="178" fontId="2" fillId="0" borderId="1" xfId="0" applyNumberFormat="1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vertical="center" wrapText="1"/>
    </xf>
    <xf numFmtId="177" fontId="2" fillId="0" borderId="1" xfId="0" applyNumberFormat="1" applyFont="1" applyBorder="1" applyAlignment="1" applyProtection="1">
      <alignment vertical="center" wrapText="1"/>
    </xf>
    <xf numFmtId="43" fontId="2" fillId="0" borderId="1" xfId="0" applyNumberFormat="1" applyFont="1" applyBorder="1" applyAlignment="1" applyProtection="1">
      <alignment horizontal="center" vertical="center" wrapText="1"/>
    </xf>
    <xf numFmtId="43" fontId="2" fillId="0" borderId="1" xfId="0" applyNumberFormat="1" applyFont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4"/>
  <sheetViews>
    <sheetView showGridLines="0" tabSelected="1" workbookViewId="0">
      <selection activeCell="A1" sqref="A1:J1"/>
    </sheetView>
  </sheetViews>
  <sheetFormatPr defaultColWidth="9" defaultRowHeight="20.4"/>
  <cols>
    <col min="1" max="1" width="26" style="5" customWidth="1"/>
    <col min="2" max="2" width="7.125" style="6" customWidth="1"/>
    <col min="3" max="3" width="21.625" style="6" customWidth="1"/>
    <col min="4" max="4" width="55.25" style="5" customWidth="1"/>
    <col min="5" max="5" width="13" style="6" customWidth="1"/>
    <col min="6" max="6" width="7.375" style="6" customWidth="1"/>
    <col min="7" max="7" width="12" style="5" customWidth="1"/>
    <col min="8" max="9" width="11.625" style="5" customWidth="1"/>
    <col min="10" max="10" width="19.25" style="5" customWidth="1"/>
    <col min="11" max="11" width="8" style="5" customWidth="1"/>
    <col min="12" max="16384" width="9" style="5"/>
  </cols>
  <sheetData>
    <row r="1" s="1" customFormat="1" ht="52.5" customHeight="1" spans="1:10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="1" customFormat="1" ht="43.5" customHeight="1" spans="1:10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="2" customFormat="1" ht="35.1" customHeight="1" spans="1:10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/>
      <c r="I3" s="9" t="s">
        <v>9</v>
      </c>
      <c r="J3" s="9"/>
    </row>
    <row r="4" s="2" customFormat="1" ht="35.1" customHeight="1" spans="1:10">
      <c r="A4" s="9"/>
      <c r="B4" s="9"/>
      <c r="C4" s="9"/>
      <c r="D4" s="9"/>
      <c r="E4" s="9"/>
      <c r="F4" s="9"/>
      <c r="G4" s="29" t="s">
        <v>10</v>
      </c>
      <c r="H4" s="9" t="s">
        <v>11</v>
      </c>
      <c r="I4" s="9" t="s">
        <v>12</v>
      </c>
      <c r="J4" s="9" t="s">
        <v>13</v>
      </c>
    </row>
    <row r="5" s="2" customFormat="1" ht="39" customHeight="1" spans="1:10">
      <c r="A5" s="10" t="s">
        <v>14</v>
      </c>
      <c r="B5" s="11">
        <v>1</v>
      </c>
      <c r="C5" s="10" t="s">
        <v>15</v>
      </c>
      <c r="D5" s="12" t="s">
        <v>16</v>
      </c>
      <c r="E5" s="10" t="s">
        <v>17</v>
      </c>
      <c r="F5" s="10">
        <v>5</v>
      </c>
      <c r="G5" s="30"/>
      <c r="H5" s="11"/>
      <c r="I5" s="11"/>
      <c r="J5" s="11"/>
    </row>
    <row r="6" s="2" customFormat="1" ht="77.25" customHeight="1" spans="1:10">
      <c r="A6" s="10"/>
      <c r="B6" s="11">
        <v>2</v>
      </c>
      <c r="C6" s="10" t="s">
        <v>18</v>
      </c>
      <c r="D6" s="12" t="s">
        <v>19</v>
      </c>
      <c r="E6" s="10" t="s">
        <v>17</v>
      </c>
      <c r="F6" s="10">
        <v>5</v>
      </c>
      <c r="G6" s="30"/>
      <c r="H6" s="11"/>
      <c r="I6" s="11"/>
      <c r="J6" s="11"/>
    </row>
    <row r="7" s="2" customFormat="1" ht="35.1" customHeight="1" spans="1:10">
      <c r="A7" s="13" t="s">
        <v>20</v>
      </c>
      <c r="B7" s="11">
        <v>1</v>
      </c>
      <c r="C7" s="14" t="s">
        <v>21</v>
      </c>
      <c r="D7" s="15" t="s">
        <v>22</v>
      </c>
      <c r="E7" s="14" t="s">
        <v>23</v>
      </c>
      <c r="F7" s="14">
        <v>3</v>
      </c>
      <c r="G7" s="14"/>
      <c r="H7" s="14"/>
      <c r="I7" s="33"/>
      <c r="J7" s="11"/>
    </row>
    <row r="8" s="2" customFormat="1" ht="57.75" customHeight="1" spans="1:10">
      <c r="A8" s="13"/>
      <c r="B8" s="11">
        <v>2</v>
      </c>
      <c r="C8" s="14" t="s">
        <v>24</v>
      </c>
      <c r="D8" s="15" t="s">
        <v>25</v>
      </c>
      <c r="E8" s="14" t="str">
        <f>E7</f>
        <v>提单部门</v>
      </c>
      <c r="F8" s="14">
        <v>5</v>
      </c>
      <c r="G8" s="14"/>
      <c r="H8" s="14"/>
      <c r="I8" s="33"/>
      <c r="J8" s="11"/>
    </row>
    <row r="9" s="2" customFormat="1" ht="57" customHeight="1" spans="1:10">
      <c r="A9" s="13"/>
      <c r="B9" s="11">
        <v>3</v>
      </c>
      <c r="C9" s="13" t="s">
        <v>26</v>
      </c>
      <c r="D9" s="16" t="s">
        <v>27</v>
      </c>
      <c r="E9" s="13" t="s">
        <v>17</v>
      </c>
      <c r="F9" s="14">
        <v>10</v>
      </c>
      <c r="G9" s="14"/>
      <c r="H9" s="14"/>
      <c r="I9" s="33"/>
      <c r="J9" s="11"/>
    </row>
    <row r="10" s="3" customFormat="1" ht="57.75" customHeight="1" spans="1:10">
      <c r="A10" s="13"/>
      <c r="B10" s="11">
        <v>4</v>
      </c>
      <c r="C10" s="14" t="s">
        <v>28</v>
      </c>
      <c r="D10" s="15" t="s">
        <v>29</v>
      </c>
      <c r="E10" s="14" t="s">
        <v>30</v>
      </c>
      <c r="F10" s="14">
        <v>5</v>
      </c>
      <c r="G10" s="15"/>
      <c r="H10" s="31"/>
      <c r="I10" s="37"/>
      <c r="J10" s="12"/>
    </row>
    <row r="11" s="2" customFormat="1" ht="86.25" customHeight="1" spans="1:10">
      <c r="A11" s="13"/>
      <c r="B11" s="11">
        <v>5</v>
      </c>
      <c r="C11" s="17" t="s">
        <v>31</v>
      </c>
      <c r="D11" s="15" t="s">
        <v>32</v>
      </c>
      <c r="E11" s="17" t="s">
        <v>17</v>
      </c>
      <c r="F11" s="32">
        <v>5</v>
      </c>
      <c r="G11" s="14"/>
      <c r="H11" s="33"/>
      <c r="I11" s="11"/>
      <c r="J11" s="38"/>
    </row>
    <row r="12" s="2" customFormat="1" ht="55.5" customHeight="1" spans="1:10">
      <c r="A12" s="13"/>
      <c r="B12" s="11">
        <v>6</v>
      </c>
      <c r="C12" s="13" t="s">
        <v>33</v>
      </c>
      <c r="D12" s="16" t="s">
        <v>34</v>
      </c>
      <c r="E12" s="13" t="s">
        <v>17</v>
      </c>
      <c r="F12" s="13">
        <v>5</v>
      </c>
      <c r="G12" s="16"/>
      <c r="H12" s="33"/>
      <c r="I12" s="11"/>
      <c r="J12" s="38"/>
    </row>
    <row r="13" s="2" customFormat="1" ht="57" customHeight="1" spans="1:10">
      <c r="A13" s="13"/>
      <c r="B13" s="11">
        <v>7</v>
      </c>
      <c r="C13" s="13" t="s">
        <v>35</v>
      </c>
      <c r="D13" s="16" t="s">
        <v>36</v>
      </c>
      <c r="E13" s="13" t="s">
        <v>17</v>
      </c>
      <c r="F13" s="14">
        <v>5</v>
      </c>
      <c r="G13" s="15"/>
      <c r="H13" s="31"/>
      <c r="I13" s="37"/>
      <c r="J13" s="11"/>
    </row>
    <row r="14" s="2" customFormat="1" ht="42.75" customHeight="1" spans="1:10">
      <c r="A14" s="13"/>
      <c r="B14" s="11">
        <v>8</v>
      </c>
      <c r="C14" s="14" t="s">
        <v>37</v>
      </c>
      <c r="D14" s="18" t="s">
        <v>38</v>
      </c>
      <c r="E14" s="14" t="s">
        <v>39</v>
      </c>
      <c r="F14" s="14">
        <v>5</v>
      </c>
      <c r="G14" s="14"/>
      <c r="H14" s="33"/>
      <c r="I14" s="11"/>
      <c r="J14" s="38"/>
    </row>
    <row r="15" s="2" customFormat="1" ht="43.5" customHeight="1" spans="1:10">
      <c r="A15" s="13"/>
      <c r="B15" s="11">
        <v>9</v>
      </c>
      <c r="C15" s="14" t="s">
        <v>40</v>
      </c>
      <c r="D15" s="19" t="s">
        <v>41</v>
      </c>
      <c r="E15" s="14" t="s">
        <v>17</v>
      </c>
      <c r="F15" s="14">
        <v>5</v>
      </c>
      <c r="G15" s="14"/>
      <c r="H15" s="33"/>
      <c r="I15" s="11"/>
      <c r="J15" s="38"/>
    </row>
    <row r="16" s="3" customFormat="1" ht="35.1" customHeight="1" spans="1:10">
      <c r="A16" s="13"/>
      <c r="B16" s="11">
        <v>10</v>
      </c>
      <c r="C16" s="14"/>
      <c r="D16" s="15" t="s">
        <v>42</v>
      </c>
      <c r="E16" s="14" t="s">
        <v>17</v>
      </c>
      <c r="F16" s="14">
        <v>5</v>
      </c>
      <c r="G16" s="15"/>
      <c r="H16" s="31"/>
      <c r="I16" s="37"/>
      <c r="J16" s="12"/>
    </row>
    <row r="17" s="4" customFormat="1" ht="91.5" customHeight="1" spans="1:10">
      <c r="A17" s="13"/>
      <c r="B17" s="11">
        <v>11</v>
      </c>
      <c r="C17" s="13" t="s">
        <v>43</v>
      </c>
      <c r="D17" s="12" t="s">
        <v>44</v>
      </c>
      <c r="E17" s="34" t="s">
        <v>17</v>
      </c>
      <c r="F17" s="14">
        <v>5</v>
      </c>
      <c r="G17" s="14"/>
      <c r="H17" s="14"/>
      <c r="I17" s="39"/>
      <c r="J17" s="16"/>
    </row>
    <row r="18" s="4" customFormat="1" ht="43.5" customHeight="1" spans="1:10">
      <c r="A18" s="13"/>
      <c r="B18" s="11">
        <v>12</v>
      </c>
      <c r="C18" s="13"/>
      <c r="D18" s="12" t="s">
        <v>45</v>
      </c>
      <c r="E18" s="34" t="s">
        <v>17</v>
      </c>
      <c r="F18" s="14">
        <v>5</v>
      </c>
      <c r="G18" s="14"/>
      <c r="H18" s="14"/>
      <c r="I18" s="39"/>
      <c r="J18" s="16"/>
    </row>
    <row r="19" s="4" customFormat="1" ht="35.1" customHeight="1" spans="1:10">
      <c r="A19" s="13"/>
      <c r="B19" s="11">
        <v>13</v>
      </c>
      <c r="C19" s="13" t="s">
        <v>46</v>
      </c>
      <c r="D19" s="16" t="s">
        <v>47</v>
      </c>
      <c r="E19" s="34" t="s">
        <v>17</v>
      </c>
      <c r="F19" s="14">
        <v>5</v>
      </c>
      <c r="G19" s="16"/>
      <c r="H19" s="14"/>
      <c r="I19" s="39"/>
      <c r="J19" s="16"/>
    </row>
    <row r="20" s="4" customFormat="1" ht="35.1" customHeight="1" spans="1:10">
      <c r="A20" s="13" t="s">
        <v>48</v>
      </c>
      <c r="B20" s="20">
        <v>1</v>
      </c>
      <c r="C20" s="13" t="s">
        <v>49</v>
      </c>
      <c r="D20" s="21" t="s">
        <v>50</v>
      </c>
      <c r="E20" s="34"/>
      <c r="F20" s="35">
        <v>5</v>
      </c>
      <c r="G20" s="35"/>
      <c r="H20" s="35"/>
      <c r="I20" s="34"/>
      <c r="J20" s="13"/>
    </row>
    <row r="21" s="4" customFormat="1" ht="35.1" customHeight="1" spans="1:10">
      <c r="A21" s="13"/>
      <c r="B21" s="20"/>
      <c r="C21" s="13"/>
      <c r="D21" s="21" t="s">
        <v>51</v>
      </c>
      <c r="E21" s="34"/>
      <c r="F21" s="35"/>
      <c r="G21" s="35"/>
      <c r="H21" s="35"/>
      <c r="I21" s="34"/>
      <c r="J21" s="13"/>
    </row>
    <row r="22" s="4" customFormat="1" ht="35.1" customHeight="1" spans="1:10">
      <c r="A22" s="13"/>
      <c r="B22" s="20"/>
      <c r="C22" s="13"/>
      <c r="D22" s="21" t="s">
        <v>52</v>
      </c>
      <c r="E22" s="34"/>
      <c r="F22" s="35"/>
      <c r="G22" s="35"/>
      <c r="H22" s="35"/>
      <c r="I22" s="34"/>
      <c r="J22" s="13"/>
    </row>
    <row r="23" s="4" customFormat="1" ht="35.1" customHeight="1" spans="1:10">
      <c r="A23" s="13"/>
      <c r="B23" s="20"/>
      <c r="C23" s="13"/>
      <c r="D23" s="21" t="s">
        <v>53</v>
      </c>
      <c r="E23" s="34"/>
      <c r="F23" s="35"/>
      <c r="G23" s="35"/>
      <c r="H23" s="35"/>
      <c r="I23" s="34"/>
      <c r="J23" s="13"/>
    </row>
    <row r="24" s="4" customFormat="1" ht="35.1" customHeight="1" spans="1:10">
      <c r="A24" s="13"/>
      <c r="B24" s="20"/>
      <c r="C24" s="13"/>
      <c r="D24" s="21" t="s">
        <v>54</v>
      </c>
      <c r="E24" s="34"/>
      <c r="F24" s="35"/>
      <c r="G24" s="35"/>
      <c r="H24" s="35"/>
      <c r="I24" s="34"/>
      <c r="J24" s="13"/>
    </row>
    <row r="25" s="4" customFormat="1" ht="35.1" customHeight="1" spans="1:10">
      <c r="A25" s="13"/>
      <c r="B25" s="20">
        <v>2</v>
      </c>
      <c r="C25" s="13" t="s">
        <v>55</v>
      </c>
      <c r="D25" s="18" t="s">
        <v>56</v>
      </c>
      <c r="E25" s="13"/>
      <c r="F25" s="14">
        <v>5</v>
      </c>
      <c r="G25" s="14"/>
      <c r="H25" s="14"/>
      <c r="I25" s="40"/>
      <c r="J25" s="13"/>
    </row>
    <row r="26" s="4" customFormat="1" ht="35.1" customHeight="1" spans="1:10">
      <c r="A26" s="13"/>
      <c r="B26" s="20"/>
      <c r="C26" s="13"/>
      <c r="D26" s="18" t="s">
        <v>57</v>
      </c>
      <c r="E26" s="13"/>
      <c r="F26" s="14"/>
      <c r="G26" s="14"/>
      <c r="H26" s="14"/>
      <c r="I26" s="40"/>
      <c r="J26" s="13"/>
    </row>
    <row r="27" s="4" customFormat="1" ht="35.1" customHeight="1" spans="1:10">
      <c r="A27" s="13"/>
      <c r="B27" s="20"/>
      <c r="C27" s="13"/>
      <c r="D27" s="18" t="s">
        <v>58</v>
      </c>
      <c r="E27" s="13"/>
      <c r="F27" s="14"/>
      <c r="G27" s="14"/>
      <c r="H27" s="14"/>
      <c r="I27" s="40"/>
      <c r="J27" s="13"/>
    </row>
    <row r="28" s="4" customFormat="1" ht="35.1" customHeight="1" spans="1:10">
      <c r="A28" s="13"/>
      <c r="B28" s="20"/>
      <c r="C28" s="13"/>
      <c r="D28" s="18" t="s">
        <v>59</v>
      </c>
      <c r="E28" s="13"/>
      <c r="F28" s="14"/>
      <c r="G28" s="14"/>
      <c r="H28" s="14"/>
      <c r="I28" s="40"/>
      <c r="J28" s="13"/>
    </row>
    <row r="29" s="4" customFormat="1" ht="35.1" customHeight="1" spans="1:10">
      <c r="A29" s="13"/>
      <c r="B29" s="20"/>
      <c r="C29" s="13"/>
      <c r="D29" s="18" t="s">
        <v>60</v>
      </c>
      <c r="E29" s="13"/>
      <c r="F29" s="14"/>
      <c r="G29" s="14"/>
      <c r="H29" s="14"/>
      <c r="I29" s="40"/>
      <c r="J29" s="13"/>
    </row>
    <row r="30" s="4" customFormat="1" ht="35.1" customHeight="1" spans="1:10">
      <c r="A30" s="13"/>
      <c r="B30" s="20">
        <v>3</v>
      </c>
      <c r="C30" s="13" t="s">
        <v>61</v>
      </c>
      <c r="D30" s="18" t="s">
        <v>62</v>
      </c>
      <c r="E30" s="13"/>
      <c r="F30" s="14">
        <v>5</v>
      </c>
      <c r="G30" s="14"/>
      <c r="H30" s="14"/>
      <c r="I30" s="40"/>
      <c r="J30" s="13"/>
    </row>
    <row r="31" s="4" customFormat="1" ht="35.1" customHeight="1" spans="1:10">
      <c r="A31" s="13"/>
      <c r="B31" s="20"/>
      <c r="C31" s="13"/>
      <c r="D31" s="18" t="s">
        <v>63</v>
      </c>
      <c r="E31" s="13"/>
      <c r="F31" s="14"/>
      <c r="G31" s="14"/>
      <c r="H31" s="14"/>
      <c r="I31" s="40"/>
      <c r="J31" s="13"/>
    </row>
    <row r="32" s="4" customFormat="1" ht="35.1" customHeight="1" spans="1:10">
      <c r="A32" s="13"/>
      <c r="B32" s="20"/>
      <c r="C32" s="13"/>
      <c r="D32" s="18" t="s">
        <v>64</v>
      </c>
      <c r="E32" s="13"/>
      <c r="F32" s="14"/>
      <c r="G32" s="14"/>
      <c r="H32" s="14"/>
      <c r="I32" s="40"/>
      <c r="J32" s="13"/>
    </row>
    <row r="33" s="4" customFormat="1" ht="35.1" customHeight="1" spans="1:10">
      <c r="A33" s="13"/>
      <c r="B33" s="20"/>
      <c r="C33" s="13"/>
      <c r="D33" s="18" t="s">
        <v>65</v>
      </c>
      <c r="E33" s="13"/>
      <c r="F33" s="14"/>
      <c r="G33" s="14"/>
      <c r="H33" s="14"/>
      <c r="I33" s="40"/>
      <c r="J33" s="13"/>
    </row>
    <row r="34" s="4" customFormat="1" ht="35.1" customHeight="1" spans="1:10">
      <c r="A34" s="13"/>
      <c r="B34" s="20"/>
      <c r="C34" s="13"/>
      <c r="D34" s="18" t="s">
        <v>66</v>
      </c>
      <c r="E34" s="13"/>
      <c r="F34" s="14"/>
      <c r="G34" s="14"/>
      <c r="H34" s="14"/>
      <c r="I34" s="40"/>
      <c r="J34" s="13"/>
    </row>
    <row r="35" s="4" customFormat="1" ht="35.1" customHeight="1" spans="1:10">
      <c r="A35" s="13"/>
      <c r="B35" s="20">
        <v>4</v>
      </c>
      <c r="C35" s="13" t="s">
        <v>67</v>
      </c>
      <c r="D35" s="18" t="s">
        <v>68</v>
      </c>
      <c r="E35" s="13"/>
      <c r="F35" s="14">
        <v>5</v>
      </c>
      <c r="G35" s="14"/>
      <c r="H35" s="14"/>
      <c r="I35" s="40"/>
      <c r="J35" s="13"/>
    </row>
    <row r="36" s="4" customFormat="1" ht="35.1" customHeight="1" spans="1:10">
      <c r="A36" s="13"/>
      <c r="B36" s="20"/>
      <c r="C36" s="13"/>
      <c r="D36" s="18" t="s">
        <v>69</v>
      </c>
      <c r="E36" s="13"/>
      <c r="F36" s="14"/>
      <c r="G36" s="14"/>
      <c r="H36" s="14"/>
      <c r="I36" s="40"/>
      <c r="J36" s="13"/>
    </row>
    <row r="37" s="4" customFormat="1" ht="35.1" customHeight="1" spans="1:10">
      <c r="A37" s="13"/>
      <c r="B37" s="20"/>
      <c r="C37" s="13"/>
      <c r="D37" s="18" t="s">
        <v>70</v>
      </c>
      <c r="E37" s="13"/>
      <c r="F37" s="14"/>
      <c r="G37" s="14"/>
      <c r="H37" s="14"/>
      <c r="I37" s="40"/>
      <c r="J37" s="13"/>
    </row>
    <row r="38" s="4" customFormat="1" ht="36.75" customHeight="1" spans="1:10">
      <c r="A38" s="13"/>
      <c r="B38" s="20"/>
      <c r="C38" s="13"/>
      <c r="D38" s="18" t="s">
        <v>71</v>
      </c>
      <c r="E38" s="13"/>
      <c r="F38" s="14"/>
      <c r="G38" s="14"/>
      <c r="H38" s="14"/>
      <c r="I38" s="40"/>
      <c r="J38" s="13"/>
    </row>
    <row r="39" s="4" customFormat="1" ht="39.75" customHeight="1" spans="1:10">
      <c r="A39" s="13"/>
      <c r="B39" s="20"/>
      <c r="C39" s="13"/>
      <c r="D39" s="16" t="s">
        <v>72</v>
      </c>
      <c r="E39" s="13"/>
      <c r="F39" s="14"/>
      <c r="G39" s="14"/>
      <c r="H39" s="14"/>
      <c r="I39" s="40"/>
      <c r="J39" s="13"/>
    </row>
    <row r="40" ht="35.1" customHeight="1" spans="1:10">
      <c r="A40" s="17"/>
      <c r="B40" s="20"/>
      <c r="C40" s="17"/>
      <c r="D40" s="22" t="s">
        <v>73</v>
      </c>
      <c r="E40" s="17"/>
      <c r="F40" s="36">
        <f>SUM(F5:F39)</f>
        <v>98</v>
      </c>
      <c r="G40" s="36"/>
      <c r="H40" s="36"/>
      <c r="I40" s="41">
        <f>SUM(I5:I39)</f>
        <v>0</v>
      </c>
      <c r="J40" s="42"/>
    </row>
    <row r="41" ht="57.75" customHeight="1" spans="1:10">
      <c r="A41" s="13" t="s">
        <v>74</v>
      </c>
      <c r="B41" s="20">
        <v>1</v>
      </c>
      <c r="C41" s="17" t="s">
        <v>75</v>
      </c>
      <c r="D41" s="18" t="s">
        <v>76</v>
      </c>
      <c r="E41" s="17"/>
      <c r="F41" s="36">
        <v>5</v>
      </c>
      <c r="G41" s="36"/>
      <c r="H41" s="36"/>
      <c r="I41" s="41"/>
      <c r="J41" s="42"/>
    </row>
    <row r="42" ht="55.5" customHeight="1" spans="1:10">
      <c r="A42" s="13"/>
      <c r="B42" s="20">
        <v>2</v>
      </c>
      <c r="C42" s="17" t="s">
        <v>77</v>
      </c>
      <c r="D42" s="18" t="s">
        <v>78</v>
      </c>
      <c r="E42" s="17"/>
      <c r="F42" s="36">
        <v>5</v>
      </c>
      <c r="G42" s="36"/>
      <c r="H42" s="36"/>
      <c r="I42" s="41"/>
      <c r="J42" s="42"/>
    </row>
    <row r="43" ht="66" customHeight="1" spans="1:10">
      <c r="A43" s="13"/>
      <c r="B43" s="20">
        <v>3</v>
      </c>
      <c r="C43" s="17" t="s">
        <v>79</v>
      </c>
      <c r="D43" s="18" t="s">
        <v>80</v>
      </c>
      <c r="E43" s="17"/>
      <c r="F43" s="36">
        <v>5</v>
      </c>
      <c r="G43" s="36"/>
      <c r="H43" s="36"/>
      <c r="I43" s="41"/>
      <c r="J43" s="42"/>
    </row>
    <row r="44" ht="45" customHeight="1" spans="1:10">
      <c r="A44" s="13"/>
      <c r="B44" s="23">
        <v>4</v>
      </c>
      <c r="C44" s="17" t="s">
        <v>81</v>
      </c>
      <c r="D44" s="16" t="s">
        <v>82</v>
      </c>
      <c r="E44" s="17"/>
      <c r="F44" s="36">
        <v>5</v>
      </c>
      <c r="G44" s="36"/>
      <c r="H44" s="36"/>
      <c r="I44" s="41"/>
      <c r="J44" s="42"/>
    </row>
    <row r="45" ht="49.5" customHeight="1" spans="1:10">
      <c r="A45" s="24" t="s">
        <v>83</v>
      </c>
      <c r="B45" s="24"/>
      <c r="C45" s="24"/>
      <c r="D45" s="24"/>
      <c r="E45" s="24"/>
      <c r="F45" s="24"/>
      <c r="G45" s="24"/>
      <c r="H45" s="24"/>
      <c r="I45" s="24"/>
      <c r="J45" s="24"/>
    </row>
    <row r="46" ht="35.1" customHeight="1" spans="1:10">
      <c r="A46" s="13" t="s">
        <v>84</v>
      </c>
      <c r="B46" s="13"/>
      <c r="C46" s="13"/>
      <c r="D46" s="13"/>
      <c r="E46" s="13"/>
      <c r="F46" s="13"/>
      <c r="G46" s="13"/>
      <c r="H46" s="13"/>
      <c r="I46" s="13"/>
      <c r="J46" s="13"/>
    </row>
    <row r="47" ht="49.5" customHeight="1" spans="1:10">
      <c r="A47" s="24" t="s">
        <v>85</v>
      </c>
      <c r="B47" s="24"/>
      <c r="C47" s="24"/>
      <c r="D47" s="24"/>
      <c r="E47" s="24"/>
      <c r="F47" s="24"/>
      <c r="G47" s="24"/>
      <c r="H47" s="24"/>
      <c r="I47" s="24"/>
      <c r="J47" s="24"/>
    </row>
    <row r="48" ht="35.1" customHeight="1" spans="1:10">
      <c r="A48" s="17" t="s">
        <v>86</v>
      </c>
      <c r="B48" s="17"/>
      <c r="C48" s="17"/>
      <c r="D48" s="17"/>
      <c r="E48" s="17"/>
      <c r="F48" s="17"/>
      <c r="G48" s="17"/>
      <c r="H48" s="17"/>
      <c r="I48" s="17"/>
      <c r="J48" s="17"/>
    </row>
    <row r="49" ht="28.5" customHeight="1" spans="1:8">
      <c r="A49" s="1" t="s">
        <v>87</v>
      </c>
      <c r="B49" s="25"/>
      <c r="C49" s="25"/>
      <c r="D49" s="1"/>
      <c r="E49" s="25"/>
      <c r="F49" s="25"/>
      <c r="G49" s="27"/>
      <c r="H49" s="27"/>
    </row>
    <row r="50" ht="37.5" customHeight="1" spans="1:9">
      <c r="A50" s="3" t="s">
        <v>88</v>
      </c>
      <c r="B50" s="26" t="s">
        <v>89</v>
      </c>
      <c r="C50" s="3"/>
      <c r="D50" s="3"/>
      <c r="E50" s="3"/>
      <c r="F50" s="3"/>
      <c r="G50" s="3"/>
      <c r="H50" s="3"/>
      <c r="I50" s="3"/>
    </row>
    <row r="51" spans="1:9">
      <c r="A51" s="1"/>
      <c r="B51" s="27"/>
      <c r="C51" s="27"/>
      <c r="D51" s="27"/>
      <c r="E51" s="27"/>
      <c r="F51" s="27"/>
      <c r="G51" s="27"/>
      <c r="H51" s="27"/>
      <c r="I51" s="27"/>
    </row>
    <row r="54" spans="2:2">
      <c r="B54" s="28"/>
    </row>
  </sheetData>
  <mergeCells count="50">
    <mergeCell ref="A1:J1"/>
    <mergeCell ref="A2:J2"/>
    <mergeCell ref="G3:H3"/>
    <mergeCell ref="I3:J3"/>
    <mergeCell ref="A45:J45"/>
    <mergeCell ref="A46:J46"/>
    <mergeCell ref="A47:J47"/>
    <mergeCell ref="A48:J48"/>
    <mergeCell ref="B50:I50"/>
    <mergeCell ref="B51:I51"/>
    <mergeCell ref="A3:A4"/>
    <mergeCell ref="A5:A6"/>
    <mergeCell ref="A7:A19"/>
    <mergeCell ref="A20:A39"/>
    <mergeCell ref="A41:A44"/>
    <mergeCell ref="B3:B4"/>
    <mergeCell ref="B20:B24"/>
    <mergeCell ref="B25:B29"/>
    <mergeCell ref="B30:B34"/>
    <mergeCell ref="B35:B39"/>
    <mergeCell ref="C3:C4"/>
    <mergeCell ref="C15:C16"/>
    <mergeCell ref="C17:C18"/>
    <mergeCell ref="C20:C24"/>
    <mergeCell ref="C25:C29"/>
    <mergeCell ref="C30:C34"/>
    <mergeCell ref="C35:C39"/>
    <mergeCell ref="D3:D4"/>
    <mergeCell ref="E3:E4"/>
    <mergeCell ref="F3:F4"/>
    <mergeCell ref="F20:F24"/>
    <mergeCell ref="F25:F29"/>
    <mergeCell ref="F30:F34"/>
    <mergeCell ref="F35:F39"/>
    <mergeCell ref="G20:G24"/>
    <mergeCell ref="G25:G29"/>
    <mergeCell ref="G30:G34"/>
    <mergeCell ref="G35:G39"/>
    <mergeCell ref="H20:H24"/>
    <mergeCell ref="H25:H29"/>
    <mergeCell ref="H30:H34"/>
    <mergeCell ref="H35:H39"/>
    <mergeCell ref="I20:I24"/>
    <mergeCell ref="I25:I29"/>
    <mergeCell ref="I30:I34"/>
    <mergeCell ref="I35:I39"/>
    <mergeCell ref="J20:J24"/>
    <mergeCell ref="J25:J29"/>
    <mergeCell ref="J30:J34"/>
    <mergeCell ref="J35:J39"/>
  </mergeCells>
  <printOptions horizontalCentered="1"/>
  <pageMargins left="0.117361111111111" right="0.117361111111111" top="0.353472222222222" bottom="0.353472222222222" header="0.314583333333333" footer="0.117361111111111"/>
  <pageSetup paperSize="9" scale="98" firstPageNumber="4294967295" orientation="landscape" useFirstPageNumber="1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2020-04-24T11:51:00Z</dcterms:created>
  <dcterms:modified xsi:type="dcterms:W3CDTF">2023-01-17T13:46:53Z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KSOTemplateUUID">
    <vt:lpwstr>v1.0_mb_TLvrxLfXnJKsSC0PVn0Cow==</vt:lpwstr>
  </property>
</Properties>
</file>