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绩效考核表" sheetId="2" r:id="rId1"/>
  </sheets>
  <externalReferences>
    <externalReference r:id="rId2"/>
  </externalReferences>
  <definedNames>
    <definedName name="合页">[1]产品目录!$C$5:$C$34</definedName>
    <definedName name="铰链">[1]产品目录!$D$5:$D$34</definedName>
    <definedName name="防盗锁">[1]产品目录!$E$5:$E$34</definedName>
    <definedName name="把手">[1]产品目录!$F$5:$F$34</definedName>
    <definedName name="其他种类1">[1]产品目录!$G$5:$G$34</definedName>
    <definedName name="其他种类2">[1]产品目录!$H$5:$H$34</definedName>
    <definedName name="其他种类3">[1]产品目录!$I$5:$I$34</definedName>
    <definedName name="其他种类4">[1]产品目录!$J$5:$J$34</definedName>
    <definedName name="其他种类5">[1]产品目录!$K$5:$K$34</definedName>
    <definedName name="其他种类6">[1]产品目录!$L$5:$L$34</definedName>
  </definedNames>
  <calcPr calcId="144525" concurrentCalc="0"/>
</workbook>
</file>

<file path=xl/sharedStrings.xml><?xml version="1.0" encoding="utf-8"?>
<sst xmlns="http://schemas.openxmlformats.org/spreadsheetml/2006/main" count="31">
  <si>
    <t>销售员绩效考核统计表</t>
  </si>
  <si>
    <t>序号</t>
  </si>
  <si>
    <t>姓名</t>
  </si>
  <si>
    <t>岗位</t>
  </si>
  <si>
    <t>评级</t>
  </si>
  <si>
    <t>薪酬</t>
  </si>
  <si>
    <t>底薪</t>
  </si>
  <si>
    <t>绩效</t>
  </si>
  <si>
    <t>当月应发工资</t>
  </si>
  <si>
    <t>KPI 1(          )</t>
  </si>
  <si>
    <t>KPI 2(          )</t>
  </si>
  <si>
    <t>KPI 3(          )</t>
  </si>
  <si>
    <t>KPI 4(          )</t>
  </si>
  <si>
    <t>KPI 5(综合评分)</t>
  </si>
  <si>
    <t>绩效得分</t>
  </si>
  <si>
    <t>目标值</t>
  </si>
  <si>
    <t>完成值</t>
  </si>
  <si>
    <t>得分</t>
  </si>
  <si>
    <t>出勤</t>
  </si>
  <si>
    <t>仪容仪表</t>
  </si>
  <si>
    <t>工作态度</t>
  </si>
  <si>
    <t>其他</t>
  </si>
  <si>
    <t>张三</t>
  </si>
  <si>
    <t>销售员</t>
  </si>
  <si>
    <t>A3</t>
  </si>
  <si>
    <t>王五</t>
  </si>
  <si>
    <t>C2</t>
  </si>
  <si>
    <t>李四</t>
  </si>
  <si>
    <t>D1</t>
  </si>
  <si>
    <t>赵六</t>
  </si>
  <si>
    <t>B1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</si>
</sst>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 "/>
    <numFmt numFmtId="178" formatCode="0_);[Red]\(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汉仪君黑-55W"/>
      <charset val="134"/>
    </font>
    <font>
      <sz val="14"/>
      <color theme="1"/>
      <name val="汉仪君黑-55W"/>
      <charset val="134"/>
    </font>
    <font>
      <b/>
      <sz val="28"/>
      <color theme="0"/>
      <name val="汉仪君黑-55W"/>
      <charset val="134"/>
    </font>
    <font>
      <sz val="14"/>
      <color theme="0"/>
      <name val="汉仪君黑-55W"/>
      <charset val="134"/>
    </font>
    <font>
      <sz val="14"/>
      <color rgb="FF56CA95"/>
      <name val="汉仪君黑-55W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6CA9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rgb="FF56CA95"/>
      </left>
      <right style="thin">
        <color theme="0"/>
      </right>
      <top style="thin">
        <color rgb="FF56CA9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56CA95"/>
      </top>
      <bottom style="thin">
        <color theme="0"/>
      </bottom>
      <diagonal/>
    </border>
    <border>
      <left style="thin">
        <color rgb="FF56CA95"/>
      </left>
      <right style="thin">
        <color theme="0"/>
      </right>
      <top style="thin">
        <color theme="0"/>
      </top>
      <bottom style="thin">
        <color rgb="FF56CA9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56CA95"/>
      </bottom>
      <diagonal/>
    </border>
    <border>
      <left style="thin">
        <color rgb="FF56CA95"/>
      </left>
      <right style="thin">
        <color rgb="FF56CA95"/>
      </right>
      <top style="thin">
        <color rgb="FF56CA95"/>
      </top>
      <bottom style="thin">
        <color rgb="FF56CA95"/>
      </bottom>
      <diagonal/>
    </border>
    <border>
      <left style="thin">
        <color theme="0"/>
      </left>
      <right style="thin">
        <color rgb="FF56CA95"/>
      </right>
      <top style="thin">
        <color rgb="FF56CA95"/>
      </top>
      <bottom style="thin">
        <color theme="0"/>
      </bottom>
      <diagonal/>
    </border>
    <border>
      <left style="thin">
        <color theme="0"/>
      </left>
      <right style="thin">
        <color rgb="FF56CA95"/>
      </right>
      <top style="thin">
        <color theme="0"/>
      </top>
      <bottom style="thin">
        <color rgb="FF56CA9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14" borderId="11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8" borderId="15" applyNumberFormat="0" applyAlignment="0" applyProtection="0">
      <alignment vertical="center"/>
    </xf>
    <xf numFmtId="0" fontId="18" fillId="14" borderId="1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26" borderId="14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9" fontId="4" fillId="2" borderId="4" xfId="0" applyNumberFormat="1" applyFont="1" applyFill="1" applyBorder="1" applyAlignment="1">
      <alignment horizontal="center" vertical="center" wrapText="1"/>
    </xf>
    <xf numFmtId="177" fontId="5" fillId="0" borderId="5" xfId="0" applyNumberFormat="1" applyFont="1" applyFill="1" applyBorder="1" applyAlignment="1">
      <alignment horizontal="center" vertical="center"/>
    </xf>
    <xf numFmtId="9" fontId="4" fillId="2" borderId="2" xfId="0" applyNumberFormat="1" applyFont="1" applyFill="1" applyBorder="1" applyAlignment="1">
      <alignment horizontal="center" vertical="center" wrapText="1"/>
    </xf>
    <xf numFmtId="178" fontId="5" fillId="0" borderId="5" xfId="9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2832"/>
      <color rgb="00168471"/>
      <color rgb="001EAF97"/>
      <color rgb="002BDBBC"/>
      <color rgb="0056CA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ngling/Library/Containers/com.kingsoft.wpsoffice.mac/Data/.kingsoft/office6/templates/download/dd7d30d5-4b3c-4791-8ba5-dd312994c93a/C:/Users/admin/Documents/&#38144;&#21806;&#37096;&#19994;&#32489;&#31649;&#29702;&#34920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首页"/>
      <sheetName val="产品目录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【说明页，可删除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AB83"/>
  <sheetViews>
    <sheetView showGridLines="0" tabSelected="1" workbookViewId="0">
      <pane xSplit="2" ySplit="8" topLeftCell="C9" activePane="bottomRight" state="frozen"/>
      <selection/>
      <selection pane="topRight"/>
      <selection pane="bottomLeft"/>
      <selection pane="bottomRight" activeCell="C9" sqref="C9"/>
    </sheetView>
  </sheetViews>
  <sheetFormatPr defaultColWidth="8.72115384615385" defaultRowHeight="16.8"/>
  <cols>
    <col min="1" max="2" width="2.56730769230769" style="1" customWidth="1"/>
    <col min="3" max="3" width="4.05769230769231" style="1" customWidth="1"/>
    <col min="4" max="6" width="8.72115384615385" style="1"/>
    <col min="7" max="7" width="9.125" style="1"/>
    <col min="8" max="9" width="10.75" style="1" customWidth="1"/>
    <col min="10" max="10" width="12.0961538461538" style="1"/>
    <col min="11" max="22" width="8.125" style="1" customWidth="1"/>
    <col min="23" max="26" width="6.125" style="1" customWidth="1"/>
    <col min="27" max="27" width="7.27884615384615" style="1" customWidth="1"/>
    <col min="28" max="28" width="9.125" style="1" customWidth="1"/>
    <col min="29" max="16384" width="8.72115384615385" style="1"/>
  </cols>
  <sheetData>
    <row r="1" ht="10" customHeight="1"/>
    <row r="2" s="1" customFormat="1" spans="3:28">
      <c r="C2" s="4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="1" customFormat="1" spans="3:28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="1" customFormat="1" ht="28" customHeight="1" spans="3:28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="1" customFormat="1" spans="3:28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="1" customFormat="1" ht="6" customHeight="1"/>
    <row r="7" s="2" customFormat="1" ht="33" customHeight="1" spans="3:28">
      <c r="C7" s="5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/>
      <c r="M7" s="12">
        <v>0.25</v>
      </c>
      <c r="N7" s="6" t="s">
        <v>10</v>
      </c>
      <c r="O7" s="6"/>
      <c r="P7" s="12">
        <v>0.25</v>
      </c>
      <c r="Q7" s="6" t="s">
        <v>11</v>
      </c>
      <c r="R7" s="6"/>
      <c r="S7" s="12">
        <v>0.3</v>
      </c>
      <c r="T7" s="6" t="s">
        <v>12</v>
      </c>
      <c r="U7" s="6"/>
      <c r="V7" s="12">
        <v>0.15</v>
      </c>
      <c r="W7" s="6" t="s">
        <v>13</v>
      </c>
      <c r="X7" s="6"/>
      <c r="Y7" s="6"/>
      <c r="Z7" s="6"/>
      <c r="AA7" s="12">
        <v>0.05</v>
      </c>
      <c r="AB7" s="14" t="s">
        <v>14</v>
      </c>
    </row>
    <row r="8" s="2" customFormat="1" ht="41" customHeight="1" spans="3:28">
      <c r="C8" s="7"/>
      <c r="D8" s="8"/>
      <c r="E8" s="8"/>
      <c r="F8" s="8"/>
      <c r="G8" s="8"/>
      <c r="H8" s="10">
        <v>0.7</v>
      </c>
      <c r="I8" s="10">
        <v>0.3</v>
      </c>
      <c r="J8" s="8"/>
      <c r="K8" s="8" t="s">
        <v>15</v>
      </c>
      <c r="L8" s="8" t="s">
        <v>16</v>
      </c>
      <c r="M8" s="8" t="s">
        <v>17</v>
      </c>
      <c r="N8" s="8" t="s">
        <v>15</v>
      </c>
      <c r="O8" s="8" t="s">
        <v>16</v>
      </c>
      <c r="P8" s="8" t="s">
        <v>17</v>
      </c>
      <c r="Q8" s="8" t="s">
        <v>15</v>
      </c>
      <c r="R8" s="8" t="s">
        <v>16</v>
      </c>
      <c r="S8" s="8" t="s">
        <v>17</v>
      </c>
      <c r="T8" s="8" t="s">
        <v>15</v>
      </c>
      <c r="U8" s="8" t="s">
        <v>16</v>
      </c>
      <c r="V8" s="8" t="s">
        <v>17</v>
      </c>
      <c r="W8" s="8" t="s">
        <v>18</v>
      </c>
      <c r="X8" s="8" t="s">
        <v>19</v>
      </c>
      <c r="Y8" s="8" t="s">
        <v>20</v>
      </c>
      <c r="Z8" s="8" t="s">
        <v>21</v>
      </c>
      <c r="AA8" s="8" t="s">
        <v>17</v>
      </c>
      <c r="AB8" s="15"/>
    </row>
    <row r="9" s="3" customFormat="1" ht="28" customHeight="1" spans="3:28">
      <c r="C9" s="9">
        <v>1</v>
      </c>
      <c r="D9" s="9" t="s">
        <v>22</v>
      </c>
      <c r="E9" s="9" t="s">
        <v>23</v>
      </c>
      <c r="F9" s="9" t="s">
        <v>24</v>
      </c>
      <c r="G9" s="9">
        <v>14000</v>
      </c>
      <c r="H9" s="9">
        <f>IF(IFERROR(G9*H$8,"")=0,"",IFERROR(G9*H$8,""))</f>
        <v>9800</v>
      </c>
      <c r="I9" s="11">
        <f>IFERROR(H9*I$8*(AB9/100),"")</f>
        <v>2061.822</v>
      </c>
      <c r="J9" s="11">
        <f t="shared" ref="J9:J19" si="0">IFERROR(ROUND(IF(D9="","",SUM(H9:I9)),2),"")</f>
        <v>11861.82</v>
      </c>
      <c r="K9" s="9">
        <v>47</v>
      </c>
      <c r="L9" s="9">
        <v>70</v>
      </c>
      <c r="M9" s="13">
        <f t="shared" ref="M9:M19" si="1">IF(L9="","",IF(IFERROR(L9/K9*(M$7*100),"")&gt;(M$7*100),(M$7*100),IFERROR(L9/K9*(M$7*100),"")))</f>
        <v>25</v>
      </c>
      <c r="N9" s="9">
        <v>3190</v>
      </c>
      <c r="O9" s="9">
        <v>5248</v>
      </c>
      <c r="P9" s="13">
        <f t="shared" ref="P9:P19" si="2">IF(O9="","",IF(IFERROR(O9/N9*(P$7*100),"")&gt;(P$7*100),(P$7*100),IFERROR(O9/N9*(P$7*100),"")))</f>
        <v>25</v>
      </c>
      <c r="Q9" s="9">
        <v>167</v>
      </c>
      <c r="R9" s="9">
        <v>78</v>
      </c>
      <c r="S9" s="13">
        <f t="shared" ref="S9:S19" si="3">IF(R9="","",IF(IFERROR(R9/Q9*(S$7*100),"")&gt;(S$7*100),(S$7*100),IFERROR(R9/Q9*(S$7*100),"")))</f>
        <v>14.0119760479042</v>
      </c>
      <c r="T9" s="9">
        <v>421</v>
      </c>
      <c r="U9" s="9">
        <v>284</v>
      </c>
      <c r="V9" s="13">
        <f t="shared" ref="V9:V19" si="4">IF(U9="","",IF(IFERROR(U9/T9*(V$7*100),"")&gt;(V$7*100),(V$7*100),IFERROR(U9/T9*(V$7*100),"")))</f>
        <v>10.1187648456057</v>
      </c>
      <c r="W9" s="9">
        <v>-1</v>
      </c>
      <c r="X9" s="9"/>
      <c r="Y9" s="9">
        <v>-3</v>
      </c>
      <c r="Z9" s="9"/>
      <c r="AA9" s="9">
        <f t="shared" ref="AA9:AA19" si="5">IF(D9="","",IF(AND(ABS(SUM(W9:Z9))&gt;AA$7*100,SUM(W9:Z9)&lt;0),-AA$7*100,IF(SUM(W9:Z9)&gt;AA$7*100,AA$7*100,SUM(W9:Z9))))</f>
        <v>-4</v>
      </c>
      <c r="AB9" s="16">
        <f t="shared" ref="AB9:AB19" si="6">ROUND(SUM(M9,P9,S9,V9,AA9),2)</f>
        <v>70.13</v>
      </c>
    </row>
    <row r="10" s="3" customFormat="1" ht="28" customHeight="1" spans="3:28">
      <c r="C10" s="9">
        <v>2</v>
      </c>
      <c r="D10" s="9" t="s">
        <v>25</v>
      </c>
      <c r="E10" s="9" t="s">
        <v>23</v>
      </c>
      <c r="F10" s="9" t="s">
        <v>26</v>
      </c>
      <c r="G10" s="9">
        <v>7500</v>
      </c>
      <c r="H10" s="9">
        <f t="shared" ref="H10:H41" si="7">IF(IFERROR(G10*H$8,"")=0,"",IFERROR(G10*H$8,""))</f>
        <v>5250</v>
      </c>
      <c r="I10" s="11">
        <f>IFERROR(H10*I$8*(AB10/100),"")</f>
        <v>1364.895</v>
      </c>
      <c r="J10" s="11">
        <f t="shared" si="0"/>
        <v>6614.9</v>
      </c>
      <c r="K10" s="9">
        <v>29</v>
      </c>
      <c r="L10" s="9">
        <v>33</v>
      </c>
      <c r="M10" s="13">
        <f t="shared" si="1"/>
        <v>25</v>
      </c>
      <c r="N10" s="9">
        <v>4459</v>
      </c>
      <c r="O10" s="9">
        <v>3270</v>
      </c>
      <c r="P10" s="13">
        <f t="shared" si="2"/>
        <v>18.3337071092173</v>
      </c>
      <c r="Q10" s="9">
        <v>125</v>
      </c>
      <c r="R10" s="9">
        <v>197</v>
      </c>
      <c r="S10" s="13">
        <f t="shared" si="3"/>
        <v>30</v>
      </c>
      <c r="T10" s="9">
        <v>318</v>
      </c>
      <c r="U10" s="9">
        <v>219</v>
      </c>
      <c r="V10" s="13">
        <f t="shared" si="4"/>
        <v>10.3301886792453</v>
      </c>
      <c r="W10" s="9"/>
      <c r="X10" s="9">
        <v>2</v>
      </c>
      <c r="Y10" s="9">
        <v>1</v>
      </c>
      <c r="Z10" s="9"/>
      <c r="AA10" s="9">
        <f t="shared" si="5"/>
        <v>3</v>
      </c>
      <c r="AB10" s="16">
        <f t="shared" si="6"/>
        <v>86.66</v>
      </c>
    </row>
    <row r="11" s="3" customFormat="1" ht="28" customHeight="1" spans="3:28">
      <c r="C11" s="9">
        <v>3</v>
      </c>
      <c r="D11" s="9" t="s">
        <v>27</v>
      </c>
      <c r="E11" s="9" t="s">
        <v>23</v>
      </c>
      <c r="F11" s="9" t="s">
        <v>28</v>
      </c>
      <c r="G11" s="9">
        <v>5000</v>
      </c>
      <c r="H11" s="9">
        <f t="shared" si="7"/>
        <v>3500</v>
      </c>
      <c r="I11" s="11">
        <f>IFERROR(H11*I$8*(AB11/100),"")</f>
        <v>757.05</v>
      </c>
      <c r="J11" s="11">
        <f t="shared" si="0"/>
        <v>4257.05</v>
      </c>
      <c r="K11" s="9">
        <v>27</v>
      </c>
      <c r="L11" s="9">
        <v>10</v>
      </c>
      <c r="M11" s="13">
        <f t="shared" si="1"/>
        <v>9.25925925925926</v>
      </c>
      <c r="N11" s="9">
        <v>4366</v>
      </c>
      <c r="O11" s="9">
        <v>3639</v>
      </c>
      <c r="P11" s="13">
        <f t="shared" si="2"/>
        <v>20.8371507100321</v>
      </c>
      <c r="Q11" s="9">
        <v>149</v>
      </c>
      <c r="R11" s="9">
        <v>178</v>
      </c>
      <c r="S11" s="13">
        <f t="shared" si="3"/>
        <v>30</v>
      </c>
      <c r="T11" s="9">
        <v>208</v>
      </c>
      <c r="U11" s="9">
        <v>408</v>
      </c>
      <c r="V11" s="13">
        <f t="shared" si="4"/>
        <v>15</v>
      </c>
      <c r="W11" s="9">
        <v>-3</v>
      </c>
      <c r="X11" s="9"/>
      <c r="Y11" s="9"/>
      <c r="Z11" s="9"/>
      <c r="AA11" s="9">
        <f t="shared" si="5"/>
        <v>-3</v>
      </c>
      <c r="AB11" s="16">
        <f t="shared" si="6"/>
        <v>72.1</v>
      </c>
    </row>
    <row r="12" s="3" customFormat="1" ht="28" customHeight="1" spans="3:28">
      <c r="C12" s="9">
        <v>4</v>
      </c>
      <c r="D12" s="9" t="s">
        <v>29</v>
      </c>
      <c r="E12" s="9" t="s">
        <v>23</v>
      </c>
      <c r="F12" s="9" t="s">
        <v>30</v>
      </c>
      <c r="G12" s="9">
        <v>10000</v>
      </c>
      <c r="H12" s="9">
        <f t="shared" si="7"/>
        <v>7000</v>
      </c>
      <c r="I12" s="11">
        <f>IFERROR(H12*I$8*(AB12/100),"")</f>
        <v>1890</v>
      </c>
      <c r="J12" s="11">
        <f t="shared" si="0"/>
        <v>8890</v>
      </c>
      <c r="K12" s="9">
        <v>21</v>
      </c>
      <c r="L12" s="9">
        <v>64</v>
      </c>
      <c r="M12" s="13">
        <f t="shared" si="1"/>
        <v>25</v>
      </c>
      <c r="N12" s="9">
        <v>1093</v>
      </c>
      <c r="O12" s="9">
        <v>3184</v>
      </c>
      <c r="P12" s="13">
        <f t="shared" si="2"/>
        <v>25</v>
      </c>
      <c r="Q12" s="9">
        <v>83</v>
      </c>
      <c r="R12" s="9">
        <v>107</v>
      </c>
      <c r="S12" s="13">
        <f t="shared" si="3"/>
        <v>30</v>
      </c>
      <c r="T12" s="9">
        <v>231</v>
      </c>
      <c r="U12" s="9">
        <v>236</v>
      </c>
      <c r="V12" s="13">
        <f t="shared" si="4"/>
        <v>15</v>
      </c>
      <c r="W12" s="9">
        <v>-9</v>
      </c>
      <c r="X12" s="9"/>
      <c r="Y12" s="9">
        <v>2</v>
      </c>
      <c r="Z12" s="9"/>
      <c r="AA12" s="9">
        <f t="shared" si="5"/>
        <v>-5</v>
      </c>
      <c r="AB12" s="16">
        <f t="shared" si="6"/>
        <v>90</v>
      </c>
    </row>
    <row r="13" s="3" customFormat="1" ht="28" customHeight="1" spans="3:28">
      <c r="C13" s="9">
        <v>5</v>
      </c>
      <c r="D13" s="9"/>
      <c r="E13" s="9"/>
      <c r="F13" s="9"/>
      <c r="G13" s="9"/>
      <c r="H13" s="9" t="str">
        <f t="shared" si="7"/>
        <v/>
      </c>
      <c r="I13" s="11" t="str">
        <f t="shared" ref="I13:I44" si="8">IFERROR(H13*I$8*(AB13/100),"")</f>
        <v/>
      </c>
      <c r="J13" s="11" t="str">
        <f t="shared" si="0"/>
        <v/>
      </c>
      <c r="K13" s="9"/>
      <c r="L13" s="9"/>
      <c r="M13" s="13" t="str">
        <f t="shared" si="1"/>
        <v/>
      </c>
      <c r="N13" s="9"/>
      <c r="O13" s="9"/>
      <c r="P13" s="13" t="str">
        <f t="shared" si="2"/>
        <v/>
      </c>
      <c r="Q13" s="9"/>
      <c r="R13" s="9"/>
      <c r="S13" s="13" t="str">
        <f t="shared" si="3"/>
        <v/>
      </c>
      <c r="T13" s="9"/>
      <c r="U13" s="9"/>
      <c r="V13" s="13" t="str">
        <f t="shared" si="4"/>
        <v/>
      </c>
      <c r="W13" s="9"/>
      <c r="X13" s="9"/>
      <c r="Y13" s="9"/>
      <c r="Z13" s="9"/>
      <c r="AA13" s="9" t="str">
        <f t="shared" si="5"/>
        <v/>
      </c>
      <c r="AB13" s="16">
        <f t="shared" si="6"/>
        <v>0</v>
      </c>
    </row>
    <row r="14" s="3" customFormat="1" ht="28" customHeight="1" spans="3:28">
      <c r="C14" s="9">
        <v>6</v>
      </c>
      <c r="D14" s="9"/>
      <c r="E14" s="9"/>
      <c r="F14" s="9"/>
      <c r="G14" s="9"/>
      <c r="H14" s="9" t="str">
        <f t="shared" si="7"/>
        <v/>
      </c>
      <c r="I14" s="11" t="str">
        <f t="shared" si="8"/>
        <v/>
      </c>
      <c r="J14" s="11" t="str">
        <f t="shared" si="0"/>
        <v/>
      </c>
      <c r="K14" s="9"/>
      <c r="L14" s="9"/>
      <c r="M14" s="13" t="str">
        <f t="shared" si="1"/>
        <v/>
      </c>
      <c r="N14" s="9"/>
      <c r="O14" s="9"/>
      <c r="P14" s="13" t="str">
        <f t="shared" si="2"/>
        <v/>
      </c>
      <c r="Q14" s="9"/>
      <c r="R14" s="9"/>
      <c r="S14" s="13" t="str">
        <f t="shared" si="3"/>
        <v/>
      </c>
      <c r="T14" s="9"/>
      <c r="U14" s="9"/>
      <c r="V14" s="13" t="str">
        <f t="shared" si="4"/>
        <v/>
      </c>
      <c r="W14" s="9"/>
      <c r="X14" s="9"/>
      <c r="Y14" s="9"/>
      <c r="Z14" s="9"/>
      <c r="AA14" s="9" t="str">
        <f t="shared" si="5"/>
        <v/>
      </c>
      <c r="AB14" s="16">
        <f t="shared" si="6"/>
        <v>0</v>
      </c>
    </row>
    <row r="15" s="3" customFormat="1" ht="28" customHeight="1" spans="3:28">
      <c r="C15" s="9">
        <v>7</v>
      </c>
      <c r="D15" s="9"/>
      <c r="E15" s="9"/>
      <c r="F15" s="9"/>
      <c r="G15" s="9"/>
      <c r="H15" s="9" t="str">
        <f t="shared" si="7"/>
        <v/>
      </c>
      <c r="I15" s="11" t="str">
        <f t="shared" si="8"/>
        <v/>
      </c>
      <c r="J15" s="11" t="str">
        <f t="shared" si="0"/>
        <v/>
      </c>
      <c r="K15" s="9"/>
      <c r="L15" s="9"/>
      <c r="M15" s="13" t="str">
        <f t="shared" si="1"/>
        <v/>
      </c>
      <c r="N15" s="9"/>
      <c r="O15" s="9"/>
      <c r="P15" s="13" t="str">
        <f t="shared" si="2"/>
        <v/>
      </c>
      <c r="Q15" s="9"/>
      <c r="R15" s="9"/>
      <c r="S15" s="13" t="str">
        <f t="shared" si="3"/>
        <v/>
      </c>
      <c r="T15" s="9"/>
      <c r="U15" s="9"/>
      <c r="V15" s="13" t="str">
        <f t="shared" si="4"/>
        <v/>
      </c>
      <c r="W15" s="9"/>
      <c r="X15" s="9"/>
      <c r="Y15" s="9"/>
      <c r="Z15" s="9"/>
      <c r="AA15" s="9" t="str">
        <f t="shared" si="5"/>
        <v/>
      </c>
      <c r="AB15" s="16">
        <f t="shared" si="6"/>
        <v>0</v>
      </c>
    </row>
    <row r="16" s="3" customFormat="1" ht="28" customHeight="1" spans="3:28">
      <c r="C16" s="9">
        <v>8</v>
      </c>
      <c r="D16" s="9"/>
      <c r="E16" s="9"/>
      <c r="F16" s="9"/>
      <c r="G16" s="9"/>
      <c r="H16" s="9" t="str">
        <f t="shared" si="7"/>
        <v/>
      </c>
      <c r="I16" s="11" t="str">
        <f t="shared" si="8"/>
        <v/>
      </c>
      <c r="J16" s="11" t="str">
        <f t="shared" si="0"/>
        <v/>
      </c>
      <c r="K16" s="9"/>
      <c r="L16" s="9"/>
      <c r="M16" s="13" t="str">
        <f t="shared" si="1"/>
        <v/>
      </c>
      <c r="N16" s="9"/>
      <c r="O16" s="9"/>
      <c r="P16" s="13" t="str">
        <f t="shared" si="2"/>
        <v/>
      </c>
      <c r="Q16" s="9"/>
      <c r="R16" s="9"/>
      <c r="S16" s="13" t="str">
        <f t="shared" si="3"/>
        <v/>
      </c>
      <c r="T16" s="9"/>
      <c r="U16" s="9"/>
      <c r="V16" s="13" t="str">
        <f t="shared" si="4"/>
        <v/>
      </c>
      <c r="W16" s="9"/>
      <c r="X16" s="9"/>
      <c r="Y16" s="9"/>
      <c r="Z16" s="9"/>
      <c r="AA16" s="9" t="str">
        <f t="shared" si="5"/>
        <v/>
      </c>
      <c r="AB16" s="16">
        <f t="shared" si="6"/>
        <v>0</v>
      </c>
    </row>
    <row r="17" s="3" customFormat="1" ht="28" customHeight="1" spans="3:28">
      <c r="C17" s="9">
        <v>9</v>
      </c>
      <c r="D17" s="9"/>
      <c r="E17" s="9"/>
      <c r="F17" s="9"/>
      <c r="G17" s="9"/>
      <c r="H17" s="9" t="str">
        <f t="shared" si="7"/>
        <v/>
      </c>
      <c r="I17" s="11" t="str">
        <f t="shared" si="8"/>
        <v/>
      </c>
      <c r="J17" s="11" t="str">
        <f t="shared" si="0"/>
        <v/>
      </c>
      <c r="K17" s="9"/>
      <c r="L17" s="9"/>
      <c r="M17" s="13" t="str">
        <f t="shared" si="1"/>
        <v/>
      </c>
      <c r="N17" s="9"/>
      <c r="O17" s="9"/>
      <c r="P17" s="13" t="str">
        <f t="shared" si="2"/>
        <v/>
      </c>
      <c r="Q17" s="9"/>
      <c r="R17" s="9"/>
      <c r="S17" s="13" t="str">
        <f t="shared" si="3"/>
        <v/>
      </c>
      <c r="T17" s="9"/>
      <c r="U17" s="9"/>
      <c r="V17" s="13" t="str">
        <f t="shared" si="4"/>
        <v/>
      </c>
      <c r="W17" s="9"/>
      <c r="X17" s="9"/>
      <c r="Y17" s="9"/>
      <c r="Z17" s="9"/>
      <c r="AA17" s="9" t="str">
        <f t="shared" si="5"/>
        <v/>
      </c>
      <c r="AB17" s="16">
        <f t="shared" si="6"/>
        <v>0</v>
      </c>
    </row>
    <row r="18" s="3" customFormat="1" ht="28" customHeight="1" spans="3:28">
      <c r="C18" s="9">
        <v>10</v>
      </c>
      <c r="D18" s="9"/>
      <c r="E18" s="9"/>
      <c r="F18" s="9"/>
      <c r="G18" s="9"/>
      <c r="H18" s="9" t="str">
        <f t="shared" si="7"/>
        <v/>
      </c>
      <c r="I18" s="11" t="str">
        <f t="shared" si="8"/>
        <v/>
      </c>
      <c r="J18" s="11" t="str">
        <f t="shared" si="0"/>
        <v/>
      </c>
      <c r="K18" s="9"/>
      <c r="L18" s="9"/>
      <c r="M18" s="13" t="str">
        <f t="shared" si="1"/>
        <v/>
      </c>
      <c r="N18" s="9"/>
      <c r="O18" s="9"/>
      <c r="P18" s="13" t="str">
        <f t="shared" si="2"/>
        <v/>
      </c>
      <c r="Q18" s="9"/>
      <c r="R18" s="9"/>
      <c r="S18" s="13" t="str">
        <f t="shared" si="3"/>
        <v/>
      </c>
      <c r="T18" s="9"/>
      <c r="U18" s="9"/>
      <c r="V18" s="13" t="str">
        <f t="shared" si="4"/>
        <v/>
      </c>
      <c r="W18" s="9"/>
      <c r="X18" s="9"/>
      <c r="Y18" s="9"/>
      <c r="Z18" s="9"/>
      <c r="AA18" s="9" t="str">
        <f t="shared" si="5"/>
        <v/>
      </c>
      <c r="AB18" s="16">
        <f t="shared" si="6"/>
        <v>0</v>
      </c>
    </row>
    <row r="19" s="3" customFormat="1" ht="28" customHeight="1" spans="3:28">
      <c r="C19" s="9">
        <v>11</v>
      </c>
      <c r="D19" s="9"/>
      <c r="E19" s="9"/>
      <c r="F19" s="9"/>
      <c r="G19" s="9"/>
      <c r="H19" s="9" t="str">
        <f t="shared" si="7"/>
        <v/>
      </c>
      <c r="I19" s="11" t="str">
        <f t="shared" si="8"/>
        <v/>
      </c>
      <c r="J19" s="11" t="str">
        <f t="shared" si="0"/>
        <v/>
      </c>
      <c r="K19" s="9"/>
      <c r="L19" s="9"/>
      <c r="M19" s="13" t="str">
        <f t="shared" si="1"/>
        <v/>
      </c>
      <c r="N19" s="9"/>
      <c r="O19" s="9"/>
      <c r="P19" s="13" t="str">
        <f t="shared" si="2"/>
        <v/>
      </c>
      <c r="Q19" s="9"/>
      <c r="R19" s="9"/>
      <c r="S19" s="13" t="str">
        <f t="shared" si="3"/>
        <v/>
      </c>
      <c r="T19" s="9"/>
      <c r="U19" s="9"/>
      <c r="V19" s="13" t="str">
        <f t="shared" si="4"/>
        <v/>
      </c>
      <c r="W19" s="9"/>
      <c r="X19" s="9"/>
      <c r="Y19" s="9"/>
      <c r="Z19" s="9"/>
      <c r="AA19" s="9" t="str">
        <f t="shared" si="5"/>
        <v/>
      </c>
      <c r="AB19" s="16">
        <f t="shared" si="6"/>
        <v>0</v>
      </c>
    </row>
    <row r="20" s="3" customFormat="1" ht="28" customHeight="1" spans="3:28">
      <c r="C20" s="9">
        <v>12</v>
      </c>
      <c r="D20" s="9"/>
      <c r="E20" s="9"/>
      <c r="F20" s="9"/>
      <c r="G20" s="9"/>
      <c r="H20" s="9" t="str">
        <f t="shared" si="7"/>
        <v/>
      </c>
      <c r="I20" s="11" t="str">
        <f t="shared" si="8"/>
        <v/>
      </c>
      <c r="J20" s="11" t="str">
        <f t="shared" ref="J20:J51" si="9">IFERROR(ROUND(IF(D20="","",SUM(H20:I20)),2),"")</f>
        <v/>
      </c>
      <c r="K20" s="9"/>
      <c r="L20" s="9"/>
      <c r="M20" s="13" t="str">
        <f t="shared" ref="M20:M51" si="10">IF(L20="","",IF(IFERROR(L20/K20*(M$7*100),"")&gt;(M$7*100),(M$7*100),IFERROR(L20/K20*(M$7*100),"")))</f>
        <v/>
      </c>
      <c r="N20" s="9"/>
      <c r="O20" s="9"/>
      <c r="P20" s="13" t="str">
        <f t="shared" ref="P20:P51" si="11">IF(O20="","",IF(IFERROR(O20/N20*(P$7*100),"")&gt;(P$7*100),(P$7*100),IFERROR(O20/N20*(P$7*100),"")))</f>
        <v/>
      </c>
      <c r="Q20" s="9"/>
      <c r="R20" s="9"/>
      <c r="S20" s="13" t="str">
        <f t="shared" ref="S20:S51" si="12">IF(R20="","",IF(IFERROR(R20/Q20*(S$7*100),"")&gt;(S$7*100),(S$7*100),IFERROR(R20/Q20*(S$7*100),"")))</f>
        <v/>
      </c>
      <c r="T20" s="9"/>
      <c r="U20" s="9"/>
      <c r="V20" s="13" t="str">
        <f t="shared" ref="V20:V51" si="13">IF(U20="","",IF(IFERROR(U20/T20*(V$7*100),"")&gt;(V$7*100),(V$7*100),IFERROR(U20/T20*(V$7*100),"")))</f>
        <v/>
      </c>
      <c r="W20" s="9"/>
      <c r="X20" s="9"/>
      <c r="Y20" s="9"/>
      <c r="Z20" s="9"/>
      <c r="AA20" s="9" t="str">
        <f t="shared" ref="AA20:AA51" si="14">IF(D20="","",IF(AND(ABS(SUM(W20:Z20))&gt;AA$7*100,SUM(W20:Z20)&lt;0),-AA$7*100,IF(SUM(W20:Z20)&gt;AA$7*100,AA$7*100,SUM(W20:Z20))))</f>
        <v/>
      </c>
      <c r="AB20" s="16">
        <f t="shared" ref="AB20:AB51" si="15">ROUND(SUM(M20,P20,S20,V20,AA20),2)</f>
        <v>0</v>
      </c>
    </row>
    <row r="21" s="3" customFormat="1" ht="28" customHeight="1" spans="3:28">
      <c r="C21" s="9">
        <v>13</v>
      </c>
      <c r="D21" s="9"/>
      <c r="E21" s="9"/>
      <c r="F21" s="9"/>
      <c r="G21" s="9"/>
      <c r="H21" s="9" t="str">
        <f t="shared" si="7"/>
        <v/>
      </c>
      <c r="I21" s="11" t="str">
        <f t="shared" si="8"/>
        <v/>
      </c>
      <c r="J21" s="11" t="str">
        <f t="shared" si="9"/>
        <v/>
      </c>
      <c r="K21" s="9"/>
      <c r="L21" s="9"/>
      <c r="M21" s="13" t="str">
        <f t="shared" si="10"/>
        <v/>
      </c>
      <c r="N21" s="9"/>
      <c r="O21" s="9"/>
      <c r="P21" s="13" t="str">
        <f t="shared" si="11"/>
        <v/>
      </c>
      <c r="Q21" s="9"/>
      <c r="R21" s="9"/>
      <c r="S21" s="13" t="str">
        <f t="shared" si="12"/>
        <v/>
      </c>
      <c r="T21" s="9"/>
      <c r="U21" s="9"/>
      <c r="V21" s="13" t="str">
        <f t="shared" si="13"/>
        <v/>
      </c>
      <c r="W21" s="9"/>
      <c r="X21" s="9"/>
      <c r="Y21" s="9"/>
      <c r="Z21" s="9"/>
      <c r="AA21" s="9" t="str">
        <f t="shared" si="14"/>
        <v/>
      </c>
      <c r="AB21" s="16">
        <f t="shared" si="15"/>
        <v>0</v>
      </c>
    </row>
    <row r="22" s="3" customFormat="1" ht="28" customHeight="1" spans="3:28">
      <c r="C22" s="9">
        <v>14</v>
      </c>
      <c r="D22" s="9"/>
      <c r="E22" s="9"/>
      <c r="F22" s="9"/>
      <c r="G22" s="9"/>
      <c r="H22" s="9" t="str">
        <f t="shared" si="7"/>
        <v/>
      </c>
      <c r="I22" s="11" t="str">
        <f t="shared" si="8"/>
        <v/>
      </c>
      <c r="J22" s="11" t="str">
        <f t="shared" si="9"/>
        <v/>
      </c>
      <c r="K22" s="9"/>
      <c r="L22" s="9"/>
      <c r="M22" s="13" t="str">
        <f t="shared" si="10"/>
        <v/>
      </c>
      <c r="N22" s="9"/>
      <c r="O22" s="9"/>
      <c r="P22" s="13" t="str">
        <f t="shared" si="11"/>
        <v/>
      </c>
      <c r="Q22" s="9"/>
      <c r="R22" s="9"/>
      <c r="S22" s="13" t="str">
        <f t="shared" si="12"/>
        <v/>
      </c>
      <c r="T22" s="9"/>
      <c r="U22" s="9"/>
      <c r="V22" s="13" t="str">
        <f t="shared" si="13"/>
        <v/>
      </c>
      <c r="W22" s="9"/>
      <c r="X22" s="9"/>
      <c r="Y22" s="9"/>
      <c r="Z22" s="9"/>
      <c r="AA22" s="9" t="str">
        <f t="shared" si="14"/>
        <v/>
      </c>
      <c r="AB22" s="16">
        <f t="shared" si="15"/>
        <v>0</v>
      </c>
    </row>
    <row r="23" s="3" customFormat="1" ht="28" customHeight="1" spans="3:28">
      <c r="C23" s="9">
        <v>15</v>
      </c>
      <c r="D23" s="9"/>
      <c r="E23" s="9"/>
      <c r="F23" s="9"/>
      <c r="G23" s="9"/>
      <c r="H23" s="9" t="str">
        <f t="shared" si="7"/>
        <v/>
      </c>
      <c r="I23" s="11" t="str">
        <f t="shared" si="8"/>
        <v/>
      </c>
      <c r="J23" s="11" t="str">
        <f t="shared" si="9"/>
        <v/>
      </c>
      <c r="K23" s="9"/>
      <c r="L23" s="9"/>
      <c r="M23" s="13" t="str">
        <f t="shared" si="10"/>
        <v/>
      </c>
      <c r="N23" s="9"/>
      <c r="O23" s="9"/>
      <c r="P23" s="13" t="str">
        <f t="shared" si="11"/>
        <v/>
      </c>
      <c r="Q23" s="9"/>
      <c r="R23" s="9"/>
      <c r="S23" s="13" t="str">
        <f t="shared" si="12"/>
        <v/>
      </c>
      <c r="T23" s="9"/>
      <c r="U23" s="9"/>
      <c r="V23" s="13" t="str">
        <f t="shared" si="13"/>
        <v/>
      </c>
      <c r="W23" s="9"/>
      <c r="X23" s="9"/>
      <c r="Y23" s="9"/>
      <c r="Z23" s="9"/>
      <c r="AA23" s="9" t="str">
        <f t="shared" si="14"/>
        <v/>
      </c>
      <c r="AB23" s="16">
        <f t="shared" si="15"/>
        <v>0</v>
      </c>
    </row>
    <row r="24" s="3" customFormat="1" ht="28" customHeight="1" spans="3:28">
      <c r="C24" s="9">
        <v>16</v>
      </c>
      <c r="D24" s="9"/>
      <c r="E24" s="9"/>
      <c r="F24" s="9"/>
      <c r="G24" s="9"/>
      <c r="H24" s="9" t="str">
        <f t="shared" si="7"/>
        <v/>
      </c>
      <c r="I24" s="11" t="str">
        <f t="shared" si="8"/>
        <v/>
      </c>
      <c r="J24" s="11" t="str">
        <f t="shared" si="9"/>
        <v/>
      </c>
      <c r="K24" s="9"/>
      <c r="L24" s="9"/>
      <c r="M24" s="13" t="str">
        <f t="shared" si="10"/>
        <v/>
      </c>
      <c r="N24" s="9"/>
      <c r="O24" s="9"/>
      <c r="P24" s="13" t="str">
        <f t="shared" si="11"/>
        <v/>
      </c>
      <c r="Q24" s="9"/>
      <c r="R24" s="9"/>
      <c r="S24" s="13" t="str">
        <f t="shared" si="12"/>
        <v/>
      </c>
      <c r="T24" s="9"/>
      <c r="U24" s="9"/>
      <c r="V24" s="13" t="str">
        <f t="shared" si="13"/>
        <v/>
      </c>
      <c r="W24" s="9"/>
      <c r="X24" s="9"/>
      <c r="Y24" s="9"/>
      <c r="Z24" s="9"/>
      <c r="AA24" s="9" t="str">
        <f t="shared" si="14"/>
        <v/>
      </c>
      <c r="AB24" s="16">
        <f t="shared" si="15"/>
        <v>0</v>
      </c>
    </row>
    <row r="25" s="3" customFormat="1" ht="28" customHeight="1" spans="3:28">
      <c r="C25" s="9">
        <v>17</v>
      </c>
      <c r="D25" s="9"/>
      <c r="E25" s="9"/>
      <c r="F25" s="9"/>
      <c r="G25" s="9"/>
      <c r="H25" s="9" t="str">
        <f t="shared" si="7"/>
        <v/>
      </c>
      <c r="I25" s="11" t="str">
        <f t="shared" si="8"/>
        <v/>
      </c>
      <c r="J25" s="11" t="str">
        <f t="shared" si="9"/>
        <v/>
      </c>
      <c r="K25" s="9"/>
      <c r="L25" s="9"/>
      <c r="M25" s="13" t="str">
        <f t="shared" si="10"/>
        <v/>
      </c>
      <c r="N25" s="9"/>
      <c r="O25" s="9"/>
      <c r="P25" s="13" t="str">
        <f t="shared" si="11"/>
        <v/>
      </c>
      <c r="Q25" s="9"/>
      <c r="R25" s="9"/>
      <c r="S25" s="13" t="str">
        <f t="shared" si="12"/>
        <v/>
      </c>
      <c r="T25" s="9"/>
      <c r="U25" s="9"/>
      <c r="V25" s="13" t="str">
        <f t="shared" si="13"/>
        <v/>
      </c>
      <c r="W25" s="9"/>
      <c r="X25" s="9"/>
      <c r="Y25" s="9"/>
      <c r="Z25" s="9"/>
      <c r="AA25" s="9" t="str">
        <f t="shared" si="14"/>
        <v/>
      </c>
      <c r="AB25" s="16">
        <f t="shared" si="15"/>
        <v>0</v>
      </c>
    </row>
    <row r="26" s="3" customFormat="1" ht="28" customHeight="1" spans="3:28">
      <c r="C26" s="9">
        <v>18</v>
      </c>
      <c r="D26" s="9"/>
      <c r="E26" s="9"/>
      <c r="F26" s="9"/>
      <c r="G26" s="9"/>
      <c r="H26" s="9" t="str">
        <f t="shared" si="7"/>
        <v/>
      </c>
      <c r="I26" s="11" t="str">
        <f t="shared" si="8"/>
        <v/>
      </c>
      <c r="J26" s="11" t="str">
        <f t="shared" si="9"/>
        <v/>
      </c>
      <c r="K26" s="9"/>
      <c r="L26" s="9"/>
      <c r="M26" s="13" t="str">
        <f t="shared" si="10"/>
        <v/>
      </c>
      <c r="N26" s="9"/>
      <c r="O26" s="9"/>
      <c r="P26" s="13" t="str">
        <f t="shared" si="11"/>
        <v/>
      </c>
      <c r="Q26" s="9"/>
      <c r="R26" s="9"/>
      <c r="S26" s="13" t="str">
        <f t="shared" si="12"/>
        <v/>
      </c>
      <c r="T26" s="9"/>
      <c r="U26" s="9"/>
      <c r="V26" s="13" t="str">
        <f t="shared" si="13"/>
        <v/>
      </c>
      <c r="W26" s="9"/>
      <c r="X26" s="9"/>
      <c r="Y26" s="9"/>
      <c r="Z26" s="9"/>
      <c r="AA26" s="9" t="str">
        <f t="shared" si="14"/>
        <v/>
      </c>
      <c r="AB26" s="16">
        <f t="shared" si="15"/>
        <v>0</v>
      </c>
    </row>
    <row r="27" s="3" customFormat="1" ht="28" customHeight="1" spans="3:28">
      <c r="C27" s="9">
        <v>19</v>
      </c>
      <c r="D27" s="9"/>
      <c r="E27" s="9"/>
      <c r="F27" s="9"/>
      <c r="G27" s="9"/>
      <c r="H27" s="9" t="str">
        <f t="shared" si="7"/>
        <v/>
      </c>
      <c r="I27" s="11" t="str">
        <f t="shared" si="8"/>
        <v/>
      </c>
      <c r="J27" s="11" t="str">
        <f t="shared" si="9"/>
        <v/>
      </c>
      <c r="K27" s="9"/>
      <c r="L27" s="9"/>
      <c r="M27" s="13" t="str">
        <f t="shared" si="10"/>
        <v/>
      </c>
      <c r="N27" s="9"/>
      <c r="O27" s="9"/>
      <c r="P27" s="13" t="str">
        <f t="shared" si="11"/>
        <v/>
      </c>
      <c r="Q27" s="9"/>
      <c r="R27" s="9"/>
      <c r="S27" s="13" t="str">
        <f t="shared" si="12"/>
        <v/>
      </c>
      <c r="T27" s="9"/>
      <c r="U27" s="9"/>
      <c r="V27" s="13" t="str">
        <f t="shared" si="13"/>
        <v/>
      </c>
      <c r="W27" s="9"/>
      <c r="X27" s="9"/>
      <c r="Y27" s="9"/>
      <c r="Z27" s="9"/>
      <c r="AA27" s="9" t="str">
        <f t="shared" si="14"/>
        <v/>
      </c>
      <c r="AB27" s="16">
        <f t="shared" si="15"/>
        <v>0</v>
      </c>
    </row>
    <row r="28" s="3" customFormat="1" ht="28" customHeight="1" spans="3:28">
      <c r="C28" s="9">
        <v>20</v>
      </c>
      <c r="D28" s="9"/>
      <c r="E28" s="9"/>
      <c r="F28" s="9"/>
      <c r="G28" s="9"/>
      <c r="H28" s="9" t="str">
        <f t="shared" si="7"/>
        <v/>
      </c>
      <c r="I28" s="11" t="str">
        <f t="shared" si="8"/>
        <v/>
      </c>
      <c r="J28" s="11" t="str">
        <f t="shared" si="9"/>
        <v/>
      </c>
      <c r="K28" s="9"/>
      <c r="L28" s="9"/>
      <c r="M28" s="13" t="str">
        <f t="shared" si="10"/>
        <v/>
      </c>
      <c r="N28" s="9"/>
      <c r="O28" s="9"/>
      <c r="P28" s="13" t="str">
        <f t="shared" si="11"/>
        <v/>
      </c>
      <c r="Q28" s="9"/>
      <c r="R28" s="9"/>
      <c r="S28" s="13" t="str">
        <f t="shared" si="12"/>
        <v/>
      </c>
      <c r="T28" s="9"/>
      <c r="U28" s="9"/>
      <c r="V28" s="13" t="str">
        <f t="shared" si="13"/>
        <v/>
      </c>
      <c r="W28" s="9"/>
      <c r="X28" s="9"/>
      <c r="Y28" s="9"/>
      <c r="Z28" s="9"/>
      <c r="AA28" s="9" t="str">
        <f t="shared" si="14"/>
        <v/>
      </c>
      <c r="AB28" s="16">
        <f t="shared" si="15"/>
        <v>0</v>
      </c>
    </row>
    <row r="29" s="3" customFormat="1" ht="28" customHeight="1" spans="3:28">
      <c r="C29" s="9">
        <v>21</v>
      </c>
      <c r="D29" s="9"/>
      <c r="E29" s="9"/>
      <c r="F29" s="9"/>
      <c r="G29" s="9"/>
      <c r="H29" s="9" t="str">
        <f t="shared" si="7"/>
        <v/>
      </c>
      <c r="I29" s="11" t="str">
        <f t="shared" si="8"/>
        <v/>
      </c>
      <c r="J29" s="11" t="str">
        <f t="shared" si="9"/>
        <v/>
      </c>
      <c r="K29" s="9"/>
      <c r="L29" s="9"/>
      <c r="M29" s="13" t="str">
        <f t="shared" si="10"/>
        <v/>
      </c>
      <c r="N29" s="9"/>
      <c r="O29" s="9"/>
      <c r="P29" s="13" t="str">
        <f t="shared" si="11"/>
        <v/>
      </c>
      <c r="Q29" s="9"/>
      <c r="R29" s="9"/>
      <c r="S29" s="13" t="str">
        <f t="shared" si="12"/>
        <v/>
      </c>
      <c r="T29" s="9"/>
      <c r="U29" s="9"/>
      <c r="V29" s="13" t="str">
        <f t="shared" si="13"/>
        <v/>
      </c>
      <c r="W29" s="9"/>
      <c r="X29" s="9"/>
      <c r="Y29" s="9"/>
      <c r="Z29" s="9"/>
      <c r="AA29" s="9" t="str">
        <f t="shared" si="14"/>
        <v/>
      </c>
      <c r="AB29" s="16">
        <f t="shared" si="15"/>
        <v>0</v>
      </c>
    </row>
    <row r="30" s="3" customFormat="1" ht="28" customHeight="1" spans="3:28">
      <c r="C30" s="9">
        <v>22</v>
      </c>
      <c r="D30" s="9"/>
      <c r="E30" s="9"/>
      <c r="F30" s="9"/>
      <c r="G30" s="9"/>
      <c r="H30" s="9" t="str">
        <f t="shared" si="7"/>
        <v/>
      </c>
      <c r="I30" s="11" t="str">
        <f t="shared" si="8"/>
        <v/>
      </c>
      <c r="J30" s="11" t="str">
        <f t="shared" si="9"/>
        <v/>
      </c>
      <c r="K30" s="9"/>
      <c r="L30" s="9"/>
      <c r="M30" s="13" t="str">
        <f t="shared" si="10"/>
        <v/>
      </c>
      <c r="N30" s="9"/>
      <c r="O30" s="9"/>
      <c r="P30" s="13" t="str">
        <f t="shared" si="11"/>
        <v/>
      </c>
      <c r="Q30" s="9"/>
      <c r="R30" s="9"/>
      <c r="S30" s="13" t="str">
        <f t="shared" si="12"/>
        <v/>
      </c>
      <c r="T30" s="9"/>
      <c r="U30" s="9"/>
      <c r="V30" s="13" t="str">
        <f t="shared" si="13"/>
        <v/>
      </c>
      <c r="W30" s="9"/>
      <c r="X30" s="9"/>
      <c r="Y30" s="9"/>
      <c r="Z30" s="9"/>
      <c r="AA30" s="9" t="str">
        <f t="shared" si="14"/>
        <v/>
      </c>
      <c r="AB30" s="16">
        <f t="shared" si="15"/>
        <v>0</v>
      </c>
    </row>
    <row r="31" s="3" customFormat="1" ht="28" customHeight="1" spans="3:28">
      <c r="C31" s="9">
        <v>23</v>
      </c>
      <c r="D31" s="9"/>
      <c r="E31" s="9"/>
      <c r="F31" s="9"/>
      <c r="G31" s="9"/>
      <c r="H31" s="9" t="str">
        <f t="shared" si="7"/>
        <v/>
      </c>
      <c r="I31" s="11" t="str">
        <f t="shared" si="8"/>
        <v/>
      </c>
      <c r="J31" s="11" t="str">
        <f t="shared" si="9"/>
        <v/>
      </c>
      <c r="K31" s="9"/>
      <c r="L31" s="9"/>
      <c r="M31" s="13" t="str">
        <f t="shared" si="10"/>
        <v/>
      </c>
      <c r="N31" s="9"/>
      <c r="O31" s="9"/>
      <c r="P31" s="13" t="str">
        <f t="shared" si="11"/>
        <v/>
      </c>
      <c r="Q31" s="9"/>
      <c r="R31" s="9"/>
      <c r="S31" s="13" t="str">
        <f t="shared" si="12"/>
        <v/>
      </c>
      <c r="T31" s="9"/>
      <c r="U31" s="9"/>
      <c r="V31" s="13" t="str">
        <f t="shared" si="13"/>
        <v/>
      </c>
      <c r="W31" s="9"/>
      <c r="X31" s="9"/>
      <c r="Y31" s="9"/>
      <c r="Z31" s="9"/>
      <c r="AA31" s="9" t="str">
        <f t="shared" si="14"/>
        <v/>
      </c>
      <c r="AB31" s="16">
        <f t="shared" si="15"/>
        <v>0</v>
      </c>
    </row>
    <row r="32" s="3" customFormat="1" ht="28" customHeight="1" spans="3:28">
      <c r="C32" s="9">
        <v>24</v>
      </c>
      <c r="D32" s="9"/>
      <c r="E32" s="9"/>
      <c r="F32" s="9"/>
      <c r="G32" s="9"/>
      <c r="H32" s="9" t="str">
        <f t="shared" si="7"/>
        <v/>
      </c>
      <c r="I32" s="11" t="str">
        <f t="shared" si="8"/>
        <v/>
      </c>
      <c r="J32" s="11" t="str">
        <f t="shared" si="9"/>
        <v/>
      </c>
      <c r="K32" s="9"/>
      <c r="L32" s="9"/>
      <c r="M32" s="13" t="str">
        <f t="shared" si="10"/>
        <v/>
      </c>
      <c r="N32" s="9"/>
      <c r="O32" s="9"/>
      <c r="P32" s="13" t="str">
        <f t="shared" si="11"/>
        <v/>
      </c>
      <c r="Q32" s="9"/>
      <c r="R32" s="9"/>
      <c r="S32" s="13" t="str">
        <f t="shared" si="12"/>
        <v/>
      </c>
      <c r="T32" s="9"/>
      <c r="U32" s="9"/>
      <c r="V32" s="13" t="str">
        <f t="shared" si="13"/>
        <v/>
      </c>
      <c r="W32" s="9"/>
      <c r="X32" s="9"/>
      <c r="Y32" s="9"/>
      <c r="Z32" s="9"/>
      <c r="AA32" s="9" t="str">
        <f t="shared" si="14"/>
        <v/>
      </c>
      <c r="AB32" s="16">
        <f t="shared" si="15"/>
        <v>0</v>
      </c>
    </row>
    <row r="33" s="3" customFormat="1" ht="28" customHeight="1" spans="3:28">
      <c r="C33" s="9">
        <v>25</v>
      </c>
      <c r="D33" s="9"/>
      <c r="E33" s="9"/>
      <c r="F33" s="9"/>
      <c r="G33" s="9"/>
      <c r="H33" s="9" t="str">
        <f t="shared" si="7"/>
        <v/>
      </c>
      <c r="I33" s="11" t="str">
        <f t="shared" si="8"/>
        <v/>
      </c>
      <c r="J33" s="11" t="str">
        <f t="shared" si="9"/>
        <v/>
      </c>
      <c r="K33" s="9"/>
      <c r="L33" s="9"/>
      <c r="M33" s="13" t="str">
        <f t="shared" si="10"/>
        <v/>
      </c>
      <c r="N33" s="9"/>
      <c r="O33" s="9"/>
      <c r="P33" s="13" t="str">
        <f t="shared" si="11"/>
        <v/>
      </c>
      <c r="Q33" s="9"/>
      <c r="R33" s="9"/>
      <c r="S33" s="13" t="str">
        <f t="shared" si="12"/>
        <v/>
      </c>
      <c r="T33" s="9"/>
      <c r="U33" s="9"/>
      <c r="V33" s="13" t="str">
        <f t="shared" si="13"/>
        <v/>
      </c>
      <c r="W33" s="9"/>
      <c r="X33" s="9"/>
      <c r="Y33" s="9"/>
      <c r="Z33" s="9"/>
      <c r="AA33" s="9" t="str">
        <f t="shared" si="14"/>
        <v/>
      </c>
      <c r="AB33" s="16">
        <f t="shared" si="15"/>
        <v>0</v>
      </c>
    </row>
    <row r="34" s="3" customFormat="1" ht="28" customHeight="1" spans="3:28">
      <c r="C34" s="9">
        <v>26</v>
      </c>
      <c r="D34" s="9"/>
      <c r="E34" s="9"/>
      <c r="F34" s="9"/>
      <c r="G34" s="9"/>
      <c r="H34" s="9" t="str">
        <f t="shared" si="7"/>
        <v/>
      </c>
      <c r="I34" s="11" t="str">
        <f t="shared" si="8"/>
        <v/>
      </c>
      <c r="J34" s="11" t="str">
        <f t="shared" si="9"/>
        <v/>
      </c>
      <c r="K34" s="9"/>
      <c r="L34" s="9"/>
      <c r="M34" s="13" t="str">
        <f t="shared" si="10"/>
        <v/>
      </c>
      <c r="N34" s="9"/>
      <c r="O34" s="9"/>
      <c r="P34" s="13" t="str">
        <f t="shared" si="11"/>
        <v/>
      </c>
      <c r="Q34" s="9"/>
      <c r="R34" s="9"/>
      <c r="S34" s="13" t="str">
        <f t="shared" si="12"/>
        <v/>
      </c>
      <c r="T34" s="9"/>
      <c r="U34" s="9"/>
      <c r="V34" s="13" t="str">
        <f t="shared" si="13"/>
        <v/>
      </c>
      <c r="W34" s="9"/>
      <c r="X34" s="9"/>
      <c r="Y34" s="9"/>
      <c r="Z34" s="9"/>
      <c r="AA34" s="9" t="str">
        <f t="shared" si="14"/>
        <v/>
      </c>
      <c r="AB34" s="16">
        <f t="shared" si="15"/>
        <v>0</v>
      </c>
    </row>
    <row r="35" s="3" customFormat="1" ht="28" customHeight="1" spans="3:28">
      <c r="C35" s="9">
        <v>27</v>
      </c>
      <c r="D35" s="9"/>
      <c r="E35" s="9"/>
      <c r="F35" s="9"/>
      <c r="G35" s="9"/>
      <c r="H35" s="9" t="str">
        <f t="shared" si="7"/>
        <v/>
      </c>
      <c r="I35" s="11" t="str">
        <f t="shared" si="8"/>
        <v/>
      </c>
      <c r="J35" s="11" t="str">
        <f t="shared" si="9"/>
        <v/>
      </c>
      <c r="K35" s="9"/>
      <c r="L35" s="9"/>
      <c r="M35" s="13" t="str">
        <f t="shared" si="10"/>
        <v/>
      </c>
      <c r="N35" s="9"/>
      <c r="O35" s="9"/>
      <c r="P35" s="13" t="str">
        <f t="shared" si="11"/>
        <v/>
      </c>
      <c r="Q35" s="9"/>
      <c r="R35" s="9"/>
      <c r="S35" s="13" t="str">
        <f t="shared" si="12"/>
        <v/>
      </c>
      <c r="T35" s="9"/>
      <c r="U35" s="9"/>
      <c r="V35" s="13" t="str">
        <f t="shared" si="13"/>
        <v/>
      </c>
      <c r="W35" s="9"/>
      <c r="X35" s="9"/>
      <c r="Y35" s="9"/>
      <c r="Z35" s="9"/>
      <c r="AA35" s="9" t="str">
        <f t="shared" si="14"/>
        <v/>
      </c>
      <c r="AB35" s="16">
        <f t="shared" si="15"/>
        <v>0</v>
      </c>
    </row>
    <row r="36" s="3" customFormat="1" ht="28" customHeight="1" spans="3:28">
      <c r="C36" s="9">
        <v>28</v>
      </c>
      <c r="D36" s="9"/>
      <c r="E36" s="9"/>
      <c r="F36" s="9"/>
      <c r="G36" s="9"/>
      <c r="H36" s="9" t="str">
        <f t="shared" si="7"/>
        <v/>
      </c>
      <c r="I36" s="11" t="str">
        <f t="shared" si="8"/>
        <v/>
      </c>
      <c r="J36" s="11" t="str">
        <f t="shared" si="9"/>
        <v/>
      </c>
      <c r="K36" s="9"/>
      <c r="L36" s="9"/>
      <c r="M36" s="13" t="str">
        <f t="shared" si="10"/>
        <v/>
      </c>
      <c r="N36" s="9"/>
      <c r="O36" s="9"/>
      <c r="P36" s="13" t="str">
        <f t="shared" si="11"/>
        <v/>
      </c>
      <c r="Q36" s="9"/>
      <c r="R36" s="9"/>
      <c r="S36" s="13" t="str">
        <f t="shared" si="12"/>
        <v/>
      </c>
      <c r="T36" s="9"/>
      <c r="U36" s="9"/>
      <c r="V36" s="13" t="str">
        <f t="shared" si="13"/>
        <v/>
      </c>
      <c r="W36" s="9"/>
      <c r="X36" s="9"/>
      <c r="Y36" s="9"/>
      <c r="Z36" s="9"/>
      <c r="AA36" s="9" t="str">
        <f t="shared" si="14"/>
        <v/>
      </c>
      <c r="AB36" s="16">
        <f t="shared" si="15"/>
        <v>0</v>
      </c>
    </row>
    <row r="37" s="3" customFormat="1" ht="28" customHeight="1" spans="3:28">
      <c r="C37" s="9">
        <v>29</v>
      </c>
      <c r="D37" s="9"/>
      <c r="E37" s="9"/>
      <c r="F37" s="9"/>
      <c r="G37" s="9"/>
      <c r="H37" s="9" t="str">
        <f t="shared" si="7"/>
        <v/>
      </c>
      <c r="I37" s="11" t="str">
        <f t="shared" si="8"/>
        <v/>
      </c>
      <c r="J37" s="11" t="str">
        <f t="shared" si="9"/>
        <v/>
      </c>
      <c r="K37" s="9"/>
      <c r="L37" s="9"/>
      <c r="M37" s="13" t="str">
        <f t="shared" si="10"/>
        <v/>
      </c>
      <c r="N37" s="9"/>
      <c r="O37" s="9"/>
      <c r="P37" s="13" t="str">
        <f t="shared" si="11"/>
        <v/>
      </c>
      <c r="Q37" s="9"/>
      <c r="R37" s="9"/>
      <c r="S37" s="13" t="str">
        <f t="shared" si="12"/>
        <v/>
      </c>
      <c r="T37" s="9"/>
      <c r="U37" s="9"/>
      <c r="V37" s="13" t="str">
        <f t="shared" si="13"/>
        <v/>
      </c>
      <c r="W37" s="9"/>
      <c r="X37" s="9"/>
      <c r="Y37" s="9"/>
      <c r="Z37" s="9"/>
      <c r="AA37" s="9" t="str">
        <f t="shared" si="14"/>
        <v/>
      </c>
      <c r="AB37" s="16">
        <f t="shared" si="15"/>
        <v>0</v>
      </c>
    </row>
    <row r="38" s="3" customFormat="1" ht="28" customHeight="1" spans="3:28">
      <c r="C38" s="9">
        <v>30</v>
      </c>
      <c r="D38" s="9"/>
      <c r="E38" s="9"/>
      <c r="F38" s="9"/>
      <c r="G38" s="9"/>
      <c r="H38" s="9" t="str">
        <f t="shared" si="7"/>
        <v/>
      </c>
      <c r="I38" s="11" t="str">
        <f t="shared" si="8"/>
        <v/>
      </c>
      <c r="J38" s="11" t="str">
        <f t="shared" si="9"/>
        <v/>
      </c>
      <c r="K38" s="9"/>
      <c r="L38" s="9"/>
      <c r="M38" s="13" t="str">
        <f t="shared" si="10"/>
        <v/>
      </c>
      <c r="N38" s="9"/>
      <c r="O38" s="9"/>
      <c r="P38" s="13" t="str">
        <f t="shared" si="11"/>
        <v/>
      </c>
      <c r="Q38" s="9"/>
      <c r="R38" s="9"/>
      <c r="S38" s="13" t="str">
        <f t="shared" si="12"/>
        <v/>
      </c>
      <c r="T38" s="9"/>
      <c r="U38" s="9"/>
      <c r="V38" s="13" t="str">
        <f t="shared" si="13"/>
        <v/>
      </c>
      <c r="W38" s="9"/>
      <c r="X38" s="9"/>
      <c r="Y38" s="9"/>
      <c r="Z38" s="9"/>
      <c r="AA38" s="9" t="str">
        <f t="shared" si="14"/>
        <v/>
      </c>
      <c r="AB38" s="16">
        <f t="shared" si="15"/>
        <v>0</v>
      </c>
    </row>
    <row r="39" s="3" customFormat="1" ht="28" customHeight="1" spans="3:28">
      <c r="C39" s="9">
        <v>31</v>
      </c>
      <c r="D39" s="9"/>
      <c r="E39" s="9"/>
      <c r="F39" s="9"/>
      <c r="G39" s="9"/>
      <c r="H39" s="9" t="str">
        <f t="shared" si="7"/>
        <v/>
      </c>
      <c r="I39" s="11" t="str">
        <f t="shared" si="8"/>
        <v/>
      </c>
      <c r="J39" s="11" t="str">
        <f t="shared" si="9"/>
        <v/>
      </c>
      <c r="K39" s="9"/>
      <c r="L39" s="9"/>
      <c r="M39" s="13" t="str">
        <f t="shared" si="10"/>
        <v/>
      </c>
      <c r="N39" s="9"/>
      <c r="O39" s="9"/>
      <c r="P39" s="13" t="str">
        <f t="shared" si="11"/>
        <v/>
      </c>
      <c r="Q39" s="9"/>
      <c r="R39" s="9"/>
      <c r="S39" s="13" t="str">
        <f t="shared" si="12"/>
        <v/>
      </c>
      <c r="T39" s="9"/>
      <c r="U39" s="9"/>
      <c r="V39" s="13" t="str">
        <f t="shared" si="13"/>
        <v/>
      </c>
      <c r="W39" s="9"/>
      <c r="X39" s="9"/>
      <c r="Y39" s="9"/>
      <c r="Z39" s="9"/>
      <c r="AA39" s="9" t="str">
        <f t="shared" si="14"/>
        <v/>
      </c>
      <c r="AB39" s="16">
        <f t="shared" si="15"/>
        <v>0</v>
      </c>
    </row>
    <row r="40" s="3" customFormat="1" ht="28" customHeight="1" spans="3:28">
      <c r="C40" s="9">
        <v>32</v>
      </c>
      <c r="D40" s="9"/>
      <c r="E40" s="9"/>
      <c r="F40" s="9"/>
      <c r="G40" s="9"/>
      <c r="H40" s="9" t="str">
        <f t="shared" si="7"/>
        <v/>
      </c>
      <c r="I40" s="11" t="str">
        <f t="shared" si="8"/>
        <v/>
      </c>
      <c r="J40" s="11" t="str">
        <f t="shared" si="9"/>
        <v/>
      </c>
      <c r="K40" s="9"/>
      <c r="L40" s="9"/>
      <c r="M40" s="13" t="str">
        <f t="shared" si="10"/>
        <v/>
      </c>
      <c r="N40" s="9"/>
      <c r="O40" s="9"/>
      <c r="P40" s="13" t="str">
        <f t="shared" si="11"/>
        <v/>
      </c>
      <c r="Q40" s="9"/>
      <c r="R40" s="9"/>
      <c r="S40" s="13" t="str">
        <f t="shared" si="12"/>
        <v/>
      </c>
      <c r="T40" s="9"/>
      <c r="U40" s="9"/>
      <c r="V40" s="13" t="str">
        <f t="shared" si="13"/>
        <v/>
      </c>
      <c r="W40" s="9"/>
      <c r="X40" s="9"/>
      <c r="Y40" s="9"/>
      <c r="Z40" s="9"/>
      <c r="AA40" s="9" t="str">
        <f t="shared" si="14"/>
        <v/>
      </c>
      <c r="AB40" s="16">
        <f t="shared" si="15"/>
        <v>0</v>
      </c>
    </row>
    <row r="41" s="3" customFormat="1" ht="28" customHeight="1" spans="3:28">
      <c r="C41" s="9">
        <v>33</v>
      </c>
      <c r="D41" s="9"/>
      <c r="E41" s="9"/>
      <c r="F41" s="9"/>
      <c r="G41" s="9"/>
      <c r="H41" s="9" t="str">
        <f t="shared" si="7"/>
        <v/>
      </c>
      <c r="I41" s="11" t="str">
        <f t="shared" si="8"/>
        <v/>
      </c>
      <c r="J41" s="11" t="str">
        <f t="shared" si="9"/>
        <v/>
      </c>
      <c r="K41" s="9"/>
      <c r="L41" s="9"/>
      <c r="M41" s="13" t="str">
        <f t="shared" si="10"/>
        <v/>
      </c>
      <c r="N41" s="9"/>
      <c r="O41" s="9"/>
      <c r="P41" s="13" t="str">
        <f t="shared" si="11"/>
        <v/>
      </c>
      <c r="Q41" s="9"/>
      <c r="R41" s="9"/>
      <c r="S41" s="13" t="str">
        <f t="shared" si="12"/>
        <v/>
      </c>
      <c r="T41" s="9"/>
      <c r="U41" s="9"/>
      <c r="V41" s="13" t="str">
        <f t="shared" si="13"/>
        <v/>
      </c>
      <c r="W41" s="9"/>
      <c r="X41" s="9"/>
      <c r="Y41" s="9"/>
      <c r="Z41" s="9"/>
      <c r="AA41" s="9" t="str">
        <f t="shared" si="14"/>
        <v/>
      </c>
      <c r="AB41" s="16">
        <f t="shared" si="15"/>
        <v>0</v>
      </c>
    </row>
    <row r="42" s="3" customFormat="1" ht="28" customHeight="1" spans="3:28">
      <c r="C42" s="9">
        <v>34</v>
      </c>
      <c r="D42" s="9"/>
      <c r="E42" s="9"/>
      <c r="F42" s="9"/>
      <c r="G42" s="9"/>
      <c r="H42" s="9" t="str">
        <f t="shared" ref="H42:H83" si="16">IF(IFERROR(G42*H$8,"")=0,"",IFERROR(G42*H$8,""))</f>
        <v/>
      </c>
      <c r="I42" s="11" t="str">
        <f t="shared" si="8"/>
        <v/>
      </c>
      <c r="J42" s="11" t="str">
        <f t="shared" si="9"/>
        <v/>
      </c>
      <c r="K42" s="9"/>
      <c r="L42" s="9"/>
      <c r="M42" s="13" t="str">
        <f t="shared" si="10"/>
        <v/>
      </c>
      <c r="N42" s="9"/>
      <c r="O42" s="9"/>
      <c r="P42" s="13" t="str">
        <f t="shared" si="11"/>
        <v/>
      </c>
      <c r="Q42" s="9"/>
      <c r="R42" s="9"/>
      <c r="S42" s="13" t="str">
        <f t="shared" si="12"/>
        <v/>
      </c>
      <c r="T42" s="9"/>
      <c r="U42" s="9"/>
      <c r="V42" s="13" t="str">
        <f t="shared" si="13"/>
        <v/>
      </c>
      <c r="W42" s="9"/>
      <c r="X42" s="9"/>
      <c r="Y42" s="9"/>
      <c r="Z42" s="9"/>
      <c r="AA42" s="9" t="str">
        <f t="shared" si="14"/>
        <v/>
      </c>
      <c r="AB42" s="16">
        <f t="shared" si="15"/>
        <v>0</v>
      </c>
    </row>
    <row r="43" s="3" customFormat="1" ht="28" customHeight="1" spans="3:28">
      <c r="C43" s="9">
        <v>35</v>
      </c>
      <c r="D43" s="9"/>
      <c r="E43" s="9"/>
      <c r="F43" s="9"/>
      <c r="G43" s="9"/>
      <c r="H43" s="9" t="str">
        <f t="shared" si="16"/>
        <v/>
      </c>
      <c r="I43" s="11" t="str">
        <f t="shared" si="8"/>
        <v/>
      </c>
      <c r="J43" s="11" t="str">
        <f t="shared" si="9"/>
        <v/>
      </c>
      <c r="K43" s="9"/>
      <c r="L43" s="9"/>
      <c r="M43" s="13" t="str">
        <f t="shared" si="10"/>
        <v/>
      </c>
      <c r="N43" s="9"/>
      <c r="O43" s="9"/>
      <c r="P43" s="13" t="str">
        <f t="shared" si="11"/>
        <v/>
      </c>
      <c r="Q43" s="9"/>
      <c r="R43" s="9"/>
      <c r="S43" s="13" t="str">
        <f t="shared" si="12"/>
        <v/>
      </c>
      <c r="T43" s="9"/>
      <c r="U43" s="9"/>
      <c r="V43" s="13" t="str">
        <f t="shared" si="13"/>
        <v/>
      </c>
      <c r="W43" s="9"/>
      <c r="X43" s="9"/>
      <c r="Y43" s="9"/>
      <c r="Z43" s="9"/>
      <c r="AA43" s="9" t="str">
        <f t="shared" si="14"/>
        <v/>
      </c>
      <c r="AB43" s="16">
        <f t="shared" si="15"/>
        <v>0</v>
      </c>
    </row>
    <row r="44" s="3" customFormat="1" ht="28" customHeight="1" spans="3:28">
      <c r="C44" s="9">
        <v>36</v>
      </c>
      <c r="D44" s="9"/>
      <c r="E44" s="9"/>
      <c r="F44" s="9"/>
      <c r="G44" s="9"/>
      <c r="H44" s="9" t="str">
        <f t="shared" si="16"/>
        <v/>
      </c>
      <c r="I44" s="11" t="str">
        <f t="shared" si="8"/>
        <v/>
      </c>
      <c r="J44" s="11" t="str">
        <f t="shared" si="9"/>
        <v/>
      </c>
      <c r="K44" s="9"/>
      <c r="L44" s="9"/>
      <c r="M44" s="13" t="str">
        <f t="shared" si="10"/>
        <v/>
      </c>
      <c r="N44" s="9"/>
      <c r="O44" s="9"/>
      <c r="P44" s="13" t="str">
        <f t="shared" si="11"/>
        <v/>
      </c>
      <c r="Q44" s="9"/>
      <c r="R44" s="9"/>
      <c r="S44" s="13" t="str">
        <f t="shared" si="12"/>
        <v/>
      </c>
      <c r="T44" s="9"/>
      <c r="U44" s="9"/>
      <c r="V44" s="13" t="str">
        <f t="shared" si="13"/>
        <v/>
      </c>
      <c r="W44" s="9"/>
      <c r="X44" s="9"/>
      <c r="Y44" s="9"/>
      <c r="Z44" s="9"/>
      <c r="AA44" s="9" t="str">
        <f t="shared" si="14"/>
        <v/>
      </c>
      <c r="AB44" s="16">
        <f t="shared" si="15"/>
        <v>0</v>
      </c>
    </row>
    <row r="45" s="3" customFormat="1" ht="28" customHeight="1" spans="3:28">
      <c r="C45" s="9">
        <v>37</v>
      </c>
      <c r="D45" s="9"/>
      <c r="E45" s="9"/>
      <c r="F45" s="9"/>
      <c r="G45" s="9"/>
      <c r="H45" s="9" t="str">
        <f t="shared" si="16"/>
        <v/>
      </c>
      <c r="I45" s="11" t="str">
        <f t="shared" ref="I45:I83" si="17">IFERROR(H45*I$8*(AB45/100),"")</f>
        <v/>
      </c>
      <c r="J45" s="11" t="str">
        <f t="shared" si="9"/>
        <v/>
      </c>
      <c r="K45" s="9"/>
      <c r="L45" s="9"/>
      <c r="M45" s="13" t="str">
        <f t="shared" si="10"/>
        <v/>
      </c>
      <c r="N45" s="9"/>
      <c r="O45" s="9"/>
      <c r="P45" s="13" t="str">
        <f t="shared" si="11"/>
        <v/>
      </c>
      <c r="Q45" s="9"/>
      <c r="R45" s="9"/>
      <c r="S45" s="13" t="str">
        <f t="shared" si="12"/>
        <v/>
      </c>
      <c r="T45" s="9"/>
      <c r="U45" s="9"/>
      <c r="V45" s="13" t="str">
        <f t="shared" si="13"/>
        <v/>
      </c>
      <c r="W45" s="9"/>
      <c r="X45" s="9"/>
      <c r="Y45" s="9"/>
      <c r="Z45" s="9"/>
      <c r="AA45" s="9" t="str">
        <f t="shared" si="14"/>
        <v/>
      </c>
      <c r="AB45" s="16">
        <f t="shared" si="15"/>
        <v>0</v>
      </c>
    </row>
    <row r="46" s="3" customFormat="1" ht="28" customHeight="1" spans="3:28">
      <c r="C46" s="9">
        <v>38</v>
      </c>
      <c r="D46" s="9"/>
      <c r="E46" s="9"/>
      <c r="F46" s="9"/>
      <c r="G46" s="9"/>
      <c r="H46" s="9" t="str">
        <f t="shared" si="16"/>
        <v/>
      </c>
      <c r="I46" s="11" t="str">
        <f t="shared" si="17"/>
        <v/>
      </c>
      <c r="J46" s="11" t="str">
        <f t="shared" si="9"/>
        <v/>
      </c>
      <c r="K46" s="9"/>
      <c r="L46" s="9"/>
      <c r="M46" s="13" t="str">
        <f t="shared" si="10"/>
        <v/>
      </c>
      <c r="N46" s="9"/>
      <c r="O46" s="9"/>
      <c r="P46" s="13" t="str">
        <f t="shared" si="11"/>
        <v/>
      </c>
      <c r="Q46" s="9"/>
      <c r="R46" s="9"/>
      <c r="S46" s="13" t="str">
        <f t="shared" si="12"/>
        <v/>
      </c>
      <c r="T46" s="9"/>
      <c r="U46" s="9"/>
      <c r="V46" s="13" t="str">
        <f t="shared" si="13"/>
        <v/>
      </c>
      <c r="W46" s="9"/>
      <c r="X46" s="9"/>
      <c r="Y46" s="9"/>
      <c r="Z46" s="9"/>
      <c r="AA46" s="9" t="str">
        <f t="shared" si="14"/>
        <v/>
      </c>
      <c r="AB46" s="16">
        <f t="shared" si="15"/>
        <v>0</v>
      </c>
    </row>
    <row r="47" s="3" customFormat="1" ht="28" customHeight="1" spans="3:28">
      <c r="C47" s="9">
        <v>39</v>
      </c>
      <c r="D47" s="9"/>
      <c r="E47" s="9"/>
      <c r="F47" s="9"/>
      <c r="G47" s="9"/>
      <c r="H47" s="9" t="str">
        <f t="shared" si="16"/>
        <v/>
      </c>
      <c r="I47" s="11" t="str">
        <f t="shared" si="17"/>
        <v/>
      </c>
      <c r="J47" s="11" t="str">
        <f t="shared" si="9"/>
        <v/>
      </c>
      <c r="K47" s="9"/>
      <c r="L47" s="9"/>
      <c r="M47" s="13" t="str">
        <f t="shared" si="10"/>
        <v/>
      </c>
      <c r="N47" s="9"/>
      <c r="O47" s="9"/>
      <c r="P47" s="13" t="str">
        <f t="shared" si="11"/>
        <v/>
      </c>
      <c r="Q47" s="9"/>
      <c r="R47" s="9"/>
      <c r="S47" s="13" t="str">
        <f t="shared" si="12"/>
        <v/>
      </c>
      <c r="T47" s="9"/>
      <c r="U47" s="9"/>
      <c r="V47" s="13" t="str">
        <f t="shared" si="13"/>
        <v/>
      </c>
      <c r="W47" s="9"/>
      <c r="X47" s="9"/>
      <c r="Y47" s="9"/>
      <c r="Z47" s="9"/>
      <c r="AA47" s="9" t="str">
        <f t="shared" si="14"/>
        <v/>
      </c>
      <c r="AB47" s="16">
        <f t="shared" si="15"/>
        <v>0</v>
      </c>
    </row>
    <row r="48" s="3" customFormat="1" ht="28" customHeight="1" spans="3:28">
      <c r="C48" s="9">
        <v>40</v>
      </c>
      <c r="D48" s="9"/>
      <c r="E48" s="9"/>
      <c r="F48" s="9"/>
      <c r="G48" s="9"/>
      <c r="H48" s="9" t="str">
        <f t="shared" si="16"/>
        <v/>
      </c>
      <c r="I48" s="11" t="str">
        <f t="shared" si="17"/>
        <v/>
      </c>
      <c r="J48" s="11" t="str">
        <f t="shared" si="9"/>
        <v/>
      </c>
      <c r="K48" s="9"/>
      <c r="L48" s="9"/>
      <c r="M48" s="13" t="str">
        <f t="shared" si="10"/>
        <v/>
      </c>
      <c r="N48" s="9"/>
      <c r="O48" s="9"/>
      <c r="P48" s="13" t="str">
        <f t="shared" si="11"/>
        <v/>
      </c>
      <c r="Q48" s="9"/>
      <c r="R48" s="9"/>
      <c r="S48" s="13" t="str">
        <f t="shared" si="12"/>
        <v/>
      </c>
      <c r="T48" s="9"/>
      <c r="U48" s="9"/>
      <c r="V48" s="13" t="str">
        <f t="shared" si="13"/>
        <v/>
      </c>
      <c r="W48" s="9"/>
      <c r="X48" s="9"/>
      <c r="Y48" s="9"/>
      <c r="Z48" s="9"/>
      <c r="AA48" s="9" t="str">
        <f t="shared" si="14"/>
        <v/>
      </c>
      <c r="AB48" s="16">
        <f t="shared" si="15"/>
        <v>0</v>
      </c>
    </row>
    <row r="49" s="3" customFormat="1" ht="28" customHeight="1" spans="3:28">
      <c r="C49" s="9">
        <v>41</v>
      </c>
      <c r="D49" s="9"/>
      <c r="E49" s="9"/>
      <c r="F49" s="9"/>
      <c r="G49" s="9"/>
      <c r="H49" s="9" t="str">
        <f t="shared" si="16"/>
        <v/>
      </c>
      <c r="I49" s="11" t="str">
        <f t="shared" si="17"/>
        <v/>
      </c>
      <c r="J49" s="11" t="str">
        <f t="shared" si="9"/>
        <v/>
      </c>
      <c r="K49" s="9"/>
      <c r="L49" s="9"/>
      <c r="M49" s="13" t="str">
        <f t="shared" si="10"/>
        <v/>
      </c>
      <c r="N49" s="9"/>
      <c r="O49" s="9"/>
      <c r="P49" s="13" t="str">
        <f t="shared" si="11"/>
        <v/>
      </c>
      <c r="Q49" s="9"/>
      <c r="R49" s="9"/>
      <c r="S49" s="13" t="str">
        <f t="shared" si="12"/>
        <v/>
      </c>
      <c r="T49" s="9"/>
      <c r="U49" s="9"/>
      <c r="V49" s="13" t="str">
        <f t="shared" si="13"/>
        <v/>
      </c>
      <c r="W49" s="9"/>
      <c r="X49" s="9"/>
      <c r="Y49" s="9"/>
      <c r="Z49" s="9"/>
      <c r="AA49" s="9" t="str">
        <f t="shared" si="14"/>
        <v/>
      </c>
      <c r="AB49" s="16">
        <f t="shared" si="15"/>
        <v>0</v>
      </c>
    </row>
    <row r="50" s="3" customFormat="1" ht="28" customHeight="1" spans="3:28">
      <c r="C50" s="9">
        <v>42</v>
      </c>
      <c r="D50" s="9"/>
      <c r="E50" s="9"/>
      <c r="F50" s="9"/>
      <c r="G50" s="9"/>
      <c r="H50" s="9" t="str">
        <f t="shared" si="16"/>
        <v/>
      </c>
      <c r="I50" s="11" t="str">
        <f t="shared" si="17"/>
        <v/>
      </c>
      <c r="J50" s="11" t="str">
        <f t="shared" si="9"/>
        <v/>
      </c>
      <c r="K50" s="9"/>
      <c r="L50" s="9"/>
      <c r="M50" s="13" t="str">
        <f t="shared" si="10"/>
        <v/>
      </c>
      <c r="N50" s="9"/>
      <c r="O50" s="9"/>
      <c r="P50" s="13" t="str">
        <f t="shared" si="11"/>
        <v/>
      </c>
      <c r="Q50" s="9"/>
      <c r="R50" s="9"/>
      <c r="S50" s="13" t="str">
        <f t="shared" si="12"/>
        <v/>
      </c>
      <c r="T50" s="9"/>
      <c r="U50" s="9"/>
      <c r="V50" s="13" t="str">
        <f t="shared" si="13"/>
        <v/>
      </c>
      <c r="W50" s="9"/>
      <c r="X50" s="9"/>
      <c r="Y50" s="9"/>
      <c r="Z50" s="9"/>
      <c r="AA50" s="9" t="str">
        <f t="shared" si="14"/>
        <v/>
      </c>
      <c r="AB50" s="16">
        <f t="shared" si="15"/>
        <v>0</v>
      </c>
    </row>
    <row r="51" s="3" customFormat="1" ht="28" customHeight="1" spans="3:28">
      <c r="C51" s="9">
        <v>43</v>
      </c>
      <c r="D51" s="9"/>
      <c r="E51" s="9"/>
      <c r="F51" s="9"/>
      <c r="G51" s="9"/>
      <c r="H51" s="9" t="str">
        <f t="shared" si="16"/>
        <v/>
      </c>
      <c r="I51" s="11" t="str">
        <f t="shared" si="17"/>
        <v/>
      </c>
      <c r="J51" s="11" t="str">
        <f t="shared" si="9"/>
        <v/>
      </c>
      <c r="K51" s="9"/>
      <c r="L51" s="9"/>
      <c r="M51" s="13" t="str">
        <f t="shared" si="10"/>
        <v/>
      </c>
      <c r="N51" s="9"/>
      <c r="O51" s="9"/>
      <c r="P51" s="13" t="str">
        <f t="shared" si="11"/>
        <v/>
      </c>
      <c r="Q51" s="9"/>
      <c r="R51" s="9"/>
      <c r="S51" s="13" t="str">
        <f t="shared" si="12"/>
        <v/>
      </c>
      <c r="T51" s="9"/>
      <c r="U51" s="9"/>
      <c r="V51" s="13" t="str">
        <f t="shared" si="13"/>
        <v/>
      </c>
      <c r="W51" s="9"/>
      <c r="X51" s="9"/>
      <c r="Y51" s="9"/>
      <c r="Z51" s="9"/>
      <c r="AA51" s="9" t="str">
        <f t="shared" si="14"/>
        <v/>
      </c>
      <c r="AB51" s="16">
        <f t="shared" si="15"/>
        <v>0</v>
      </c>
    </row>
    <row r="52" s="3" customFormat="1" ht="28" customHeight="1" spans="3:28">
      <c r="C52" s="9">
        <v>44</v>
      </c>
      <c r="D52" s="9"/>
      <c r="E52" s="9"/>
      <c r="F52" s="9"/>
      <c r="G52" s="9"/>
      <c r="H52" s="9" t="str">
        <f t="shared" si="16"/>
        <v/>
      </c>
      <c r="I52" s="11" t="str">
        <f t="shared" si="17"/>
        <v/>
      </c>
      <c r="J52" s="11" t="str">
        <f t="shared" ref="J52:J83" si="18">IFERROR(ROUND(IF(D52="","",SUM(H52:I52)),2),"")</f>
        <v/>
      </c>
      <c r="K52" s="9"/>
      <c r="L52" s="9"/>
      <c r="M52" s="13" t="str">
        <f t="shared" ref="M52:M83" si="19">IF(L52="","",IF(IFERROR(L52/K52*(M$7*100),"")&gt;(M$7*100),(M$7*100),IFERROR(L52/K52*(M$7*100),"")))</f>
        <v/>
      </c>
      <c r="N52" s="9"/>
      <c r="O52" s="9"/>
      <c r="P52" s="13" t="str">
        <f t="shared" ref="P52:P83" si="20">IF(O52="","",IF(IFERROR(O52/N52*(P$7*100),"")&gt;(P$7*100),(P$7*100),IFERROR(O52/N52*(P$7*100),"")))</f>
        <v/>
      </c>
      <c r="Q52" s="9"/>
      <c r="R52" s="9"/>
      <c r="S52" s="13" t="str">
        <f t="shared" ref="S52:S83" si="21">IF(R52="","",IF(IFERROR(R52/Q52*(S$7*100),"")&gt;(S$7*100),(S$7*100),IFERROR(R52/Q52*(S$7*100),"")))</f>
        <v/>
      </c>
      <c r="T52" s="9"/>
      <c r="U52" s="9"/>
      <c r="V52" s="13" t="str">
        <f t="shared" ref="V52:V83" si="22">IF(U52="","",IF(IFERROR(U52/T52*(V$7*100),"")&gt;(V$7*100),(V$7*100),IFERROR(U52/T52*(V$7*100),"")))</f>
        <v/>
      </c>
      <c r="W52" s="9"/>
      <c r="X52" s="9"/>
      <c r="Y52" s="9"/>
      <c r="Z52" s="9"/>
      <c r="AA52" s="9" t="str">
        <f t="shared" ref="AA52:AA83" si="23">IF(D52="","",IF(AND(ABS(SUM(W52:Z52))&gt;AA$7*100,SUM(W52:Z52)&lt;0),-AA$7*100,IF(SUM(W52:Z52)&gt;AA$7*100,AA$7*100,SUM(W52:Z52))))</f>
        <v/>
      </c>
      <c r="AB52" s="16">
        <f t="shared" ref="AB52:AB83" si="24">ROUND(SUM(M52,P52,S52,V52,AA52),2)</f>
        <v>0</v>
      </c>
    </row>
    <row r="53" s="3" customFormat="1" ht="28" customHeight="1" spans="3:28">
      <c r="C53" s="9">
        <v>45</v>
      </c>
      <c r="D53" s="9"/>
      <c r="E53" s="9"/>
      <c r="F53" s="9"/>
      <c r="G53" s="9"/>
      <c r="H53" s="9" t="str">
        <f t="shared" si="16"/>
        <v/>
      </c>
      <c r="I53" s="11" t="str">
        <f t="shared" si="17"/>
        <v/>
      </c>
      <c r="J53" s="11" t="str">
        <f t="shared" si="18"/>
        <v/>
      </c>
      <c r="K53" s="9"/>
      <c r="L53" s="9"/>
      <c r="M53" s="13" t="str">
        <f t="shared" si="19"/>
        <v/>
      </c>
      <c r="N53" s="9"/>
      <c r="O53" s="9"/>
      <c r="P53" s="13" t="str">
        <f t="shared" si="20"/>
        <v/>
      </c>
      <c r="Q53" s="9"/>
      <c r="R53" s="9"/>
      <c r="S53" s="13" t="str">
        <f t="shared" si="21"/>
        <v/>
      </c>
      <c r="T53" s="9"/>
      <c r="U53" s="9"/>
      <c r="V53" s="13" t="str">
        <f t="shared" si="22"/>
        <v/>
      </c>
      <c r="W53" s="9"/>
      <c r="X53" s="9"/>
      <c r="Y53" s="9"/>
      <c r="Z53" s="9"/>
      <c r="AA53" s="9" t="str">
        <f t="shared" si="23"/>
        <v/>
      </c>
      <c r="AB53" s="16">
        <f t="shared" si="24"/>
        <v>0</v>
      </c>
    </row>
    <row r="54" s="3" customFormat="1" ht="28" customHeight="1" spans="3:28">
      <c r="C54" s="9">
        <v>46</v>
      </c>
      <c r="D54" s="9"/>
      <c r="E54" s="9"/>
      <c r="F54" s="9"/>
      <c r="G54" s="9"/>
      <c r="H54" s="9" t="str">
        <f t="shared" si="16"/>
        <v/>
      </c>
      <c r="I54" s="11" t="str">
        <f t="shared" si="17"/>
        <v/>
      </c>
      <c r="J54" s="11" t="str">
        <f t="shared" si="18"/>
        <v/>
      </c>
      <c r="K54" s="9"/>
      <c r="L54" s="9"/>
      <c r="M54" s="13" t="str">
        <f t="shared" si="19"/>
        <v/>
      </c>
      <c r="N54" s="9"/>
      <c r="O54" s="9"/>
      <c r="P54" s="13" t="str">
        <f t="shared" si="20"/>
        <v/>
      </c>
      <c r="Q54" s="9"/>
      <c r="R54" s="9"/>
      <c r="S54" s="13" t="str">
        <f t="shared" si="21"/>
        <v/>
      </c>
      <c r="T54" s="9"/>
      <c r="U54" s="9"/>
      <c r="V54" s="13" t="str">
        <f t="shared" si="22"/>
        <v/>
      </c>
      <c r="W54" s="9"/>
      <c r="X54" s="9"/>
      <c r="Y54" s="9"/>
      <c r="Z54" s="9"/>
      <c r="AA54" s="9" t="str">
        <f t="shared" si="23"/>
        <v/>
      </c>
      <c r="AB54" s="16">
        <f t="shared" si="24"/>
        <v>0</v>
      </c>
    </row>
    <row r="55" s="3" customFormat="1" ht="28" customHeight="1" spans="3:28">
      <c r="C55" s="9">
        <v>47</v>
      </c>
      <c r="D55" s="9"/>
      <c r="E55" s="9"/>
      <c r="F55" s="9"/>
      <c r="G55" s="9"/>
      <c r="H55" s="9" t="str">
        <f t="shared" si="16"/>
        <v/>
      </c>
      <c r="I55" s="11" t="str">
        <f t="shared" si="17"/>
        <v/>
      </c>
      <c r="J55" s="11" t="str">
        <f t="shared" si="18"/>
        <v/>
      </c>
      <c r="K55" s="9"/>
      <c r="L55" s="9"/>
      <c r="M55" s="13" t="str">
        <f t="shared" si="19"/>
        <v/>
      </c>
      <c r="N55" s="9"/>
      <c r="O55" s="9"/>
      <c r="P55" s="13" t="str">
        <f t="shared" si="20"/>
        <v/>
      </c>
      <c r="Q55" s="9"/>
      <c r="R55" s="9"/>
      <c r="S55" s="13" t="str">
        <f t="shared" si="21"/>
        <v/>
      </c>
      <c r="T55" s="9"/>
      <c r="U55" s="9"/>
      <c r="V55" s="13" t="str">
        <f t="shared" si="22"/>
        <v/>
      </c>
      <c r="W55" s="9"/>
      <c r="X55" s="9"/>
      <c r="Y55" s="9"/>
      <c r="Z55" s="9"/>
      <c r="AA55" s="9" t="str">
        <f t="shared" si="23"/>
        <v/>
      </c>
      <c r="AB55" s="16">
        <f t="shared" si="24"/>
        <v>0</v>
      </c>
    </row>
    <row r="56" s="3" customFormat="1" ht="28" customHeight="1" spans="3:28">
      <c r="C56" s="9">
        <v>48</v>
      </c>
      <c r="D56" s="9"/>
      <c r="E56" s="9"/>
      <c r="F56" s="9"/>
      <c r="G56" s="9"/>
      <c r="H56" s="9" t="str">
        <f t="shared" si="16"/>
        <v/>
      </c>
      <c r="I56" s="11" t="str">
        <f t="shared" si="17"/>
        <v/>
      </c>
      <c r="J56" s="11" t="str">
        <f t="shared" si="18"/>
        <v/>
      </c>
      <c r="K56" s="9"/>
      <c r="L56" s="9"/>
      <c r="M56" s="13" t="str">
        <f t="shared" si="19"/>
        <v/>
      </c>
      <c r="N56" s="9"/>
      <c r="O56" s="9"/>
      <c r="P56" s="13" t="str">
        <f t="shared" si="20"/>
        <v/>
      </c>
      <c r="Q56" s="9"/>
      <c r="R56" s="9"/>
      <c r="S56" s="13" t="str">
        <f t="shared" si="21"/>
        <v/>
      </c>
      <c r="T56" s="9"/>
      <c r="U56" s="9"/>
      <c r="V56" s="13" t="str">
        <f t="shared" si="22"/>
        <v/>
      </c>
      <c r="W56" s="9"/>
      <c r="X56" s="9"/>
      <c r="Y56" s="9"/>
      <c r="Z56" s="9"/>
      <c r="AA56" s="9" t="str">
        <f t="shared" si="23"/>
        <v/>
      </c>
      <c r="AB56" s="16">
        <f t="shared" si="24"/>
        <v>0</v>
      </c>
    </row>
    <row r="57" s="3" customFormat="1" ht="28" customHeight="1" spans="3:28">
      <c r="C57" s="9">
        <v>49</v>
      </c>
      <c r="D57" s="9"/>
      <c r="E57" s="9"/>
      <c r="F57" s="9"/>
      <c r="G57" s="9"/>
      <c r="H57" s="9" t="str">
        <f t="shared" si="16"/>
        <v/>
      </c>
      <c r="I57" s="11" t="str">
        <f t="shared" si="17"/>
        <v/>
      </c>
      <c r="J57" s="11" t="str">
        <f t="shared" si="18"/>
        <v/>
      </c>
      <c r="K57" s="9"/>
      <c r="L57" s="9"/>
      <c r="M57" s="13" t="str">
        <f t="shared" si="19"/>
        <v/>
      </c>
      <c r="N57" s="9"/>
      <c r="O57" s="9"/>
      <c r="P57" s="13" t="str">
        <f t="shared" si="20"/>
        <v/>
      </c>
      <c r="Q57" s="9"/>
      <c r="R57" s="9"/>
      <c r="S57" s="13" t="str">
        <f t="shared" si="21"/>
        <v/>
      </c>
      <c r="T57" s="9"/>
      <c r="U57" s="9"/>
      <c r="V57" s="13" t="str">
        <f t="shared" si="22"/>
        <v/>
      </c>
      <c r="W57" s="9"/>
      <c r="X57" s="9"/>
      <c r="Y57" s="9"/>
      <c r="Z57" s="9"/>
      <c r="AA57" s="9" t="str">
        <f t="shared" si="23"/>
        <v/>
      </c>
      <c r="AB57" s="16">
        <f t="shared" si="24"/>
        <v>0</v>
      </c>
    </row>
    <row r="58" s="3" customFormat="1" ht="28" customHeight="1" spans="3:28">
      <c r="C58" s="9">
        <v>50</v>
      </c>
      <c r="D58" s="9"/>
      <c r="E58" s="9"/>
      <c r="F58" s="9"/>
      <c r="G58" s="9"/>
      <c r="H58" s="9" t="str">
        <f t="shared" si="16"/>
        <v/>
      </c>
      <c r="I58" s="11" t="str">
        <f t="shared" si="17"/>
        <v/>
      </c>
      <c r="J58" s="11" t="str">
        <f t="shared" si="18"/>
        <v/>
      </c>
      <c r="K58" s="9"/>
      <c r="L58" s="9"/>
      <c r="M58" s="13" t="str">
        <f t="shared" si="19"/>
        <v/>
      </c>
      <c r="N58" s="9"/>
      <c r="O58" s="9"/>
      <c r="P58" s="13" t="str">
        <f t="shared" si="20"/>
        <v/>
      </c>
      <c r="Q58" s="9"/>
      <c r="R58" s="9"/>
      <c r="S58" s="13" t="str">
        <f t="shared" si="21"/>
        <v/>
      </c>
      <c r="T58" s="9"/>
      <c r="U58" s="9"/>
      <c r="V58" s="13" t="str">
        <f t="shared" si="22"/>
        <v/>
      </c>
      <c r="W58" s="9"/>
      <c r="X58" s="9"/>
      <c r="Y58" s="9"/>
      <c r="Z58" s="9"/>
      <c r="AA58" s="9" t="str">
        <f t="shared" si="23"/>
        <v/>
      </c>
      <c r="AB58" s="16">
        <f t="shared" si="24"/>
        <v>0</v>
      </c>
    </row>
    <row r="59" s="3" customFormat="1" ht="28" customHeight="1" spans="3:28">
      <c r="C59" s="9">
        <v>51</v>
      </c>
      <c r="D59" s="9"/>
      <c r="E59" s="9"/>
      <c r="F59" s="9"/>
      <c r="G59" s="9"/>
      <c r="H59" s="9" t="str">
        <f t="shared" si="16"/>
        <v/>
      </c>
      <c r="I59" s="11" t="str">
        <f t="shared" si="17"/>
        <v/>
      </c>
      <c r="J59" s="11" t="str">
        <f t="shared" si="18"/>
        <v/>
      </c>
      <c r="K59" s="9"/>
      <c r="L59" s="9"/>
      <c r="M59" s="13" t="str">
        <f t="shared" si="19"/>
        <v/>
      </c>
      <c r="N59" s="9"/>
      <c r="O59" s="9"/>
      <c r="P59" s="13" t="str">
        <f t="shared" si="20"/>
        <v/>
      </c>
      <c r="Q59" s="9"/>
      <c r="R59" s="9"/>
      <c r="S59" s="13" t="str">
        <f t="shared" si="21"/>
        <v/>
      </c>
      <c r="T59" s="9"/>
      <c r="U59" s="9"/>
      <c r="V59" s="13" t="str">
        <f t="shared" si="22"/>
        <v/>
      </c>
      <c r="W59" s="9"/>
      <c r="X59" s="9"/>
      <c r="Y59" s="9"/>
      <c r="Z59" s="9"/>
      <c r="AA59" s="9" t="str">
        <f t="shared" si="23"/>
        <v/>
      </c>
      <c r="AB59" s="16">
        <f t="shared" si="24"/>
        <v>0</v>
      </c>
    </row>
    <row r="60" s="3" customFormat="1" ht="28" customHeight="1" spans="3:28">
      <c r="C60" s="9">
        <v>52</v>
      </c>
      <c r="D60" s="9"/>
      <c r="E60" s="9"/>
      <c r="F60" s="9"/>
      <c r="G60" s="9"/>
      <c r="H60" s="9" t="str">
        <f t="shared" si="16"/>
        <v/>
      </c>
      <c r="I60" s="11" t="str">
        <f t="shared" si="17"/>
        <v/>
      </c>
      <c r="J60" s="11" t="str">
        <f t="shared" si="18"/>
        <v/>
      </c>
      <c r="K60" s="9"/>
      <c r="L60" s="9"/>
      <c r="M60" s="13" t="str">
        <f t="shared" si="19"/>
        <v/>
      </c>
      <c r="N60" s="9"/>
      <c r="O60" s="9"/>
      <c r="P60" s="13" t="str">
        <f t="shared" si="20"/>
        <v/>
      </c>
      <c r="Q60" s="9"/>
      <c r="R60" s="9"/>
      <c r="S60" s="13" t="str">
        <f t="shared" si="21"/>
        <v/>
      </c>
      <c r="T60" s="9"/>
      <c r="U60" s="9"/>
      <c r="V60" s="13" t="str">
        <f t="shared" si="22"/>
        <v/>
      </c>
      <c r="W60" s="9"/>
      <c r="X60" s="9"/>
      <c r="Y60" s="9"/>
      <c r="Z60" s="9"/>
      <c r="AA60" s="9" t="str">
        <f t="shared" si="23"/>
        <v/>
      </c>
      <c r="AB60" s="16">
        <f t="shared" si="24"/>
        <v>0</v>
      </c>
    </row>
    <row r="61" s="3" customFormat="1" ht="28" customHeight="1" spans="3:28">
      <c r="C61" s="9">
        <v>53</v>
      </c>
      <c r="D61" s="9"/>
      <c r="E61" s="9"/>
      <c r="F61" s="9"/>
      <c r="G61" s="9"/>
      <c r="H61" s="9" t="str">
        <f t="shared" si="16"/>
        <v/>
      </c>
      <c r="I61" s="11" t="str">
        <f t="shared" si="17"/>
        <v/>
      </c>
      <c r="J61" s="11" t="str">
        <f t="shared" si="18"/>
        <v/>
      </c>
      <c r="K61" s="9"/>
      <c r="L61" s="9"/>
      <c r="M61" s="13" t="str">
        <f t="shared" si="19"/>
        <v/>
      </c>
      <c r="N61" s="9"/>
      <c r="O61" s="9"/>
      <c r="P61" s="13" t="str">
        <f t="shared" si="20"/>
        <v/>
      </c>
      <c r="Q61" s="9"/>
      <c r="R61" s="9"/>
      <c r="S61" s="13" t="str">
        <f t="shared" si="21"/>
        <v/>
      </c>
      <c r="T61" s="9"/>
      <c r="U61" s="9"/>
      <c r="V61" s="13" t="str">
        <f t="shared" si="22"/>
        <v/>
      </c>
      <c r="W61" s="9"/>
      <c r="X61" s="9"/>
      <c r="Y61" s="9"/>
      <c r="Z61" s="9"/>
      <c r="AA61" s="9" t="str">
        <f t="shared" si="23"/>
        <v/>
      </c>
      <c r="AB61" s="16">
        <f t="shared" si="24"/>
        <v>0</v>
      </c>
    </row>
    <row r="62" s="3" customFormat="1" ht="28" customHeight="1" spans="3:28">
      <c r="C62" s="9">
        <v>54</v>
      </c>
      <c r="D62" s="9"/>
      <c r="E62" s="9"/>
      <c r="F62" s="9"/>
      <c r="G62" s="9"/>
      <c r="H62" s="9" t="str">
        <f t="shared" si="16"/>
        <v/>
      </c>
      <c r="I62" s="11" t="str">
        <f t="shared" si="17"/>
        <v/>
      </c>
      <c r="J62" s="11" t="str">
        <f t="shared" si="18"/>
        <v/>
      </c>
      <c r="K62" s="9"/>
      <c r="L62" s="9"/>
      <c r="M62" s="13" t="str">
        <f t="shared" si="19"/>
        <v/>
      </c>
      <c r="N62" s="9"/>
      <c r="O62" s="9"/>
      <c r="P62" s="13" t="str">
        <f t="shared" si="20"/>
        <v/>
      </c>
      <c r="Q62" s="9"/>
      <c r="R62" s="9"/>
      <c r="S62" s="13" t="str">
        <f t="shared" si="21"/>
        <v/>
      </c>
      <c r="T62" s="9"/>
      <c r="U62" s="9"/>
      <c r="V62" s="13" t="str">
        <f t="shared" si="22"/>
        <v/>
      </c>
      <c r="W62" s="9"/>
      <c r="X62" s="9"/>
      <c r="Y62" s="9"/>
      <c r="Z62" s="9"/>
      <c r="AA62" s="9" t="str">
        <f t="shared" si="23"/>
        <v/>
      </c>
      <c r="AB62" s="16">
        <f t="shared" si="24"/>
        <v>0</v>
      </c>
    </row>
    <row r="63" s="3" customFormat="1" ht="28" customHeight="1" spans="3:28">
      <c r="C63" s="9">
        <v>55</v>
      </c>
      <c r="D63" s="9"/>
      <c r="E63" s="9"/>
      <c r="F63" s="9"/>
      <c r="G63" s="9"/>
      <c r="H63" s="9" t="str">
        <f t="shared" si="16"/>
        <v/>
      </c>
      <c r="I63" s="11" t="str">
        <f t="shared" si="17"/>
        <v/>
      </c>
      <c r="J63" s="11" t="str">
        <f t="shared" si="18"/>
        <v/>
      </c>
      <c r="K63" s="9"/>
      <c r="L63" s="9"/>
      <c r="M63" s="13" t="str">
        <f t="shared" si="19"/>
        <v/>
      </c>
      <c r="N63" s="9"/>
      <c r="O63" s="9"/>
      <c r="P63" s="13" t="str">
        <f t="shared" si="20"/>
        <v/>
      </c>
      <c r="Q63" s="9"/>
      <c r="R63" s="9"/>
      <c r="S63" s="13" t="str">
        <f t="shared" si="21"/>
        <v/>
      </c>
      <c r="T63" s="9"/>
      <c r="U63" s="9"/>
      <c r="V63" s="13" t="str">
        <f t="shared" si="22"/>
        <v/>
      </c>
      <c r="W63" s="9"/>
      <c r="X63" s="9"/>
      <c r="Y63" s="9"/>
      <c r="Z63" s="9"/>
      <c r="AA63" s="9" t="str">
        <f t="shared" si="23"/>
        <v/>
      </c>
      <c r="AB63" s="16">
        <f t="shared" si="24"/>
        <v>0</v>
      </c>
    </row>
    <row r="64" s="3" customFormat="1" ht="28" customHeight="1" spans="3:28">
      <c r="C64" s="9">
        <v>56</v>
      </c>
      <c r="D64" s="9"/>
      <c r="E64" s="9"/>
      <c r="F64" s="9"/>
      <c r="G64" s="9"/>
      <c r="H64" s="9" t="str">
        <f t="shared" si="16"/>
        <v/>
      </c>
      <c r="I64" s="11" t="str">
        <f t="shared" si="17"/>
        <v/>
      </c>
      <c r="J64" s="11" t="str">
        <f t="shared" si="18"/>
        <v/>
      </c>
      <c r="K64" s="9"/>
      <c r="L64" s="9"/>
      <c r="M64" s="13" t="str">
        <f t="shared" si="19"/>
        <v/>
      </c>
      <c r="N64" s="9"/>
      <c r="O64" s="9"/>
      <c r="P64" s="13" t="str">
        <f t="shared" si="20"/>
        <v/>
      </c>
      <c r="Q64" s="9"/>
      <c r="R64" s="9"/>
      <c r="S64" s="13" t="str">
        <f t="shared" si="21"/>
        <v/>
      </c>
      <c r="T64" s="9"/>
      <c r="U64" s="9"/>
      <c r="V64" s="13" t="str">
        <f t="shared" si="22"/>
        <v/>
      </c>
      <c r="W64" s="9"/>
      <c r="X64" s="9"/>
      <c r="Y64" s="9"/>
      <c r="Z64" s="9"/>
      <c r="AA64" s="9" t="str">
        <f t="shared" si="23"/>
        <v/>
      </c>
      <c r="AB64" s="16">
        <f t="shared" si="24"/>
        <v>0</v>
      </c>
    </row>
    <row r="65" s="3" customFormat="1" ht="28" customHeight="1" spans="3:28">
      <c r="C65" s="9">
        <v>57</v>
      </c>
      <c r="D65" s="9"/>
      <c r="E65" s="9"/>
      <c r="F65" s="9"/>
      <c r="G65" s="9"/>
      <c r="H65" s="9" t="str">
        <f t="shared" si="16"/>
        <v/>
      </c>
      <c r="I65" s="11" t="str">
        <f t="shared" si="17"/>
        <v/>
      </c>
      <c r="J65" s="11" t="str">
        <f t="shared" si="18"/>
        <v/>
      </c>
      <c r="K65" s="9"/>
      <c r="L65" s="9"/>
      <c r="M65" s="13" t="str">
        <f t="shared" si="19"/>
        <v/>
      </c>
      <c r="N65" s="9"/>
      <c r="O65" s="9"/>
      <c r="P65" s="13" t="str">
        <f t="shared" si="20"/>
        <v/>
      </c>
      <c r="Q65" s="9"/>
      <c r="R65" s="9"/>
      <c r="S65" s="13" t="str">
        <f t="shared" si="21"/>
        <v/>
      </c>
      <c r="T65" s="9"/>
      <c r="U65" s="9"/>
      <c r="V65" s="13" t="str">
        <f t="shared" si="22"/>
        <v/>
      </c>
      <c r="W65" s="9"/>
      <c r="X65" s="9"/>
      <c r="Y65" s="9"/>
      <c r="Z65" s="9"/>
      <c r="AA65" s="9" t="str">
        <f t="shared" si="23"/>
        <v/>
      </c>
      <c r="AB65" s="16">
        <f t="shared" si="24"/>
        <v>0</v>
      </c>
    </row>
    <row r="66" s="3" customFormat="1" ht="28" customHeight="1" spans="3:28">
      <c r="C66" s="9">
        <v>58</v>
      </c>
      <c r="D66" s="9"/>
      <c r="E66" s="9"/>
      <c r="F66" s="9"/>
      <c r="G66" s="9"/>
      <c r="H66" s="9" t="str">
        <f t="shared" si="16"/>
        <v/>
      </c>
      <c r="I66" s="11" t="str">
        <f t="shared" si="17"/>
        <v/>
      </c>
      <c r="J66" s="11" t="str">
        <f t="shared" si="18"/>
        <v/>
      </c>
      <c r="K66" s="9"/>
      <c r="L66" s="9"/>
      <c r="M66" s="13" t="str">
        <f t="shared" si="19"/>
        <v/>
      </c>
      <c r="N66" s="9"/>
      <c r="O66" s="9"/>
      <c r="P66" s="13" t="str">
        <f t="shared" si="20"/>
        <v/>
      </c>
      <c r="Q66" s="9"/>
      <c r="R66" s="9"/>
      <c r="S66" s="13" t="str">
        <f t="shared" si="21"/>
        <v/>
      </c>
      <c r="T66" s="9"/>
      <c r="U66" s="9"/>
      <c r="V66" s="13" t="str">
        <f t="shared" si="22"/>
        <v/>
      </c>
      <c r="W66" s="9"/>
      <c r="X66" s="9"/>
      <c r="Y66" s="9"/>
      <c r="Z66" s="9"/>
      <c r="AA66" s="9" t="str">
        <f t="shared" si="23"/>
        <v/>
      </c>
      <c r="AB66" s="16">
        <f t="shared" si="24"/>
        <v>0</v>
      </c>
    </row>
    <row r="67" s="3" customFormat="1" ht="28" customHeight="1" spans="3:28">
      <c r="C67" s="9">
        <v>59</v>
      </c>
      <c r="D67" s="9"/>
      <c r="E67" s="9"/>
      <c r="F67" s="9"/>
      <c r="G67" s="9"/>
      <c r="H67" s="9" t="str">
        <f t="shared" si="16"/>
        <v/>
      </c>
      <c r="I67" s="11" t="str">
        <f t="shared" si="17"/>
        <v/>
      </c>
      <c r="J67" s="11" t="str">
        <f t="shared" si="18"/>
        <v/>
      </c>
      <c r="K67" s="9"/>
      <c r="L67" s="9"/>
      <c r="M67" s="13" t="str">
        <f t="shared" si="19"/>
        <v/>
      </c>
      <c r="N67" s="9"/>
      <c r="O67" s="9"/>
      <c r="P67" s="13" t="str">
        <f t="shared" si="20"/>
        <v/>
      </c>
      <c r="Q67" s="9"/>
      <c r="R67" s="9"/>
      <c r="S67" s="13" t="str">
        <f t="shared" si="21"/>
        <v/>
      </c>
      <c r="T67" s="9"/>
      <c r="U67" s="9"/>
      <c r="V67" s="13" t="str">
        <f t="shared" si="22"/>
        <v/>
      </c>
      <c r="W67" s="9"/>
      <c r="X67" s="9"/>
      <c r="Y67" s="9"/>
      <c r="Z67" s="9"/>
      <c r="AA67" s="9" t="str">
        <f t="shared" si="23"/>
        <v/>
      </c>
      <c r="AB67" s="16">
        <f t="shared" si="24"/>
        <v>0</v>
      </c>
    </row>
    <row r="68" s="3" customFormat="1" ht="28" customHeight="1" spans="3:28">
      <c r="C68" s="9">
        <v>60</v>
      </c>
      <c r="D68" s="9"/>
      <c r="E68" s="9"/>
      <c r="F68" s="9"/>
      <c r="G68" s="9"/>
      <c r="H68" s="9" t="str">
        <f t="shared" si="16"/>
        <v/>
      </c>
      <c r="I68" s="11" t="str">
        <f t="shared" si="17"/>
        <v/>
      </c>
      <c r="J68" s="11" t="str">
        <f t="shared" si="18"/>
        <v/>
      </c>
      <c r="K68" s="9"/>
      <c r="L68" s="9"/>
      <c r="M68" s="13" t="str">
        <f t="shared" si="19"/>
        <v/>
      </c>
      <c r="N68" s="9"/>
      <c r="O68" s="9"/>
      <c r="P68" s="13" t="str">
        <f t="shared" si="20"/>
        <v/>
      </c>
      <c r="Q68" s="9"/>
      <c r="R68" s="9"/>
      <c r="S68" s="13" t="str">
        <f t="shared" si="21"/>
        <v/>
      </c>
      <c r="T68" s="9"/>
      <c r="U68" s="9"/>
      <c r="V68" s="13" t="str">
        <f t="shared" si="22"/>
        <v/>
      </c>
      <c r="W68" s="9"/>
      <c r="X68" s="9"/>
      <c r="Y68" s="9"/>
      <c r="Z68" s="9"/>
      <c r="AA68" s="9" t="str">
        <f t="shared" si="23"/>
        <v/>
      </c>
      <c r="AB68" s="16">
        <f t="shared" si="24"/>
        <v>0</v>
      </c>
    </row>
    <row r="69" s="3" customFormat="1" ht="28" customHeight="1" spans="3:28">
      <c r="C69" s="9">
        <v>61</v>
      </c>
      <c r="D69" s="9"/>
      <c r="E69" s="9"/>
      <c r="F69" s="9"/>
      <c r="G69" s="9"/>
      <c r="H69" s="9" t="str">
        <f t="shared" si="16"/>
        <v/>
      </c>
      <c r="I69" s="11" t="str">
        <f t="shared" si="17"/>
        <v/>
      </c>
      <c r="J69" s="11" t="str">
        <f t="shared" si="18"/>
        <v/>
      </c>
      <c r="K69" s="9"/>
      <c r="L69" s="9"/>
      <c r="M69" s="13" t="str">
        <f t="shared" si="19"/>
        <v/>
      </c>
      <c r="N69" s="9"/>
      <c r="O69" s="9"/>
      <c r="P69" s="13" t="str">
        <f t="shared" si="20"/>
        <v/>
      </c>
      <c r="Q69" s="9"/>
      <c r="R69" s="9"/>
      <c r="S69" s="13" t="str">
        <f t="shared" si="21"/>
        <v/>
      </c>
      <c r="T69" s="9"/>
      <c r="U69" s="9"/>
      <c r="V69" s="13" t="str">
        <f t="shared" si="22"/>
        <v/>
      </c>
      <c r="W69" s="9"/>
      <c r="X69" s="9"/>
      <c r="Y69" s="9"/>
      <c r="Z69" s="9"/>
      <c r="AA69" s="9" t="str">
        <f t="shared" si="23"/>
        <v/>
      </c>
      <c r="AB69" s="16">
        <f t="shared" si="24"/>
        <v>0</v>
      </c>
    </row>
    <row r="70" s="3" customFormat="1" ht="28" customHeight="1" spans="3:28">
      <c r="C70" s="9">
        <v>62</v>
      </c>
      <c r="D70" s="9"/>
      <c r="E70" s="9"/>
      <c r="F70" s="9"/>
      <c r="G70" s="9"/>
      <c r="H70" s="9" t="str">
        <f t="shared" si="16"/>
        <v/>
      </c>
      <c r="I70" s="11" t="str">
        <f t="shared" si="17"/>
        <v/>
      </c>
      <c r="J70" s="11" t="str">
        <f t="shared" si="18"/>
        <v/>
      </c>
      <c r="K70" s="9"/>
      <c r="L70" s="9"/>
      <c r="M70" s="13" t="str">
        <f t="shared" si="19"/>
        <v/>
      </c>
      <c r="N70" s="9"/>
      <c r="O70" s="9"/>
      <c r="P70" s="13" t="str">
        <f t="shared" si="20"/>
        <v/>
      </c>
      <c r="Q70" s="9"/>
      <c r="R70" s="9"/>
      <c r="S70" s="13" t="str">
        <f t="shared" si="21"/>
        <v/>
      </c>
      <c r="T70" s="9"/>
      <c r="U70" s="9"/>
      <c r="V70" s="13" t="str">
        <f t="shared" si="22"/>
        <v/>
      </c>
      <c r="W70" s="9"/>
      <c r="X70" s="9"/>
      <c r="Y70" s="9"/>
      <c r="Z70" s="9"/>
      <c r="AA70" s="9" t="str">
        <f t="shared" si="23"/>
        <v/>
      </c>
      <c r="AB70" s="16">
        <f t="shared" si="24"/>
        <v>0</v>
      </c>
    </row>
    <row r="71" s="3" customFormat="1" ht="28" customHeight="1" spans="3:28">
      <c r="C71" s="9">
        <v>63</v>
      </c>
      <c r="D71" s="9"/>
      <c r="E71" s="9"/>
      <c r="F71" s="9"/>
      <c r="G71" s="9"/>
      <c r="H71" s="9" t="str">
        <f t="shared" si="16"/>
        <v/>
      </c>
      <c r="I71" s="11" t="str">
        <f t="shared" si="17"/>
        <v/>
      </c>
      <c r="J71" s="11" t="str">
        <f t="shared" si="18"/>
        <v/>
      </c>
      <c r="K71" s="9"/>
      <c r="L71" s="9"/>
      <c r="M71" s="13" t="str">
        <f t="shared" si="19"/>
        <v/>
      </c>
      <c r="N71" s="9"/>
      <c r="O71" s="9"/>
      <c r="P71" s="13" t="str">
        <f t="shared" si="20"/>
        <v/>
      </c>
      <c r="Q71" s="9"/>
      <c r="R71" s="9"/>
      <c r="S71" s="13" t="str">
        <f t="shared" si="21"/>
        <v/>
      </c>
      <c r="T71" s="9"/>
      <c r="U71" s="9"/>
      <c r="V71" s="13" t="str">
        <f t="shared" si="22"/>
        <v/>
      </c>
      <c r="W71" s="9"/>
      <c r="X71" s="9"/>
      <c r="Y71" s="9"/>
      <c r="Z71" s="9"/>
      <c r="AA71" s="9" t="str">
        <f t="shared" si="23"/>
        <v/>
      </c>
      <c r="AB71" s="16">
        <f t="shared" si="24"/>
        <v>0</v>
      </c>
    </row>
    <row r="72" s="3" customFormat="1" ht="28" customHeight="1" spans="3:28">
      <c r="C72" s="9">
        <v>64</v>
      </c>
      <c r="D72" s="9"/>
      <c r="E72" s="9"/>
      <c r="F72" s="9"/>
      <c r="G72" s="9"/>
      <c r="H72" s="9" t="str">
        <f t="shared" si="16"/>
        <v/>
      </c>
      <c r="I72" s="11" t="str">
        <f t="shared" si="17"/>
        <v/>
      </c>
      <c r="J72" s="11" t="str">
        <f t="shared" si="18"/>
        <v/>
      </c>
      <c r="K72" s="9"/>
      <c r="L72" s="9"/>
      <c r="M72" s="13" t="str">
        <f t="shared" si="19"/>
        <v/>
      </c>
      <c r="N72" s="9"/>
      <c r="O72" s="9"/>
      <c r="P72" s="13" t="str">
        <f t="shared" si="20"/>
        <v/>
      </c>
      <c r="Q72" s="9"/>
      <c r="R72" s="9"/>
      <c r="S72" s="13" t="str">
        <f t="shared" si="21"/>
        <v/>
      </c>
      <c r="T72" s="9"/>
      <c r="U72" s="9"/>
      <c r="V72" s="13" t="str">
        <f t="shared" si="22"/>
        <v/>
      </c>
      <c r="W72" s="9"/>
      <c r="X72" s="9"/>
      <c r="Y72" s="9"/>
      <c r="Z72" s="9"/>
      <c r="AA72" s="9" t="str">
        <f t="shared" si="23"/>
        <v/>
      </c>
      <c r="AB72" s="16">
        <f t="shared" si="24"/>
        <v>0</v>
      </c>
    </row>
    <row r="73" s="3" customFormat="1" ht="28" customHeight="1" spans="3:28">
      <c r="C73" s="9">
        <v>65</v>
      </c>
      <c r="D73" s="9"/>
      <c r="E73" s="9"/>
      <c r="F73" s="9"/>
      <c r="G73" s="9"/>
      <c r="H73" s="9" t="str">
        <f t="shared" si="16"/>
        <v/>
      </c>
      <c r="I73" s="11" t="str">
        <f t="shared" si="17"/>
        <v/>
      </c>
      <c r="J73" s="11" t="str">
        <f t="shared" si="18"/>
        <v/>
      </c>
      <c r="K73" s="9"/>
      <c r="L73" s="9"/>
      <c r="M73" s="13" t="str">
        <f t="shared" si="19"/>
        <v/>
      </c>
      <c r="N73" s="9"/>
      <c r="O73" s="9"/>
      <c r="P73" s="13" t="str">
        <f t="shared" si="20"/>
        <v/>
      </c>
      <c r="Q73" s="9"/>
      <c r="R73" s="9"/>
      <c r="S73" s="13" t="str">
        <f t="shared" si="21"/>
        <v/>
      </c>
      <c r="T73" s="9"/>
      <c r="U73" s="9"/>
      <c r="V73" s="13" t="str">
        <f t="shared" si="22"/>
        <v/>
      </c>
      <c r="W73" s="9"/>
      <c r="X73" s="9"/>
      <c r="Y73" s="9"/>
      <c r="Z73" s="9"/>
      <c r="AA73" s="9" t="str">
        <f t="shared" si="23"/>
        <v/>
      </c>
      <c r="AB73" s="16">
        <f t="shared" si="24"/>
        <v>0</v>
      </c>
    </row>
    <row r="74" s="3" customFormat="1" ht="28" customHeight="1" spans="3:28">
      <c r="C74" s="9">
        <v>66</v>
      </c>
      <c r="D74" s="9"/>
      <c r="E74" s="9"/>
      <c r="F74" s="9"/>
      <c r="G74" s="9"/>
      <c r="H74" s="9" t="str">
        <f t="shared" si="16"/>
        <v/>
      </c>
      <c r="I74" s="11" t="str">
        <f t="shared" si="17"/>
        <v/>
      </c>
      <c r="J74" s="11" t="str">
        <f t="shared" si="18"/>
        <v/>
      </c>
      <c r="K74" s="9"/>
      <c r="L74" s="9"/>
      <c r="M74" s="13" t="str">
        <f t="shared" si="19"/>
        <v/>
      </c>
      <c r="N74" s="9"/>
      <c r="O74" s="9"/>
      <c r="P74" s="13" t="str">
        <f t="shared" si="20"/>
        <v/>
      </c>
      <c r="Q74" s="9"/>
      <c r="R74" s="9"/>
      <c r="S74" s="13" t="str">
        <f t="shared" si="21"/>
        <v/>
      </c>
      <c r="T74" s="9"/>
      <c r="U74" s="9"/>
      <c r="V74" s="13" t="str">
        <f t="shared" si="22"/>
        <v/>
      </c>
      <c r="W74" s="9"/>
      <c r="X74" s="9"/>
      <c r="Y74" s="9"/>
      <c r="Z74" s="9"/>
      <c r="AA74" s="9" t="str">
        <f t="shared" si="23"/>
        <v/>
      </c>
      <c r="AB74" s="16">
        <f t="shared" si="24"/>
        <v>0</v>
      </c>
    </row>
    <row r="75" s="3" customFormat="1" ht="28" customHeight="1" spans="3:28">
      <c r="C75" s="9">
        <v>67</v>
      </c>
      <c r="D75" s="9"/>
      <c r="E75" s="9"/>
      <c r="F75" s="9"/>
      <c r="G75" s="9"/>
      <c r="H75" s="9" t="str">
        <f t="shared" si="16"/>
        <v/>
      </c>
      <c r="I75" s="11" t="str">
        <f t="shared" si="17"/>
        <v/>
      </c>
      <c r="J75" s="11" t="str">
        <f t="shared" si="18"/>
        <v/>
      </c>
      <c r="K75" s="9"/>
      <c r="L75" s="9"/>
      <c r="M75" s="13" t="str">
        <f t="shared" si="19"/>
        <v/>
      </c>
      <c r="N75" s="9"/>
      <c r="O75" s="9"/>
      <c r="P75" s="13" t="str">
        <f t="shared" si="20"/>
        <v/>
      </c>
      <c r="Q75" s="9"/>
      <c r="R75" s="9"/>
      <c r="S75" s="13" t="str">
        <f t="shared" si="21"/>
        <v/>
      </c>
      <c r="T75" s="9"/>
      <c r="U75" s="9"/>
      <c r="V75" s="13" t="str">
        <f t="shared" si="22"/>
        <v/>
      </c>
      <c r="W75" s="9"/>
      <c r="X75" s="9"/>
      <c r="Y75" s="9"/>
      <c r="Z75" s="9"/>
      <c r="AA75" s="9" t="str">
        <f t="shared" si="23"/>
        <v/>
      </c>
      <c r="AB75" s="16">
        <f t="shared" si="24"/>
        <v>0</v>
      </c>
    </row>
    <row r="76" s="3" customFormat="1" ht="28" customHeight="1" spans="3:28">
      <c r="C76" s="9">
        <v>68</v>
      </c>
      <c r="D76" s="9"/>
      <c r="E76" s="9"/>
      <c r="F76" s="9"/>
      <c r="G76" s="9"/>
      <c r="H76" s="9" t="str">
        <f t="shared" si="16"/>
        <v/>
      </c>
      <c r="I76" s="11" t="str">
        <f t="shared" si="17"/>
        <v/>
      </c>
      <c r="J76" s="11" t="str">
        <f t="shared" si="18"/>
        <v/>
      </c>
      <c r="K76" s="9"/>
      <c r="L76" s="9"/>
      <c r="M76" s="13" t="str">
        <f t="shared" si="19"/>
        <v/>
      </c>
      <c r="N76" s="9"/>
      <c r="O76" s="9"/>
      <c r="P76" s="13" t="str">
        <f t="shared" si="20"/>
        <v/>
      </c>
      <c r="Q76" s="9"/>
      <c r="R76" s="9"/>
      <c r="S76" s="13" t="str">
        <f t="shared" si="21"/>
        <v/>
      </c>
      <c r="T76" s="9"/>
      <c r="U76" s="9"/>
      <c r="V76" s="13" t="str">
        <f t="shared" si="22"/>
        <v/>
      </c>
      <c r="W76" s="9"/>
      <c r="X76" s="9"/>
      <c r="Y76" s="9"/>
      <c r="Z76" s="9"/>
      <c r="AA76" s="9" t="str">
        <f t="shared" si="23"/>
        <v/>
      </c>
      <c r="AB76" s="16">
        <f t="shared" si="24"/>
        <v>0</v>
      </c>
    </row>
    <row r="77" s="3" customFormat="1" ht="28" customHeight="1" spans="3:28">
      <c r="C77" s="9">
        <v>69</v>
      </c>
      <c r="D77" s="9"/>
      <c r="E77" s="9"/>
      <c r="F77" s="9"/>
      <c r="G77" s="9"/>
      <c r="H77" s="9" t="str">
        <f t="shared" si="16"/>
        <v/>
      </c>
      <c r="I77" s="11" t="str">
        <f t="shared" si="17"/>
        <v/>
      </c>
      <c r="J77" s="11" t="str">
        <f t="shared" si="18"/>
        <v/>
      </c>
      <c r="K77" s="9"/>
      <c r="L77" s="9"/>
      <c r="M77" s="13" t="str">
        <f t="shared" si="19"/>
        <v/>
      </c>
      <c r="N77" s="9"/>
      <c r="O77" s="9"/>
      <c r="P77" s="13" t="str">
        <f t="shared" si="20"/>
        <v/>
      </c>
      <c r="Q77" s="9"/>
      <c r="R77" s="9"/>
      <c r="S77" s="13" t="str">
        <f t="shared" si="21"/>
        <v/>
      </c>
      <c r="T77" s="9"/>
      <c r="U77" s="9"/>
      <c r="V77" s="13" t="str">
        <f t="shared" si="22"/>
        <v/>
      </c>
      <c r="W77" s="9"/>
      <c r="X77" s="9"/>
      <c r="Y77" s="9"/>
      <c r="Z77" s="9"/>
      <c r="AA77" s="9" t="str">
        <f t="shared" si="23"/>
        <v/>
      </c>
      <c r="AB77" s="16">
        <f t="shared" si="24"/>
        <v>0</v>
      </c>
    </row>
    <row r="78" s="3" customFormat="1" ht="28" customHeight="1" spans="3:28">
      <c r="C78" s="9">
        <v>70</v>
      </c>
      <c r="D78" s="9"/>
      <c r="E78" s="9"/>
      <c r="F78" s="9"/>
      <c r="G78" s="9"/>
      <c r="H78" s="9" t="str">
        <f t="shared" si="16"/>
        <v/>
      </c>
      <c r="I78" s="11" t="str">
        <f t="shared" si="17"/>
        <v/>
      </c>
      <c r="J78" s="11" t="str">
        <f t="shared" si="18"/>
        <v/>
      </c>
      <c r="K78" s="9"/>
      <c r="L78" s="9"/>
      <c r="M78" s="13" t="str">
        <f t="shared" si="19"/>
        <v/>
      </c>
      <c r="N78" s="9"/>
      <c r="O78" s="9"/>
      <c r="P78" s="13" t="str">
        <f t="shared" si="20"/>
        <v/>
      </c>
      <c r="Q78" s="9"/>
      <c r="R78" s="9"/>
      <c r="S78" s="13" t="str">
        <f t="shared" si="21"/>
        <v/>
      </c>
      <c r="T78" s="9"/>
      <c r="U78" s="9"/>
      <c r="V78" s="13" t="str">
        <f t="shared" si="22"/>
        <v/>
      </c>
      <c r="W78" s="9"/>
      <c r="X78" s="9"/>
      <c r="Y78" s="9"/>
      <c r="Z78" s="9"/>
      <c r="AA78" s="9" t="str">
        <f t="shared" si="23"/>
        <v/>
      </c>
      <c r="AB78" s="16">
        <f t="shared" si="24"/>
        <v>0</v>
      </c>
    </row>
    <row r="79" s="3" customFormat="1" ht="28" customHeight="1" spans="3:28">
      <c r="C79" s="9">
        <v>71</v>
      </c>
      <c r="D79" s="9"/>
      <c r="E79" s="9"/>
      <c r="F79" s="9"/>
      <c r="G79" s="9"/>
      <c r="H79" s="9" t="str">
        <f t="shared" si="16"/>
        <v/>
      </c>
      <c r="I79" s="11" t="str">
        <f t="shared" si="17"/>
        <v/>
      </c>
      <c r="J79" s="11" t="str">
        <f t="shared" si="18"/>
        <v/>
      </c>
      <c r="K79" s="9"/>
      <c r="L79" s="9"/>
      <c r="M79" s="13" t="str">
        <f t="shared" si="19"/>
        <v/>
      </c>
      <c r="N79" s="9"/>
      <c r="O79" s="9"/>
      <c r="P79" s="13" t="str">
        <f t="shared" si="20"/>
        <v/>
      </c>
      <c r="Q79" s="9"/>
      <c r="R79" s="9"/>
      <c r="S79" s="13" t="str">
        <f t="shared" si="21"/>
        <v/>
      </c>
      <c r="T79" s="9"/>
      <c r="U79" s="9"/>
      <c r="V79" s="13" t="str">
        <f t="shared" si="22"/>
        <v/>
      </c>
      <c r="W79" s="9"/>
      <c r="X79" s="9"/>
      <c r="Y79" s="9"/>
      <c r="Z79" s="9"/>
      <c r="AA79" s="9" t="str">
        <f t="shared" si="23"/>
        <v/>
      </c>
      <c r="AB79" s="16">
        <f t="shared" si="24"/>
        <v>0</v>
      </c>
    </row>
    <row r="80" s="3" customFormat="1" ht="28" customHeight="1" spans="3:28">
      <c r="C80" s="9">
        <v>72</v>
      </c>
      <c r="D80" s="9"/>
      <c r="E80" s="9"/>
      <c r="F80" s="9"/>
      <c r="G80" s="9"/>
      <c r="H80" s="9" t="str">
        <f t="shared" si="16"/>
        <v/>
      </c>
      <c r="I80" s="11" t="str">
        <f t="shared" si="17"/>
        <v/>
      </c>
      <c r="J80" s="11" t="str">
        <f t="shared" si="18"/>
        <v/>
      </c>
      <c r="K80" s="9"/>
      <c r="L80" s="9"/>
      <c r="M80" s="13" t="str">
        <f t="shared" si="19"/>
        <v/>
      </c>
      <c r="N80" s="9"/>
      <c r="O80" s="9"/>
      <c r="P80" s="13" t="str">
        <f t="shared" si="20"/>
        <v/>
      </c>
      <c r="Q80" s="9"/>
      <c r="R80" s="9"/>
      <c r="S80" s="13" t="str">
        <f t="shared" si="21"/>
        <v/>
      </c>
      <c r="T80" s="9"/>
      <c r="U80" s="9"/>
      <c r="V80" s="13" t="str">
        <f t="shared" si="22"/>
        <v/>
      </c>
      <c r="W80" s="9"/>
      <c r="X80" s="9"/>
      <c r="Y80" s="9"/>
      <c r="Z80" s="9"/>
      <c r="AA80" s="9" t="str">
        <f t="shared" si="23"/>
        <v/>
      </c>
      <c r="AB80" s="16">
        <f t="shared" si="24"/>
        <v>0</v>
      </c>
    </row>
    <row r="81" s="3" customFormat="1" ht="28" customHeight="1" spans="3:28">
      <c r="C81" s="9">
        <v>73</v>
      </c>
      <c r="D81" s="9"/>
      <c r="E81" s="9"/>
      <c r="F81" s="9"/>
      <c r="G81" s="9"/>
      <c r="H81" s="9" t="str">
        <f t="shared" si="16"/>
        <v/>
      </c>
      <c r="I81" s="11" t="str">
        <f t="shared" si="17"/>
        <v/>
      </c>
      <c r="J81" s="11" t="str">
        <f t="shared" si="18"/>
        <v/>
      </c>
      <c r="K81" s="9"/>
      <c r="L81" s="9"/>
      <c r="M81" s="13" t="str">
        <f t="shared" si="19"/>
        <v/>
      </c>
      <c r="N81" s="9"/>
      <c r="O81" s="9"/>
      <c r="P81" s="13" t="str">
        <f t="shared" si="20"/>
        <v/>
      </c>
      <c r="Q81" s="9"/>
      <c r="R81" s="9"/>
      <c r="S81" s="13" t="str">
        <f t="shared" si="21"/>
        <v/>
      </c>
      <c r="T81" s="9"/>
      <c r="U81" s="9"/>
      <c r="V81" s="13" t="str">
        <f t="shared" si="22"/>
        <v/>
      </c>
      <c r="W81" s="9"/>
      <c r="X81" s="9"/>
      <c r="Y81" s="9"/>
      <c r="Z81" s="9"/>
      <c r="AA81" s="9" t="str">
        <f t="shared" si="23"/>
        <v/>
      </c>
      <c r="AB81" s="16">
        <f t="shared" si="24"/>
        <v>0</v>
      </c>
    </row>
    <row r="82" s="3" customFormat="1" ht="28" customHeight="1" spans="3:28">
      <c r="C82" s="9">
        <v>74</v>
      </c>
      <c r="D82" s="9"/>
      <c r="E82" s="9"/>
      <c r="F82" s="9"/>
      <c r="G82" s="9"/>
      <c r="H82" s="9" t="str">
        <f t="shared" si="16"/>
        <v/>
      </c>
      <c r="I82" s="11" t="str">
        <f t="shared" si="17"/>
        <v/>
      </c>
      <c r="J82" s="11" t="str">
        <f t="shared" si="18"/>
        <v/>
      </c>
      <c r="K82" s="9"/>
      <c r="L82" s="9"/>
      <c r="M82" s="13" t="str">
        <f t="shared" si="19"/>
        <v/>
      </c>
      <c r="N82" s="9"/>
      <c r="O82" s="9"/>
      <c r="P82" s="13" t="str">
        <f t="shared" si="20"/>
        <v/>
      </c>
      <c r="Q82" s="9"/>
      <c r="R82" s="9"/>
      <c r="S82" s="13" t="str">
        <f t="shared" si="21"/>
        <v/>
      </c>
      <c r="T82" s="9"/>
      <c r="U82" s="9"/>
      <c r="V82" s="13" t="str">
        <f t="shared" si="22"/>
        <v/>
      </c>
      <c r="W82" s="9"/>
      <c r="X82" s="9"/>
      <c r="Y82" s="9"/>
      <c r="Z82" s="9"/>
      <c r="AA82" s="9" t="str">
        <f t="shared" si="23"/>
        <v/>
      </c>
      <c r="AB82" s="16">
        <f t="shared" si="24"/>
        <v>0</v>
      </c>
    </row>
    <row r="83" s="3" customFormat="1" ht="28" customHeight="1" spans="3:28">
      <c r="C83" s="9">
        <v>75</v>
      </c>
      <c r="D83" s="9"/>
      <c r="E83" s="9"/>
      <c r="F83" s="9"/>
      <c r="G83" s="9"/>
      <c r="H83" s="9" t="str">
        <f t="shared" si="16"/>
        <v/>
      </c>
      <c r="I83" s="11" t="str">
        <f t="shared" si="17"/>
        <v/>
      </c>
      <c r="J83" s="11" t="str">
        <f t="shared" si="18"/>
        <v/>
      </c>
      <c r="K83" s="9"/>
      <c r="L83" s="9"/>
      <c r="M83" s="13" t="str">
        <f t="shared" si="19"/>
        <v/>
      </c>
      <c r="N83" s="9"/>
      <c r="O83" s="9"/>
      <c r="P83" s="13" t="str">
        <f t="shared" si="20"/>
        <v/>
      </c>
      <c r="Q83" s="9"/>
      <c r="R83" s="9"/>
      <c r="S83" s="13" t="str">
        <f t="shared" si="21"/>
        <v/>
      </c>
      <c r="T83" s="9"/>
      <c r="U83" s="9"/>
      <c r="V83" s="13" t="str">
        <f t="shared" si="22"/>
        <v/>
      </c>
      <c r="W83" s="9"/>
      <c r="X83" s="9"/>
      <c r="Y83" s="9"/>
      <c r="Z83" s="9"/>
      <c r="AA83" s="9" t="str">
        <f t="shared" si="23"/>
        <v/>
      </c>
      <c r="AB83" s="16">
        <f t="shared" si="24"/>
        <v>0</v>
      </c>
    </row>
  </sheetData>
  <mergeCells count="13">
    <mergeCell ref="K7:L7"/>
    <mergeCell ref="N7:O7"/>
    <mergeCell ref="Q7:R7"/>
    <mergeCell ref="T7:U7"/>
    <mergeCell ref="W7:Z7"/>
    <mergeCell ref="C7:C8"/>
    <mergeCell ref="D7:D8"/>
    <mergeCell ref="E7:E8"/>
    <mergeCell ref="F7:F8"/>
    <mergeCell ref="G7:G8"/>
    <mergeCell ref="J7:J8"/>
    <mergeCell ref="AB7:AB8"/>
    <mergeCell ref="C2:AB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Angelina</cp:lastModifiedBy>
  <dcterms:created xsi:type="dcterms:W3CDTF">2021-09-15T21:10:00Z</dcterms:created>
  <dcterms:modified xsi:type="dcterms:W3CDTF">2023-01-17T13:31:08Z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9014022FB8F74E09B47ED556466E39A3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v1.0_mb_nc0knVo0my2s6U93fQGm1A==</vt:lpwstr>
  </property>
</Properties>
</file>