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5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自定义设置</t>
        </r>
      </text>
    </comment>
  </commentList>
</comments>
</file>

<file path=xl/sharedStrings.xml><?xml version="1.0" encoding="utf-8"?>
<sst xmlns="http://schemas.openxmlformats.org/spreadsheetml/2006/main" count="109" uniqueCount="52">
  <si>
    <t>KPI通用绩效考核表</t>
  </si>
  <si>
    <t>被考核人</t>
  </si>
  <si>
    <t>张小龙</t>
  </si>
  <si>
    <t>所属部门</t>
  </si>
  <si>
    <t>销售部</t>
  </si>
  <si>
    <t>岗位</t>
  </si>
  <si>
    <t>销售专员</t>
  </si>
  <si>
    <t>填表日期</t>
  </si>
  <si>
    <t>入职日期</t>
  </si>
  <si>
    <t>考核区间</t>
  </si>
  <si>
    <t>2023.8.1至2023.8.31</t>
  </si>
  <si>
    <t>备注说明</t>
  </si>
  <si>
    <t>考核项目</t>
  </si>
  <si>
    <t>权重</t>
  </si>
  <si>
    <t>优秀</t>
  </si>
  <si>
    <t>良好</t>
  </si>
  <si>
    <t>及格</t>
  </si>
  <si>
    <t>不及格</t>
  </si>
  <si>
    <t>自我考核</t>
  </si>
  <si>
    <t>直接领导
考核</t>
  </si>
  <si>
    <t>分管领导
考核</t>
  </si>
  <si>
    <t>实际得分</t>
  </si>
  <si>
    <t>备注</t>
  </si>
  <si>
    <t>个人素质</t>
  </si>
  <si>
    <t>品德修养、礼貌礼仪、个人仪容仪表</t>
  </si>
  <si>
    <t>10-9</t>
  </si>
  <si>
    <t>8-7</t>
  </si>
  <si>
    <t>6-5</t>
  </si>
  <si>
    <t>4-0</t>
  </si>
  <si>
    <t>良好的组织和协调能力，沟通能力</t>
  </si>
  <si>
    <t>有团体意识，能以集体利益为重</t>
  </si>
  <si>
    <t>有职业操守，遵守法律法规和公司规章</t>
  </si>
  <si>
    <t>工作态度</t>
  </si>
  <si>
    <t>出勤状态</t>
  </si>
  <si>
    <t>工作责任心，工作热情</t>
  </si>
  <si>
    <t>主动积极完成工作任务</t>
  </si>
  <si>
    <t>能够寻求更好的方法解决工作</t>
  </si>
  <si>
    <t>专业知识</t>
  </si>
  <si>
    <t>专业业务知识和相关专业知识</t>
  </si>
  <si>
    <t>外语知识和计算机知识</t>
  </si>
  <si>
    <t>参加各种专业培训，不断学习知识和技能</t>
  </si>
  <si>
    <t>任务绩效</t>
  </si>
  <si>
    <t>工作计划达成率</t>
  </si>
  <si>
    <t>营业额营业利润达成率</t>
  </si>
  <si>
    <t>新项目开发率和客户维护率</t>
  </si>
  <si>
    <t>其他任务绩效考核</t>
  </si>
  <si>
    <t>被考核人签字</t>
  </si>
  <si>
    <t>分管领导签字</t>
  </si>
  <si>
    <t>王立新</t>
  </si>
  <si>
    <t>直属领导签字</t>
  </si>
  <si>
    <t>周倩倩</t>
  </si>
  <si>
    <t>得分合计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</si>
</sst>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theme="1" tint="0.15"/>
      <name val="微软雅黑"/>
      <charset val="134"/>
    </font>
    <font>
      <b/>
      <sz val="24"/>
      <color theme="1" tint="0.15"/>
      <name val="微软雅黑"/>
      <charset val="134"/>
    </font>
    <font>
      <sz val="12"/>
      <color theme="1" tint="0.15"/>
      <name val="汉仪润圆-65简"/>
      <charset val="134"/>
    </font>
    <font>
      <b/>
      <sz val="12"/>
      <color theme="0"/>
      <name val="微软雅黑"/>
      <charset val="134"/>
    </font>
    <font>
      <b/>
      <sz val="12"/>
      <color theme="1" tint="0.15"/>
      <name val="汉仪润圆-65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1BD59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1" tint="0.1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/>
      <top/>
      <bottom style="thin">
        <color theme="0" tint="-0.35"/>
      </bottom>
      <diagonal/>
    </border>
    <border>
      <left/>
      <right style="thin">
        <color theme="0" tint="-0.35"/>
      </right>
      <top/>
      <bottom style="thin">
        <color theme="0" tint="-0.3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9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9" fontId="2" fillId="0" borderId="0" xfId="9" applyFont="1" applyAlignment="1">
      <alignment horizontal="center" vertical="center"/>
    </xf>
    <xf numFmtId="9" fontId="4" fillId="2" borderId="2" xfId="9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9" fontId="1" fillId="0" borderId="3" xfId="9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9" fontId="1" fillId="0" borderId="4" xfId="9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4" fillId="2" borderId="2" xfId="0" applyNumberFormat="1" applyFont="1" applyFill="1" applyBorder="1" applyAlignment="1">
      <alignment horizontal="center" vertical="center"/>
    </xf>
    <xf numFmtId="9" fontId="4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7DBD8D"/>
      <color rgb="00A6D18C"/>
      <color rgb="0081BD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5"/>
  <sheetViews>
    <sheetView showGridLines="0" tabSelected="1" workbookViewId="0">
      <selection activeCell="G26" sqref="G26"/>
    </sheetView>
  </sheetViews>
  <sheetFormatPr defaultColWidth="9" defaultRowHeight="25" customHeight="1"/>
  <cols>
    <col min="1" max="1" width="1.875" style="1" customWidth="1"/>
    <col min="2" max="2" width="6.375" style="1" customWidth="1"/>
    <col min="3" max="3" width="12.75" style="1" customWidth="1"/>
    <col min="4" max="4" width="13.75" style="1" customWidth="1"/>
    <col min="5" max="5" width="11.5" style="1" customWidth="1"/>
    <col min="6" max="6" width="8.625" style="2" customWidth="1"/>
    <col min="7" max="10" width="8.75" style="1" customWidth="1"/>
    <col min="11" max="13" width="10.625" style="1" customWidth="1"/>
    <col min="14" max="14" width="10.625" style="3" customWidth="1"/>
    <col min="15" max="15" width="14.625" style="1" customWidth="1"/>
    <col min="16" max="16" width="2.5" style="1" customWidth="1"/>
    <col min="17" max="16384" width="9" style="1"/>
  </cols>
  <sheetData>
    <row r="1" ht="15" customHeight="1"/>
    <row r="2" ht="39" customHeight="1" spans="2:15">
      <c r="B2" s="4" t="s">
        <v>0</v>
      </c>
      <c r="C2" s="4"/>
      <c r="D2" s="4"/>
      <c r="E2" s="4"/>
      <c r="F2" s="16"/>
      <c r="G2" s="4"/>
      <c r="H2" s="4"/>
      <c r="I2" s="4"/>
      <c r="J2" s="4"/>
      <c r="K2" s="4"/>
      <c r="L2" s="4"/>
      <c r="M2" s="4"/>
      <c r="N2" s="4"/>
      <c r="O2" s="4"/>
    </row>
    <row r="3" ht="9" customHeight="1"/>
    <row r="4" ht="20" customHeight="1" spans="3:15">
      <c r="C4" s="3" t="s">
        <v>1</v>
      </c>
      <c r="D4" s="5" t="s">
        <v>2</v>
      </c>
      <c r="F4" s="3" t="s">
        <v>3</v>
      </c>
      <c r="G4" s="5" t="s">
        <v>4</v>
      </c>
      <c r="H4" s="5"/>
      <c r="J4" s="3" t="s">
        <v>5</v>
      </c>
      <c r="K4" s="5" t="s">
        <v>6</v>
      </c>
      <c r="L4" s="5"/>
      <c r="N4" s="3" t="s">
        <v>7</v>
      </c>
      <c r="O4" s="7">
        <v>45172</v>
      </c>
    </row>
    <row r="5" ht="8" customHeight="1" spans="3:15">
      <c r="C5" s="3"/>
      <c r="D5" s="6"/>
      <c r="F5" s="3"/>
      <c r="G5" s="6"/>
      <c r="H5" s="6"/>
      <c r="J5" s="3"/>
      <c r="K5" s="23"/>
      <c r="L5" s="23"/>
      <c r="O5" s="23"/>
    </row>
    <row r="6" ht="22" customHeight="1" spans="3:15">
      <c r="C6" s="3" t="s">
        <v>8</v>
      </c>
      <c r="D6" s="7">
        <v>41890</v>
      </c>
      <c r="F6" s="3" t="s">
        <v>9</v>
      </c>
      <c r="G6" s="5" t="s">
        <v>10</v>
      </c>
      <c r="H6" s="5"/>
      <c r="I6" s="5"/>
      <c r="J6" s="3"/>
      <c r="K6" s="3" t="s">
        <v>11</v>
      </c>
      <c r="L6" s="5"/>
      <c r="M6" s="5"/>
      <c r="N6" s="5"/>
      <c r="O6" s="5"/>
    </row>
    <row r="7" ht="7" customHeight="1"/>
    <row r="8" ht="21" customHeight="1" spans="2:15">
      <c r="B8" s="8" t="s">
        <v>12</v>
      </c>
      <c r="C8" s="8"/>
      <c r="D8" s="8"/>
      <c r="E8" s="8"/>
      <c r="F8" s="17" t="s">
        <v>13</v>
      </c>
      <c r="G8" s="18" t="s">
        <v>14</v>
      </c>
      <c r="H8" s="18" t="s">
        <v>15</v>
      </c>
      <c r="I8" s="18" t="s">
        <v>16</v>
      </c>
      <c r="J8" s="8" t="s">
        <v>17</v>
      </c>
      <c r="K8" s="8" t="s">
        <v>18</v>
      </c>
      <c r="L8" s="18" t="s">
        <v>19</v>
      </c>
      <c r="M8" s="18" t="s">
        <v>20</v>
      </c>
      <c r="N8" s="8" t="s">
        <v>21</v>
      </c>
      <c r="O8" s="8" t="s">
        <v>22</v>
      </c>
    </row>
    <row r="9" ht="21" customHeight="1" spans="2:15">
      <c r="B9" s="8"/>
      <c r="C9" s="8"/>
      <c r="D9" s="8"/>
      <c r="E9" s="8"/>
      <c r="F9" s="17"/>
      <c r="G9" s="18"/>
      <c r="H9" s="18"/>
      <c r="I9" s="18"/>
      <c r="J9" s="8"/>
      <c r="K9" s="24">
        <v>0.2</v>
      </c>
      <c r="L9" s="25">
        <v>0.4</v>
      </c>
      <c r="M9" s="25">
        <v>0.4</v>
      </c>
      <c r="N9" s="8"/>
      <c r="O9" s="8"/>
    </row>
    <row r="10" customHeight="1" spans="2:15">
      <c r="B10" s="9" t="s">
        <v>23</v>
      </c>
      <c r="C10" s="10" t="s">
        <v>24</v>
      </c>
      <c r="D10" s="10"/>
      <c r="E10" s="10"/>
      <c r="F10" s="19">
        <v>0.05</v>
      </c>
      <c r="G10" s="20" t="s">
        <v>25</v>
      </c>
      <c r="H10" s="20" t="s">
        <v>26</v>
      </c>
      <c r="I10" s="20" t="s">
        <v>27</v>
      </c>
      <c r="J10" s="20" t="s">
        <v>28</v>
      </c>
      <c r="K10" s="26">
        <v>10</v>
      </c>
      <c r="L10" s="26">
        <v>8</v>
      </c>
      <c r="M10" s="26">
        <v>6</v>
      </c>
      <c r="N10" s="26">
        <f>(K10*$K$9+L10*$L$9+M10*$M$9)*F10</f>
        <v>0.38</v>
      </c>
      <c r="O10" s="28"/>
    </row>
    <row r="11" customHeight="1" spans="2:15">
      <c r="B11" s="11"/>
      <c r="C11" s="12" t="s">
        <v>29</v>
      </c>
      <c r="D11" s="12"/>
      <c r="E11" s="12"/>
      <c r="F11" s="21">
        <v>0.05</v>
      </c>
      <c r="G11" s="20" t="s">
        <v>25</v>
      </c>
      <c r="H11" s="20" t="s">
        <v>26</v>
      </c>
      <c r="I11" s="20" t="s">
        <v>27</v>
      </c>
      <c r="J11" s="20" t="s">
        <v>28</v>
      </c>
      <c r="K11" s="27">
        <v>10</v>
      </c>
      <c r="L11" s="27">
        <v>6</v>
      </c>
      <c r="M11" s="27">
        <v>8</v>
      </c>
      <c r="N11" s="26">
        <f>(K11*$K$9+L11*$L$9+M11*$M$9)*F11</f>
        <v>0.38</v>
      </c>
      <c r="O11" s="28"/>
    </row>
    <row r="12" customHeight="1" spans="2:15">
      <c r="B12" s="11"/>
      <c r="C12" s="12" t="s">
        <v>30</v>
      </c>
      <c r="D12" s="12"/>
      <c r="E12" s="12"/>
      <c r="F12" s="19">
        <v>0.05</v>
      </c>
      <c r="G12" s="20" t="s">
        <v>25</v>
      </c>
      <c r="H12" s="20" t="s">
        <v>26</v>
      </c>
      <c r="I12" s="20" t="s">
        <v>27</v>
      </c>
      <c r="J12" s="20" t="s">
        <v>28</v>
      </c>
      <c r="K12" s="27">
        <v>9</v>
      </c>
      <c r="L12" s="27">
        <v>8</v>
      </c>
      <c r="M12" s="27">
        <v>9</v>
      </c>
      <c r="N12" s="26">
        <f>(K12*$K$9+L12*$L$9+M12*$M$9)*F12</f>
        <v>0.43</v>
      </c>
      <c r="O12" s="28"/>
    </row>
    <row r="13" customHeight="1" spans="2:15">
      <c r="B13" s="11"/>
      <c r="C13" s="12" t="s">
        <v>31</v>
      </c>
      <c r="D13" s="12"/>
      <c r="E13" s="12"/>
      <c r="F13" s="21">
        <v>0.05</v>
      </c>
      <c r="G13" s="20" t="s">
        <v>25</v>
      </c>
      <c r="H13" s="20" t="s">
        <v>26</v>
      </c>
      <c r="I13" s="20" t="s">
        <v>27</v>
      </c>
      <c r="J13" s="20" t="s">
        <v>28</v>
      </c>
      <c r="K13" s="27">
        <v>9</v>
      </c>
      <c r="L13" s="27">
        <v>5</v>
      </c>
      <c r="M13" s="27">
        <v>6</v>
      </c>
      <c r="N13" s="26">
        <f t="shared" ref="N11:N24" si="0">(K13*$K$9+L13*$L$9+M13*$M$9)*F13</f>
        <v>0.31</v>
      </c>
      <c r="O13" s="28"/>
    </row>
    <row r="14" customHeight="1" spans="2:15">
      <c r="B14" s="11" t="s">
        <v>32</v>
      </c>
      <c r="C14" s="12" t="s">
        <v>33</v>
      </c>
      <c r="D14" s="12"/>
      <c r="E14" s="12"/>
      <c r="F14" s="19">
        <v>0.1</v>
      </c>
      <c r="G14" s="20" t="s">
        <v>25</v>
      </c>
      <c r="H14" s="20" t="s">
        <v>26</v>
      </c>
      <c r="I14" s="20" t="s">
        <v>27</v>
      </c>
      <c r="J14" s="20" t="s">
        <v>28</v>
      </c>
      <c r="K14" s="27">
        <v>8</v>
      </c>
      <c r="L14" s="27">
        <v>4</v>
      </c>
      <c r="M14" s="27">
        <v>4</v>
      </c>
      <c r="N14" s="26">
        <f t="shared" si="0"/>
        <v>0.48</v>
      </c>
      <c r="O14" s="28"/>
    </row>
    <row r="15" customHeight="1" spans="2:15">
      <c r="B15" s="11"/>
      <c r="C15" s="12" t="s">
        <v>34</v>
      </c>
      <c r="D15" s="12"/>
      <c r="E15" s="12"/>
      <c r="F15" s="21">
        <v>0.05</v>
      </c>
      <c r="G15" s="20" t="s">
        <v>25</v>
      </c>
      <c r="H15" s="20" t="s">
        <v>26</v>
      </c>
      <c r="I15" s="20" t="s">
        <v>27</v>
      </c>
      <c r="J15" s="20" t="s">
        <v>28</v>
      </c>
      <c r="K15" s="27">
        <v>8</v>
      </c>
      <c r="L15" s="27">
        <v>7</v>
      </c>
      <c r="M15" s="27">
        <v>5</v>
      </c>
      <c r="N15" s="26">
        <f t="shared" si="0"/>
        <v>0.32</v>
      </c>
      <c r="O15" s="28"/>
    </row>
    <row r="16" customHeight="1" spans="2:15">
      <c r="B16" s="11"/>
      <c r="C16" s="12" t="s">
        <v>35</v>
      </c>
      <c r="D16" s="12"/>
      <c r="E16" s="12"/>
      <c r="F16" s="19">
        <v>0.05</v>
      </c>
      <c r="G16" s="20" t="s">
        <v>25</v>
      </c>
      <c r="H16" s="20" t="s">
        <v>26</v>
      </c>
      <c r="I16" s="20" t="s">
        <v>27</v>
      </c>
      <c r="J16" s="20" t="s">
        <v>28</v>
      </c>
      <c r="K16" s="27">
        <v>8</v>
      </c>
      <c r="L16" s="27">
        <v>5</v>
      </c>
      <c r="M16" s="27">
        <v>7</v>
      </c>
      <c r="N16" s="26">
        <f t="shared" si="0"/>
        <v>0.32</v>
      </c>
      <c r="O16" s="28"/>
    </row>
    <row r="17" customHeight="1" spans="2:15">
      <c r="B17" s="11"/>
      <c r="C17" s="12" t="s">
        <v>36</v>
      </c>
      <c r="D17" s="12"/>
      <c r="E17" s="12"/>
      <c r="F17" s="21">
        <v>0.05</v>
      </c>
      <c r="G17" s="20" t="s">
        <v>25</v>
      </c>
      <c r="H17" s="20" t="s">
        <v>26</v>
      </c>
      <c r="I17" s="20" t="s">
        <v>27</v>
      </c>
      <c r="J17" s="20" t="s">
        <v>28</v>
      </c>
      <c r="K17" s="27">
        <v>10</v>
      </c>
      <c r="L17" s="27">
        <v>4</v>
      </c>
      <c r="M17" s="27">
        <v>5</v>
      </c>
      <c r="N17" s="26">
        <f t="shared" si="0"/>
        <v>0.28</v>
      </c>
      <c r="O17" s="28"/>
    </row>
    <row r="18" customHeight="1" spans="2:15">
      <c r="B18" s="11" t="s">
        <v>37</v>
      </c>
      <c r="C18" s="12" t="s">
        <v>38</v>
      </c>
      <c r="D18" s="12"/>
      <c r="E18" s="12"/>
      <c r="F18" s="19">
        <v>0.05</v>
      </c>
      <c r="G18" s="20" t="s">
        <v>25</v>
      </c>
      <c r="H18" s="20" t="s">
        <v>26</v>
      </c>
      <c r="I18" s="20" t="s">
        <v>27</v>
      </c>
      <c r="J18" s="20" t="s">
        <v>28</v>
      </c>
      <c r="K18" s="27">
        <v>9</v>
      </c>
      <c r="L18" s="27">
        <v>2</v>
      </c>
      <c r="M18" s="27">
        <v>4</v>
      </c>
      <c r="N18" s="26">
        <f t="shared" si="0"/>
        <v>0.21</v>
      </c>
      <c r="O18" s="28"/>
    </row>
    <row r="19" customHeight="1" spans="2:15">
      <c r="B19" s="11"/>
      <c r="C19" s="12" t="s">
        <v>39</v>
      </c>
      <c r="D19" s="12"/>
      <c r="E19" s="12"/>
      <c r="F19" s="21">
        <v>0.05</v>
      </c>
      <c r="G19" s="20" t="s">
        <v>25</v>
      </c>
      <c r="H19" s="20" t="s">
        <v>26</v>
      </c>
      <c r="I19" s="20" t="s">
        <v>27</v>
      </c>
      <c r="J19" s="20" t="s">
        <v>28</v>
      </c>
      <c r="K19" s="27">
        <v>8</v>
      </c>
      <c r="L19" s="27">
        <v>5</v>
      </c>
      <c r="M19" s="27">
        <v>7</v>
      </c>
      <c r="N19" s="26">
        <f t="shared" si="0"/>
        <v>0.32</v>
      </c>
      <c r="O19" s="28"/>
    </row>
    <row r="20" customHeight="1" spans="2:15">
      <c r="B20" s="11"/>
      <c r="C20" s="12" t="s">
        <v>40</v>
      </c>
      <c r="D20" s="12"/>
      <c r="E20" s="12"/>
      <c r="F20" s="19">
        <v>0.05</v>
      </c>
      <c r="G20" s="20" t="s">
        <v>25</v>
      </c>
      <c r="H20" s="20" t="s">
        <v>26</v>
      </c>
      <c r="I20" s="20" t="s">
        <v>27</v>
      </c>
      <c r="J20" s="20" t="s">
        <v>28</v>
      </c>
      <c r="K20" s="27">
        <v>7</v>
      </c>
      <c r="L20" s="27">
        <v>4</v>
      </c>
      <c r="M20" s="27">
        <v>6</v>
      </c>
      <c r="N20" s="26">
        <f t="shared" si="0"/>
        <v>0.27</v>
      </c>
      <c r="O20" s="28"/>
    </row>
    <row r="21" customHeight="1" spans="2:15">
      <c r="B21" s="11" t="s">
        <v>41</v>
      </c>
      <c r="C21" s="12" t="s">
        <v>42</v>
      </c>
      <c r="D21" s="12"/>
      <c r="E21" s="12"/>
      <c r="F21" s="21">
        <v>0.1</v>
      </c>
      <c r="G21" s="20" t="s">
        <v>25</v>
      </c>
      <c r="H21" s="20" t="s">
        <v>26</v>
      </c>
      <c r="I21" s="20" t="s">
        <v>27</v>
      </c>
      <c r="J21" s="20" t="s">
        <v>28</v>
      </c>
      <c r="K21" s="27">
        <v>9</v>
      </c>
      <c r="L21" s="27">
        <v>6</v>
      </c>
      <c r="M21" s="27">
        <v>9</v>
      </c>
      <c r="N21" s="26">
        <f t="shared" si="0"/>
        <v>0.78</v>
      </c>
      <c r="O21" s="28"/>
    </row>
    <row r="22" customHeight="1" spans="2:15">
      <c r="B22" s="11"/>
      <c r="C22" s="12" t="s">
        <v>43</v>
      </c>
      <c r="D22" s="12"/>
      <c r="E22" s="12"/>
      <c r="F22" s="19">
        <v>0.1</v>
      </c>
      <c r="G22" s="20" t="s">
        <v>25</v>
      </c>
      <c r="H22" s="20" t="s">
        <v>26</v>
      </c>
      <c r="I22" s="20" t="s">
        <v>27</v>
      </c>
      <c r="J22" s="20" t="s">
        <v>28</v>
      </c>
      <c r="K22" s="27">
        <v>10</v>
      </c>
      <c r="L22" s="27">
        <v>5</v>
      </c>
      <c r="M22" s="27">
        <v>8</v>
      </c>
      <c r="N22" s="26">
        <f t="shared" si="0"/>
        <v>0.72</v>
      </c>
      <c r="O22" s="28"/>
    </row>
    <row r="23" customHeight="1" spans="2:15">
      <c r="B23" s="11"/>
      <c r="C23" s="12" t="s">
        <v>44</v>
      </c>
      <c r="D23" s="12"/>
      <c r="E23" s="12"/>
      <c r="F23" s="21">
        <v>0.1</v>
      </c>
      <c r="G23" s="20" t="s">
        <v>25</v>
      </c>
      <c r="H23" s="20" t="s">
        <v>26</v>
      </c>
      <c r="I23" s="20" t="s">
        <v>27</v>
      </c>
      <c r="J23" s="20" t="s">
        <v>28</v>
      </c>
      <c r="K23" s="27">
        <v>7</v>
      </c>
      <c r="L23" s="27">
        <v>4</v>
      </c>
      <c r="M23" s="27">
        <v>4</v>
      </c>
      <c r="N23" s="26">
        <f t="shared" si="0"/>
        <v>0.46</v>
      </c>
      <c r="O23" s="28"/>
    </row>
    <row r="24" customHeight="1" spans="2:15">
      <c r="B24" s="11"/>
      <c r="C24" s="12" t="s">
        <v>45</v>
      </c>
      <c r="D24" s="12"/>
      <c r="E24" s="12"/>
      <c r="F24" s="19">
        <v>0.1</v>
      </c>
      <c r="G24" s="20" t="s">
        <v>25</v>
      </c>
      <c r="H24" s="20" t="s">
        <v>26</v>
      </c>
      <c r="I24" s="20" t="s">
        <v>27</v>
      </c>
      <c r="J24" s="20" t="s">
        <v>28</v>
      </c>
      <c r="K24" s="27">
        <v>8</v>
      </c>
      <c r="L24" s="27">
        <v>2</v>
      </c>
      <c r="M24" s="27">
        <v>10</v>
      </c>
      <c r="N24" s="26">
        <f t="shared" si="0"/>
        <v>0.64</v>
      </c>
      <c r="O24" s="28"/>
    </row>
    <row r="25" customHeight="1" spans="2:15">
      <c r="B25" s="13" t="s">
        <v>46</v>
      </c>
      <c r="C25" s="14"/>
      <c r="D25" s="15" t="s">
        <v>2</v>
      </c>
      <c r="E25" s="22"/>
      <c r="F25" s="13" t="s">
        <v>47</v>
      </c>
      <c r="G25" s="14"/>
      <c r="H25" s="15" t="s">
        <v>48</v>
      </c>
      <c r="I25" s="22"/>
      <c r="J25" s="13" t="s">
        <v>49</v>
      </c>
      <c r="K25" s="14"/>
      <c r="L25" s="15" t="s">
        <v>50</v>
      </c>
      <c r="M25" s="22"/>
      <c r="N25" s="29" t="s">
        <v>51</v>
      </c>
      <c r="O25" s="30">
        <f>SUM(N10:N24)</f>
        <v>6.3</v>
      </c>
    </row>
  </sheetData>
  <mergeCells count="38">
    <mergeCell ref="B2:O2"/>
    <mergeCell ref="G4:H4"/>
    <mergeCell ref="K4:L4"/>
    <mergeCell ref="G6:I6"/>
    <mergeCell ref="L6:O6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B25:C25"/>
    <mergeCell ref="D25:E25"/>
    <mergeCell ref="F25:G25"/>
    <mergeCell ref="H25:I25"/>
    <mergeCell ref="J25:K25"/>
    <mergeCell ref="L25:M25"/>
    <mergeCell ref="B10:B13"/>
    <mergeCell ref="B14:B17"/>
    <mergeCell ref="B18:B20"/>
    <mergeCell ref="B21:B24"/>
    <mergeCell ref="F8:F9"/>
    <mergeCell ref="G8:G9"/>
    <mergeCell ref="H8:H9"/>
    <mergeCell ref="I8:I9"/>
    <mergeCell ref="J8:J9"/>
    <mergeCell ref="N8:N9"/>
    <mergeCell ref="O8:O9"/>
    <mergeCell ref="B8:E9"/>
  </mergeCells>
  <printOptions horizontalCentered="1"/>
  <pageMargins left="0" right="0" top="0" bottom="0" header="0" footer="0"/>
  <pageSetup paperSize="9" orientation="landscape" horizont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ZingLing</cp:lastModifiedBy>
  <dcterms:created xsi:type="dcterms:W3CDTF">2021-08-16T15:17:00Z</dcterms:created>
  <dcterms:modified xsi:type="dcterms:W3CDTF">2023-03-17T16:32:53Z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EE7C2979B6E46D5F9D25146435066479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v1.0_mb_3vvpti7Pto8aPvZKNc5edg==</vt:lpwstr>
  </property>
</Properties>
</file>