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filterPrivacy="1" defaultThemeVersion="124226"/>
  <bookViews>
    <workbookView xWindow="0" yWindow="90" windowWidth="19200" windowHeight="11640" activeTab="1"/>
  </bookViews>
  <sheets>
    <sheet name="招聘成本核算" sheetId="1" r:id="rId1"/>
    <sheet name="离职成本核算" sheetId="2" r:id="rId2"/>
  </sheets>
  <calcPr calcId="162913"/>
</workbook>
</file>

<file path=xl/calcChain.xml><?xml version="1.0" encoding="utf-8"?>
<calcChain xmlns="http://schemas.openxmlformats.org/spreadsheetml/2006/main">
  <c r="H30" i="1" l="1"/>
  <c r="H31" i="1"/>
  <c r="H32" i="1"/>
  <c r="H33" i="1"/>
  <c r="H34" i="1"/>
  <c r="C35" i="1"/>
  <c r="D35" i="1"/>
  <c r="E35" i="1"/>
  <c r="F35" i="1"/>
  <c r="G35" i="1"/>
  <c r="D17" i="2"/>
  <c r="D31" i="2"/>
  <c r="D45" i="2"/>
  <c r="D53" i="2"/>
  <c r="D40" i="2"/>
  <c r="D35" i="2"/>
  <c r="D26" i="2"/>
  <c r="D21" i="2"/>
  <c r="D11" i="2"/>
  <c r="C23" i="1"/>
  <c r="C24" i="1" s="1"/>
  <c r="G24" i="1" s="1"/>
  <c r="H35" i="1" l="1"/>
  <c r="G39" i="1" s="1"/>
  <c r="F6" i="2"/>
</calcChain>
</file>

<file path=xl/sharedStrings.xml><?xml version="1.0" encoding="utf-8"?>
<sst xmlns="http://schemas.openxmlformats.org/spreadsheetml/2006/main" count="198" uniqueCount="151">
  <si>
    <t>一、面试流程</t>
    <phoneticPr fontId="1" type="noConversion"/>
  </si>
  <si>
    <t>第一轮面试由谁执行（可多选） □招聘专员      □部门经理        □总监         □总经理     其他请说明：</t>
    <phoneticPr fontId="1" type="noConversion"/>
  </si>
  <si>
    <t>第二轮面试由谁执行（可多选） □招聘专员      □部门经理        □总监         □总经理     其他请说明：</t>
    <phoneticPr fontId="1" type="noConversion"/>
  </si>
  <si>
    <t>第三轮面试由谁执行（可多选） □招聘专员      □部门经理        □总监         □总经理     其他请说明：</t>
    <phoneticPr fontId="1" type="noConversion"/>
  </si>
  <si>
    <t>参与招聘的人员</t>
    <phoneticPr fontId="1" type="noConversion"/>
  </si>
  <si>
    <t>人员月工资成本</t>
    <phoneticPr fontId="1" type="noConversion"/>
  </si>
  <si>
    <t>招聘专员</t>
    <phoneticPr fontId="1" type="noConversion"/>
  </si>
  <si>
    <t>部门经理</t>
    <phoneticPr fontId="1" type="noConversion"/>
  </si>
  <si>
    <t>总监</t>
    <phoneticPr fontId="1" type="noConversion"/>
  </si>
  <si>
    <t>总经理</t>
    <phoneticPr fontId="1" type="noConversion"/>
  </si>
  <si>
    <t>其他人员</t>
    <phoneticPr fontId="1" type="noConversion"/>
  </si>
  <si>
    <t>三、面试时间（单位：分钟，请根据实际情况填写）</t>
    <phoneticPr fontId="1" type="noConversion"/>
  </si>
  <si>
    <t>用时</t>
    <phoneticPr fontId="1" type="noConversion"/>
  </si>
  <si>
    <t>电话预约或面试</t>
    <phoneticPr fontId="1" type="noConversion"/>
  </si>
  <si>
    <t>第一轮面试</t>
    <phoneticPr fontId="1" type="noConversion"/>
  </si>
  <si>
    <t>第二轮面试</t>
    <phoneticPr fontId="1" type="noConversion"/>
  </si>
  <si>
    <t>第三轮面试</t>
    <phoneticPr fontId="1" type="noConversion"/>
  </si>
  <si>
    <t>其他程序</t>
    <phoneticPr fontId="1" type="noConversion"/>
  </si>
  <si>
    <t>人员总用时</t>
    <phoneticPr fontId="1" type="noConversion"/>
  </si>
  <si>
    <t>面试环节总用时</t>
    <phoneticPr fontId="1" type="noConversion"/>
  </si>
  <si>
    <t>面试一名员工所需成本（单位：元）</t>
    <phoneticPr fontId="1" type="noConversion"/>
  </si>
  <si>
    <t>员工离职成本核算</t>
    <phoneticPr fontId="1" type="noConversion"/>
  </si>
  <si>
    <t>测算说明：</t>
    <phoneticPr fontId="1" type="noConversion"/>
  </si>
  <si>
    <t>2.劳动生产率=产出/劳动力投入</t>
    <phoneticPr fontId="1" type="noConversion"/>
  </si>
  <si>
    <t>项目</t>
    <phoneticPr fontId="1" type="noConversion"/>
  </si>
  <si>
    <t>成本明细</t>
    <phoneticPr fontId="1" type="noConversion"/>
  </si>
  <si>
    <t>数量</t>
    <phoneticPr fontId="1" type="noConversion"/>
  </si>
  <si>
    <t>单位</t>
    <phoneticPr fontId="1" type="noConversion"/>
  </si>
  <si>
    <t>说明</t>
    <phoneticPr fontId="1" type="noConversion"/>
  </si>
  <si>
    <t>培训人员月工资</t>
    <phoneticPr fontId="1" type="noConversion"/>
  </si>
  <si>
    <t>培训花费工时</t>
    <phoneticPr fontId="1" type="noConversion"/>
  </si>
  <si>
    <t>其他培训费用</t>
    <phoneticPr fontId="1" type="noConversion"/>
  </si>
  <si>
    <t>每月培训成本小计</t>
    <phoneticPr fontId="1" type="noConversion"/>
  </si>
  <si>
    <t>元/月</t>
    <phoneticPr fontId="1" type="noConversion"/>
  </si>
  <si>
    <t>小时</t>
    <phoneticPr fontId="1" type="noConversion"/>
  </si>
  <si>
    <t>元</t>
    <phoneticPr fontId="1" type="noConversion"/>
  </si>
  <si>
    <t>月工资范围含薪资福利等全部支出</t>
    <phoneticPr fontId="1" type="noConversion"/>
  </si>
  <si>
    <t>在培训该员工时所花费的时间</t>
    <phoneticPr fontId="1" type="noConversion"/>
  </si>
  <si>
    <t>由培训组统计的其他费用，如材料、交通、活动等培训相关费用</t>
    <phoneticPr fontId="1" type="noConversion"/>
  </si>
  <si>
    <t>由培训人员的时间成本+培训其他费用</t>
    <phoneticPr fontId="1" type="noConversion"/>
  </si>
  <si>
    <t>培训
开发成本</t>
    <phoneticPr fontId="1" type="noConversion"/>
  </si>
  <si>
    <t>管理成本</t>
    <phoneticPr fontId="1" type="noConversion"/>
  </si>
  <si>
    <t>直属主管分管的人员数</t>
    <phoneticPr fontId="1" type="noConversion"/>
  </si>
  <si>
    <t>直属主管的月工资</t>
    <phoneticPr fontId="1" type="noConversion"/>
  </si>
  <si>
    <t>人力资源离职、入职手续办理人员薪资</t>
    <phoneticPr fontId="1" type="noConversion"/>
  </si>
  <si>
    <t>平均每个手续办理时间</t>
    <phoneticPr fontId="1" type="noConversion"/>
  </si>
  <si>
    <t>人</t>
    <phoneticPr fontId="1" type="noConversion"/>
  </si>
  <si>
    <t>直属主管基本用于人员管理的时间占总体时间的三分之一</t>
    <phoneticPr fontId="1" type="noConversion"/>
  </si>
  <si>
    <t>具体流程办理所用时间</t>
    <phoneticPr fontId="1" type="noConversion"/>
  </si>
  <si>
    <t>每月管理成本小计</t>
    <phoneticPr fontId="1" type="noConversion"/>
  </si>
  <si>
    <t>直属主管的管理成本+人力资源相关手续的办理成本</t>
    <phoneticPr fontId="1" type="noConversion"/>
  </si>
  <si>
    <t>面试一名人员所需成本</t>
    <phoneticPr fontId="1" type="noConversion"/>
  </si>
  <si>
    <t>元/人</t>
    <phoneticPr fontId="1" type="noConversion"/>
  </si>
  <si>
    <t>引用“面试时间成本”所得数据</t>
    <phoneticPr fontId="1" type="noConversion"/>
  </si>
  <si>
    <t>招聘一名员工需面试多少人</t>
    <phoneticPr fontId="1" type="noConversion"/>
  </si>
  <si>
    <r>
      <t>一般面试</t>
    </r>
    <r>
      <rPr>
        <u/>
        <sz val="11"/>
        <color theme="1"/>
        <rFont val="宋体"/>
        <family val="3"/>
        <charset val="134"/>
        <scheme val="minor"/>
      </rPr>
      <t xml:space="preserve">             </t>
    </r>
    <r>
      <rPr>
        <sz val="11"/>
        <color theme="1"/>
        <rFont val="宋体"/>
        <family val="3"/>
        <charset val="134"/>
        <scheme val="minor"/>
      </rPr>
      <t>个人才会确定1个</t>
    </r>
    <phoneticPr fontId="1" type="noConversion"/>
  </si>
  <si>
    <t>招聘甄选、录用的准备成本</t>
    <phoneticPr fontId="1" type="noConversion"/>
  </si>
  <si>
    <t>主要包括确定招聘策略、招聘渠道、修订岗位描述、准备招聘广告、选择、测试等</t>
    <phoneticPr fontId="1" type="noConversion"/>
  </si>
  <si>
    <t>每月其他成本小计</t>
    <phoneticPr fontId="1" type="noConversion"/>
  </si>
  <si>
    <t>面试一名人员的时间投入成本+其他材料及渠道成本</t>
    <phoneticPr fontId="1" type="noConversion"/>
  </si>
  <si>
    <t>再招聘
成本</t>
    <phoneticPr fontId="1" type="noConversion"/>
  </si>
  <si>
    <t>再招聘人员底薪（试用工资）</t>
    <phoneticPr fontId="1" type="noConversion"/>
  </si>
  <si>
    <t>填补空缺岗位在招人员薪资底薪</t>
    <phoneticPr fontId="1" type="noConversion"/>
  </si>
  <si>
    <t>再招聘人员社保及福利</t>
    <phoneticPr fontId="1" type="noConversion"/>
  </si>
  <si>
    <t>再招聘人员各项运营费用成本</t>
    <phoneticPr fontId="1" type="noConversion"/>
  </si>
  <si>
    <t>再招聘人员适应岗位周期</t>
    <phoneticPr fontId="1" type="noConversion"/>
  </si>
  <si>
    <t>月</t>
    <phoneticPr fontId="1" type="noConversion"/>
  </si>
  <si>
    <t>薪资以为的其他人力成本支付</t>
    <phoneticPr fontId="1" type="noConversion"/>
  </si>
  <si>
    <t>除培训和薪资福利外的其他费用支出</t>
    <phoneticPr fontId="1" type="noConversion"/>
  </si>
  <si>
    <t>新招聘员工录用至正式上岗所需周期</t>
    <phoneticPr fontId="1" type="noConversion"/>
  </si>
  <si>
    <t>每月运营成本小计</t>
    <phoneticPr fontId="1" type="noConversion"/>
  </si>
  <si>
    <t>再招人员的各项费用支出*正式上岗所需的周期（如销售经理必须经过1个月培训才能上岗）</t>
    <phoneticPr fontId="1" type="noConversion"/>
  </si>
  <si>
    <t>再招聘
人员试用</t>
    <phoneticPr fontId="1" type="noConversion"/>
  </si>
  <si>
    <t>填表说明：</t>
    <phoneticPr fontId="1" type="noConversion"/>
  </si>
  <si>
    <t>1.以下是关于员工招聘面试的相关问题，请选择符合实际情况的选项</t>
  </si>
  <si>
    <t>差异成本</t>
    <phoneticPr fontId="1" type="noConversion"/>
  </si>
  <si>
    <t>离职人员原薪资福利合计</t>
    <phoneticPr fontId="1" type="noConversion"/>
  </si>
  <si>
    <t>再招人员薪资福利合计</t>
    <phoneticPr fontId="1" type="noConversion"/>
  </si>
  <si>
    <t>岗位空缺后节省的薪资及福利</t>
    <phoneticPr fontId="1" type="noConversion"/>
  </si>
  <si>
    <t>差异成本小计</t>
    <phoneticPr fontId="1" type="noConversion"/>
  </si>
  <si>
    <t>原薪资福利与再招聘员工薪资福利之差，可正可负</t>
    <phoneticPr fontId="1" type="noConversion"/>
  </si>
  <si>
    <t>没有招聘或无需再招聘（原岗位由于离职而省却）</t>
    <phoneticPr fontId="1" type="noConversion"/>
  </si>
  <si>
    <t>离职人员与再招人员的各项费用之差+再招人员的由于原岗位业绩之差+岗位省却费用</t>
    <phoneticPr fontId="1" type="noConversion"/>
  </si>
  <si>
    <t>离职人员访谈时间</t>
    <phoneticPr fontId="1" type="noConversion"/>
  </si>
  <si>
    <t>部门访谈人员薪资</t>
    <phoneticPr fontId="1" type="noConversion"/>
  </si>
  <si>
    <t>人力资源访谈人员薪资</t>
    <phoneticPr fontId="1" type="noConversion"/>
  </si>
  <si>
    <t>离职时对其挽留、协商等商谈时间（平均/人）</t>
    <phoneticPr fontId="1" type="noConversion"/>
  </si>
  <si>
    <t>部门访谈人员的人力支付成本</t>
    <phoneticPr fontId="1" type="noConversion"/>
  </si>
  <si>
    <t>人力资源访谈人员薪资支付成本</t>
    <phoneticPr fontId="1" type="noConversion"/>
  </si>
  <si>
    <t>针对人员离职主管及人力资源所作的挽留或产生纠纷所作的沟通处理等工作费时成本</t>
    <phoneticPr fontId="1" type="noConversion"/>
  </si>
  <si>
    <t>相关补偿</t>
    <phoneticPr fontId="1" type="noConversion"/>
  </si>
  <si>
    <t>离职补偿金</t>
    <phoneticPr fontId="1" type="noConversion"/>
  </si>
  <si>
    <t>代通金</t>
    <phoneticPr fontId="1" type="noConversion"/>
  </si>
  <si>
    <t>其他实际支付费用</t>
    <phoneticPr fontId="1" type="noConversion"/>
  </si>
  <si>
    <t>因离职产生的纠纷仲裁等费用</t>
    <phoneticPr fontId="1" type="noConversion"/>
  </si>
  <si>
    <t>员工每工作一年支付一个月工资（辞退、协商解除）</t>
    <phoneticPr fontId="1" type="noConversion"/>
  </si>
  <si>
    <t>提前一个月通知，一个月工资</t>
    <phoneticPr fontId="1" type="noConversion"/>
  </si>
  <si>
    <t>其他在离职时实际支付的费用</t>
    <phoneticPr fontId="1" type="noConversion"/>
  </si>
  <si>
    <t>如仲裁材料准备费用或相关手续支付费用，按实际支付计算</t>
    <phoneticPr fontId="1" type="noConversion"/>
  </si>
  <si>
    <t>各项实际支付费用的总计</t>
    <phoneticPr fontId="1" type="noConversion"/>
  </si>
  <si>
    <t>该岗位空缺周期</t>
    <phoneticPr fontId="1" type="noConversion"/>
  </si>
  <si>
    <t>该岗位空缺造成的损失</t>
    <phoneticPr fontId="1" type="noConversion"/>
  </si>
  <si>
    <t>要额外加班的成本</t>
    <phoneticPr fontId="1" type="noConversion"/>
  </si>
  <si>
    <t>主管级人员协调完成空缺岗位工作的成本</t>
    <phoneticPr fontId="1" type="noConversion"/>
  </si>
  <si>
    <t>该岗位从离职到新员工到位的中间阶段</t>
    <phoneticPr fontId="1" type="noConversion"/>
  </si>
  <si>
    <t>平均劳动生产率*该岗位投入成本-投入成本</t>
    <phoneticPr fontId="1" type="noConversion"/>
  </si>
  <si>
    <t>因岗位空缺，需要其他人员完成的工作，额外支付的劳动时间成本</t>
    <phoneticPr fontId="1" type="noConversion"/>
  </si>
  <si>
    <t>因岗位空缺，主管需要协调其他人员负责该岗位工作所造成的管理时间成本</t>
    <phoneticPr fontId="1" type="noConversion"/>
  </si>
  <si>
    <t>岗位空缺
损失</t>
    <phoneticPr fontId="1" type="noConversion"/>
  </si>
  <si>
    <t>损失生产率费用小计</t>
    <phoneticPr fontId="1" type="noConversion"/>
  </si>
  <si>
    <t>空缺损失*空缺周期+加班成本+主管协调成本</t>
    <phoneticPr fontId="1" type="noConversion"/>
  </si>
  <si>
    <t>离职前后生产率降低周期</t>
    <phoneticPr fontId="1" type="noConversion"/>
  </si>
  <si>
    <t>生产率降低程度%</t>
    <phoneticPr fontId="1" type="noConversion"/>
  </si>
  <si>
    <t>%</t>
    <phoneticPr fontId="1" type="noConversion"/>
  </si>
  <si>
    <t>损失生产率降低成本小计</t>
    <phoneticPr fontId="1" type="noConversion"/>
  </si>
  <si>
    <t>因员工有意离职和新人到岗适应阶段生产率降低成本（一般为一个月）</t>
    <phoneticPr fontId="1" type="noConversion"/>
  </si>
  <si>
    <t>员工生产率降低后可达到的产出水平，一般为70%</t>
    <phoneticPr fontId="1" type="noConversion"/>
  </si>
  <si>
    <t>（劳动投入-降低程度*劳动投入*劳动生产率）*周期</t>
    <phoneticPr fontId="1" type="noConversion"/>
  </si>
  <si>
    <t>销售方面的损失</t>
    <phoneticPr fontId="1" type="noConversion"/>
  </si>
  <si>
    <t>知识产权的流逝成本</t>
    <phoneticPr fontId="1" type="noConversion"/>
  </si>
  <si>
    <t>维护和恢复供应商和客户成本</t>
    <phoneticPr fontId="1" type="noConversion"/>
  </si>
  <si>
    <t>公司历史、文化的流失成本</t>
    <phoneticPr fontId="1" type="noConversion"/>
  </si>
  <si>
    <t>损失成本小计</t>
    <phoneticPr fontId="1" type="noConversion"/>
  </si>
  <si>
    <t>潜在市场销售额的下降，离职人员至竞争对手方造成的损失</t>
    <phoneticPr fontId="1" type="noConversion"/>
  </si>
  <si>
    <t>重要的资料文件、知识和技能等的流失</t>
    <phoneticPr fontId="1" type="noConversion"/>
  </si>
  <si>
    <t>有关客户、供应商因员工离职而中断产生的损失或维持和恢复关系成本</t>
    <phoneticPr fontId="1" type="noConversion"/>
  </si>
  <si>
    <t>公司在员工心中建立和形成的历史和企业文化因员工流失而受到影响</t>
    <phoneticPr fontId="1" type="noConversion"/>
  </si>
  <si>
    <t>各项损失费用的合计</t>
    <phoneticPr fontId="1" type="noConversion"/>
  </si>
  <si>
    <t>测算结果：</t>
    <phoneticPr fontId="1" type="noConversion"/>
  </si>
  <si>
    <t>人员总成本</t>
    <phoneticPr fontId="1" type="noConversion"/>
  </si>
  <si>
    <t xml:space="preserve">             </t>
    <phoneticPr fontId="1" type="noConversion"/>
  </si>
  <si>
    <t>员工招聘成本测算表</t>
    <phoneticPr fontId="1" type="noConversion"/>
  </si>
  <si>
    <r>
      <t>招聘</t>
    </r>
    <r>
      <rPr>
        <u/>
        <sz val="11"/>
        <color theme="1"/>
        <rFont val="宋体"/>
        <family val="3"/>
        <charset val="134"/>
        <scheme val="minor"/>
      </rPr>
      <t xml:space="preserve">                            </t>
    </r>
    <r>
      <rPr>
        <sz val="11"/>
        <color theme="1"/>
        <rFont val="宋体"/>
        <family val="3"/>
        <charset val="134"/>
        <scheme val="minor"/>
      </rPr>
      <t xml:space="preserve">岗位员工1名，经过几轮面试       </t>
    </r>
    <r>
      <rPr>
        <sz val="11"/>
        <color theme="1"/>
        <rFont val="宋体"/>
        <family val="3"/>
        <charset val="134"/>
      </rPr>
      <t>□</t>
    </r>
    <r>
      <rPr>
        <sz val="11"/>
        <color theme="1"/>
        <rFont val="宋体"/>
        <family val="3"/>
        <charset val="134"/>
        <scheme val="minor"/>
      </rPr>
      <t>1轮面试     □2轮面试     □3轮面试</t>
    </r>
    <phoneticPr fontId="1" type="noConversion"/>
  </si>
  <si>
    <t>造成市场
的损失</t>
    <phoneticPr fontId="1" type="noConversion"/>
  </si>
  <si>
    <t>1.本表可根据公司情况测算出一名员工的用工成本</t>
    <phoneticPr fontId="1" type="noConversion"/>
  </si>
  <si>
    <t>元/小时</t>
    <phoneticPr fontId="1" type="noConversion"/>
  </si>
  <si>
    <t>离职总成本：</t>
    <phoneticPr fontId="1" type="noConversion"/>
  </si>
  <si>
    <t>元/月</t>
    <phoneticPr fontId="1" type="noConversion"/>
  </si>
  <si>
    <t>上岗后六个月以内的绩效</t>
    <phoneticPr fontId="1" type="noConversion"/>
  </si>
  <si>
    <t>直属主管分管人员时间</t>
    <phoneticPr fontId="1" type="noConversion"/>
  </si>
  <si>
    <t>下属总数</t>
    <phoneticPr fontId="1" type="noConversion"/>
  </si>
  <si>
    <t>人力资源离职、入职手续办理人员薪资福利全部支出</t>
    <phoneticPr fontId="1" type="noConversion"/>
  </si>
  <si>
    <t>离职前后
生产率降低</t>
    <phoneticPr fontId="1" type="noConversion"/>
  </si>
  <si>
    <t>离职人员访谈
人力成本</t>
    <phoneticPr fontId="1" type="noConversion"/>
  </si>
  <si>
    <t xml:space="preserve">                           岗位：</t>
    <phoneticPr fontId="1" type="noConversion"/>
  </si>
  <si>
    <t>姓名：</t>
    <phoneticPr fontId="1" type="noConversion"/>
  </si>
  <si>
    <t>2.本表统计结果为面试成本，不含招聘其他环节相关成本</t>
    <phoneticPr fontId="1" type="noConversion"/>
  </si>
  <si>
    <t>人员小时成本</t>
    <phoneticPr fontId="1" type="noConversion"/>
  </si>
  <si>
    <t>人员分钟成本</t>
    <phoneticPr fontId="1" type="noConversion"/>
  </si>
  <si>
    <t>二、参与招聘人员的工资成本（单位：元）</t>
    <phoneticPr fontId="1" type="noConversion"/>
  </si>
  <si>
    <t>再招聘人员绩效优于原离职员工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</si>
</sst>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u/>
      <sz val="11"/>
      <color theme="1"/>
      <name val="宋体"/>
      <family val="3"/>
      <charset val="134"/>
      <scheme val="minor"/>
    </font>
    <font>
      <sz val="11"/>
      <color theme="1"/>
      <name val="宋体"/>
      <family val="3"/>
      <charset val="134"/>
      <scheme val="minor"/>
    </font>
    <font>
      <sz val="11"/>
      <color theme="1"/>
      <name val="宋体"/>
      <family val="3"/>
      <charset val="134"/>
    </font>
    <font>
      <b/>
      <sz val="11"/>
      <color theme="1"/>
      <name val="宋体"/>
      <family val="3"/>
      <charset val="134"/>
      <scheme val="minor"/>
    </font>
    <font>
      <u/>
      <sz val="11"/>
      <color theme="1"/>
      <name val="宋体"/>
      <family val="2"/>
      <charset val="134"/>
      <scheme val="minor"/>
    </font>
    <font>
      <b/>
      <sz val="18"/>
      <color theme="1"/>
      <name val="宋体"/>
      <family val="3"/>
      <charset val="134"/>
      <scheme val="minor"/>
    </font>
    <font>
      <b/>
      <u/>
      <sz val="11"/>
      <color theme="1"/>
      <name val="宋体"/>
      <family val="3"/>
      <charset val="134"/>
      <scheme val="minor"/>
    </font>
    <font>
      <sz val="11"/>
      <color rgb="FFFF0000"/>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3499862666707357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alignment vertical="center"/>
    </xf>
  </cellStyleXfs>
  <cellXfs count="58">
    <xf numFmtId="0" fontId="0" fillId="0" borderId="0" xfId="0">
      <alignment vertical="center"/>
    </xf>
    <xf numFmtId="0" fontId="0" fillId="0" borderId="0" xfId="0" applyAlignment="1">
      <alignment horizontal="center" vertical="center"/>
    </xf>
    <xf numFmtId="0" fontId="0" fillId="2" borderId="0" xfId="0" applyFill="1">
      <alignment vertical="center"/>
    </xf>
    <xf numFmtId="0" fontId="0" fillId="2" borderId="1" xfId="0" applyFill="1" applyBorder="1">
      <alignment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0" xfId="0" applyFill="1" applyBorder="1">
      <alignment vertical="center"/>
    </xf>
    <xf numFmtId="0" fontId="0" fillId="2" borderId="0" xfId="0" applyFill="1" applyBorder="1" applyAlignment="1">
      <alignment horizontal="center" vertical="center"/>
    </xf>
    <xf numFmtId="0" fontId="7" fillId="2" borderId="0" xfId="0" applyFont="1" applyFill="1" applyBorder="1">
      <alignment vertical="center"/>
    </xf>
    <xf numFmtId="0" fontId="0" fillId="2" borderId="0" xfId="0" applyFill="1" applyBorder="1" applyAlignment="1">
      <alignment horizontal="left" vertical="center"/>
    </xf>
    <xf numFmtId="0" fontId="8" fillId="2" borderId="0" xfId="0" applyFont="1" applyFill="1" applyBorder="1" applyAlignment="1">
      <alignment horizontal="center" vertical="center"/>
    </xf>
    <xf numFmtId="0" fontId="0" fillId="2" borderId="6" xfId="0" applyFill="1" applyBorder="1">
      <alignment vertical="center"/>
    </xf>
    <xf numFmtId="0" fontId="0" fillId="2" borderId="8" xfId="0" applyFill="1" applyBorder="1">
      <alignment vertical="center"/>
    </xf>
    <xf numFmtId="0" fontId="0" fillId="2" borderId="9" xfId="0" applyFill="1" applyBorder="1">
      <alignment vertical="center"/>
    </xf>
    <xf numFmtId="0" fontId="6" fillId="2" borderId="0" xfId="0" applyFont="1" applyFill="1" applyBorder="1">
      <alignment vertical="center"/>
    </xf>
    <xf numFmtId="0" fontId="9" fillId="2" borderId="0" xfId="0" applyFont="1" applyFill="1" applyBorder="1">
      <alignment vertical="center"/>
    </xf>
    <xf numFmtId="0" fontId="0" fillId="0" borderId="0" xfId="0" applyFill="1" applyBorder="1">
      <alignment vertical="center"/>
    </xf>
    <xf numFmtId="0" fontId="0" fillId="0" borderId="0" xfId="0" applyFill="1">
      <alignment vertical="center"/>
    </xf>
    <xf numFmtId="0" fontId="0" fillId="0" borderId="0" xfId="0" applyFill="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2" xfId="0" applyFill="1" applyBorder="1">
      <alignment vertical="center"/>
    </xf>
    <xf numFmtId="0" fontId="0" fillId="3" borderId="7" xfId="0" applyFill="1" applyBorder="1">
      <alignment vertical="center"/>
    </xf>
    <xf numFmtId="0" fontId="6" fillId="0" borderId="0" xfId="0" applyFont="1" applyAlignment="1">
      <alignment horizontal="center" vertical="center"/>
    </xf>
    <xf numFmtId="0" fontId="6" fillId="0" borderId="0" xfId="0" applyFont="1">
      <alignment vertical="center"/>
    </xf>
    <xf numFmtId="0" fontId="0" fillId="4" borderId="1" xfId="0" applyFill="1" applyBorder="1">
      <alignment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2" borderId="0" xfId="0" applyFont="1" applyFill="1">
      <alignment vertical="center"/>
    </xf>
    <xf numFmtId="0" fontId="6" fillId="2" borderId="0" xfId="0" applyFont="1" applyFill="1" applyAlignment="1">
      <alignment horizontal="left" vertical="center"/>
    </xf>
    <xf numFmtId="0" fontId="6" fillId="2" borderId="0" xfId="0" applyFont="1" applyFill="1" applyAlignment="1">
      <alignment horizontal="center" vertical="center"/>
    </xf>
    <xf numFmtId="0" fontId="2" fillId="2" borderId="1" xfId="0" applyFont="1" applyFill="1" applyBorder="1">
      <alignment vertical="center"/>
    </xf>
    <xf numFmtId="0" fontId="10" fillId="2" borderId="1" xfId="0" applyFont="1" applyFill="1" applyBorder="1">
      <alignment vertical="center"/>
    </xf>
    <xf numFmtId="0" fontId="10" fillId="2" borderId="1" xfId="0" applyFont="1" applyFill="1" applyBorder="1" applyAlignment="1">
      <alignment horizontal="center" vertical="center"/>
    </xf>
    <xf numFmtId="0" fontId="10" fillId="2" borderId="6" xfId="0" applyFont="1" applyFill="1" applyBorder="1">
      <alignment vertical="center"/>
    </xf>
    <xf numFmtId="0" fontId="0" fillId="4" borderId="1" xfId="0" applyFill="1" applyBorder="1" applyAlignment="1">
      <alignment horizontal="center" vertical="center"/>
    </xf>
    <xf numFmtId="0" fontId="2" fillId="4" borderId="1" xfId="0" applyFont="1" applyFill="1" applyBorder="1">
      <alignment vertical="center"/>
    </xf>
    <xf numFmtId="0" fontId="10" fillId="4" borderId="1" xfId="0" applyFont="1" applyFill="1" applyBorder="1">
      <alignment vertical="center"/>
    </xf>
    <xf numFmtId="0" fontId="10" fillId="4" borderId="1" xfId="0" applyFont="1" applyFill="1" applyBorder="1" applyAlignment="1">
      <alignment horizontal="center" vertical="center"/>
    </xf>
    <xf numFmtId="0" fontId="0" fillId="4" borderId="8" xfId="0" applyFill="1" applyBorder="1">
      <alignment vertical="center"/>
    </xf>
    <xf numFmtId="0" fontId="0" fillId="4" borderId="8" xfId="0" applyFill="1" applyBorder="1" applyAlignment="1">
      <alignment horizontal="center" vertical="center"/>
    </xf>
    <xf numFmtId="0" fontId="0" fillId="3" borderId="13" xfId="0" applyFill="1" applyBorder="1">
      <alignment vertical="center"/>
    </xf>
    <xf numFmtId="0" fontId="0" fillId="2" borderId="15" xfId="0" applyFill="1" applyBorder="1" applyAlignment="1">
      <alignment horizontal="left" vertical="center"/>
    </xf>
    <xf numFmtId="0" fontId="8" fillId="2" borderId="0" xfId="0" applyFont="1" applyFill="1" applyBorder="1" applyAlignment="1">
      <alignment horizontal="center" vertical="center"/>
    </xf>
    <xf numFmtId="0" fontId="0" fillId="2" borderId="1" xfId="0" applyFill="1" applyBorder="1" applyAlignment="1">
      <alignment horizontal="left" vertical="center"/>
    </xf>
    <xf numFmtId="0" fontId="0" fillId="2" borderId="6" xfId="0" applyFill="1" applyBorder="1" applyAlignment="1">
      <alignment horizontal="left" vertical="center"/>
    </xf>
    <xf numFmtId="0" fontId="0" fillId="2" borderId="16" xfId="0" applyFill="1" applyBorder="1" applyAlignment="1">
      <alignment horizontal="left" vertical="center"/>
    </xf>
    <xf numFmtId="0" fontId="0" fillId="2" borderId="17" xfId="0" applyFill="1" applyBorder="1" applyAlignment="1">
      <alignment horizontal="left" vertical="center"/>
    </xf>
    <xf numFmtId="0" fontId="0" fillId="3" borderId="14" xfId="0" applyFill="1" applyBorder="1" applyAlignment="1">
      <alignment horizontal="left" vertical="center"/>
    </xf>
    <xf numFmtId="0" fontId="0" fillId="3" borderId="17" xfId="0" applyFill="1" applyBorder="1" applyAlignment="1">
      <alignment horizontal="left" vertical="center"/>
    </xf>
    <xf numFmtId="0" fontId="0" fillId="3" borderId="2" xfId="0" applyFill="1" applyBorder="1" applyAlignment="1">
      <alignment horizontal="center" vertical="center"/>
    </xf>
    <xf numFmtId="0" fontId="8" fillId="2" borderId="0" xfId="0" applyFont="1" applyFill="1" applyAlignment="1">
      <alignment horizontal="center" vertical="center"/>
    </xf>
    <xf numFmtId="0" fontId="0" fillId="3" borderId="2"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xf>
    <xf numFmtId="0" fontId="0" fillId="3" borderId="12" xfId="0" applyFill="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37" workbookViewId="0">
      <selection activeCell="K33" sqref="K33"/>
    </sheetView>
  </sheetViews>
  <sheetFormatPr defaultRowHeight="13.5" x14ac:dyDescent="0.15"/>
  <cols>
    <col min="1" max="1" width="2.875" style="16" customWidth="1"/>
    <col min="2" max="2" width="14.125" style="16" customWidth="1"/>
    <col min="3" max="3" width="10.625" style="17" customWidth="1"/>
    <col min="4" max="4" width="9.125" style="17" customWidth="1"/>
    <col min="5" max="5" width="9.25" style="17" customWidth="1"/>
    <col min="6" max="7" width="9" style="17"/>
    <col min="8" max="8" width="14.25" style="17" customWidth="1"/>
    <col min="9" max="9" width="9" style="17"/>
    <col min="10" max="10" width="10.5" style="17" customWidth="1"/>
    <col min="11" max="16384" width="9" style="17"/>
  </cols>
  <sheetData>
    <row r="1" spans="1:10" x14ac:dyDescent="0.15">
      <c r="A1" s="6"/>
      <c r="B1" s="6"/>
      <c r="C1" s="6"/>
      <c r="D1" s="6"/>
      <c r="E1" s="6"/>
      <c r="F1" s="6"/>
      <c r="G1" s="6"/>
      <c r="H1" s="6"/>
      <c r="I1" s="6"/>
      <c r="J1" s="6"/>
    </row>
    <row r="2" spans="1:10" x14ac:dyDescent="0.15">
      <c r="A2" s="6"/>
      <c r="B2" s="6"/>
      <c r="C2" s="6"/>
      <c r="D2" s="6"/>
      <c r="E2" s="6"/>
      <c r="F2" s="6"/>
      <c r="G2" s="6"/>
      <c r="H2" s="6"/>
      <c r="I2" s="6"/>
      <c r="J2" s="6"/>
    </row>
    <row r="3" spans="1:10" ht="22.5" x14ac:dyDescent="0.15">
      <c r="A3" s="6"/>
      <c r="B3" s="45" t="s">
        <v>131</v>
      </c>
      <c r="C3" s="45"/>
      <c r="D3" s="45"/>
      <c r="E3" s="45"/>
      <c r="F3" s="45"/>
      <c r="G3" s="45"/>
      <c r="H3" s="45"/>
      <c r="I3" s="45"/>
      <c r="J3" s="45"/>
    </row>
    <row r="4" spans="1:10" ht="22.5" x14ac:dyDescent="0.15">
      <c r="A4" s="6"/>
      <c r="B4" s="10"/>
      <c r="C4" s="10"/>
      <c r="D4" s="10"/>
      <c r="E4" s="10"/>
      <c r="F4" s="10"/>
      <c r="G4" s="10"/>
      <c r="H4" s="10"/>
      <c r="I4" s="10"/>
      <c r="J4" s="10"/>
    </row>
    <row r="5" spans="1:10" x14ac:dyDescent="0.15">
      <c r="A5" s="6"/>
      <c r="B5" s="6"/>
      <c r="C5" s="6"/>
      <c r="D5" s="6"/>
      <c r="E5" s="6"/>
      <c r="F5" s="6"/>
      <c r="G5" s="6"/>
      <c r="H5" s="6"/>
      <c r="I5" s="6"/>
      <c r="J5" s="6"/>
    </row>
    <row r="6" spans="1:10" ht="19.5" customHeight="1" x14ac:dyDescent="0.15">
      <c r="A6" s="6"/>
      <c r="B6" s="6" t="s">
        <v>73</v>
      </c>
      <c r="C6" s="6" t="s">
        <v>74</v>
      </c>
      <c r="D6" s="6"/>
      <c r="E6" s="6"/>
      <c r="F6" s="6"/>
      <c r="G6" s="6"/>
      <c r="H6" s="6"/>
      <c r="I6" s="6"/>
      <c r="J6" s="6"/>
    </row>
    <row r="7" spans="1:10" ht="19.5" customHeight="1" x14ac:dyDescent="0.15">
      <c r="A7" s="6"/>
      <c r="B7" s="6"/>
      <c r="C7" s="6" t="s">
        <v>146</v>
      </c>
      <c r="D7" s="6"/>
      <c r="E7" s="6"/>
      <c r="F7" s="6"/>
      <c r="G7" s="6"/>
      <c r="H7" s="6"/>
      <c r="I7" s="6"/>
      <c r="J7" s="6"/>
    </row>
    <row r="8" spans="1:10" x14ac:dyDescent="0.15">
      <c r="A8" s="6"/>
      <c r="B8" s="6"/>
      <c r="C8" s="6"/>
      <c r="D8" s="6"/>
      <c r="E8" s="6"/>
      <c r="F8" s="6"/>
      <c r="G8" s="6"/>
      <c r="H8" s="6"/>
      <c r="I8" s="6"/>
      <c r="J8" s="6"/>
    </row>
    <row r="9" spans="1:10" x14ac:dyDescent="0.15">
      <c r="A9" s="6"/>
      <c r="B9" s="6"/>
      <c r="C9" s="6"/>
      <c r="D9" s="6"/>
      <c r="E9" s="6"/>
      <c r="F9" s="6"/>
      <c r="G9" s="6"/>
      <c r="H9" s="6"/>
      <c r="I9" s="6"/>
      <c r="J9" s="6"/>
    </row>
    <row r="10" spans="1:10" x14ac:dyDescent="0.15">
      <c r="A10" s="6"/>
      <c r="B10" s="14" t="s">
        <v>0</v>
      </c>
      <c r="C10" s="6"/>
      <c r="D10" s="6"/>
      <c r="E10" s="6"/>
      <c r="F10" s="6"/>
      <c r="G10" s="6"/>
      <c r="H10" s="6"/>
      <c r="I10" s="6"/>
      <c r="J10" s="6"/>
    </row>
    <row r="11" spans="1:10" x14ac:dyDescent="0.15">
      <c r="A11" s="6"/>
      <c r="B11" s="6"/>
      <c r="C11" s="6"/>
      <c r="D11" s="6"/>
      <c r="E11" s="6"/>
      <c r="F11" s="6"/>
      <c r="G11" s="6"/>
      <c r="H11" s="6"/>
      <c r="I11" s="6"/>
      <c r="J11" s="6"/>
    </row>
    <row r="12" spans="1:10" ht="19.5" customHeight="1" x14ac:dyDescent="0.15">
      <c r="A12" s="6"/>
      <c r="B12" s="6" t="s">
        <v>132</v>
      </c>
      <c r="C12" s="6"/>
      <c r="D12" s="6"/>
      <c r="E12" s="6"/>
      <c r="F12" s="6"/>
      <c r="G12" s="6"/>
      <c r="H12" s="6"/>
      <c r="I12" s="6"/>
      <c r="J12" s="6"/>
    </row>
    <row r="13" spans="1:10" ht="19.5" customHeight="1" x14ac:dyDescent="0.15">
      <c r="A13" s="6"/>
      <c r="B13" s="6" t="s">
        <v>1</v>
      </c>
      <c r="C13" s="6"/>
      <c r="D13" s="6"/>
      <c r="E13" s="6"/>
      <c r="F13" s="6"/>
      <c r="G13" s="6"/>
      <c r="H13" s="6"/>
      <c r="I13" s="6"/>
      <c r="J13" s="8" t="s">
        <v>130</v>
      </c>
    </row>
    <row r="14" spans="1:10" ht="19.5" customHeight="1" x14ac:dyDescent="0.15">
      <c r="A14" s="6"/>
      <c r="B14" s="6" t="s">
        <v>2</v>
      </c>
      <c r="C14" s="6"/>
      <c r="D14" s="6"/>
      <c r="E14" s="6"/>
      <c r="F14" s="6"/>
      <c r="G14" s="6"/>
      <c r="H14" s="6"/>
      <c r="I14" s="6"/>
      <c r="J14" s="8" t="s">
        <v>130</v>
      </c>
    </row>
    <row r="15" spans="1:10" ht="19.5" customHeight="1" x14ac:dyDescent="0.15">
      <c r="A15" s="6"/>
      <c r="B15" s="6" t="s">
        <v>3</v>
      </c>
      <c r="C15" s="6"/>
      <c r="D15" s="6"/>
      <c r="E15" s="6"/>
      <c r="F15" s="6"/>
      <c r="G15" s="6"/>
      <c r="H15" s="6"/>
      <c r="I15" s="6"/>
      <c r="J15" s="8" t="s">
        <v>130</v>
      </c>
    </row>
    <row r="16" spans="1:10" x14ac:dyDescent="0.15">
      <c r="A16" s="6"/>
      <c r="B16" s="6"/>
      <c r="C16" s="6"/>
      <c r="D16" s="6"/>
      <c r="E16" s="6"/>
      <c r="F16" s="6"/>
      <c r="G16" s="6"/>
      <c r="H16" s="6"/>
      <c r="I16" s="6"/>
      <c r="J16" s="8"/>
    </row>
    <row r="17" spans="1:10" x14ac:dyDescent="0.15">
      <c r="A17" s="6"/>
      <c r="B17" s="6"/>
      <c r="C17" s="6"/>
      <c r="D17" s="6"/>
      <c r="E17" s="6"/>
      <c r="F17" s="6"/>
      <c r="G17" s="6"/>
      <c r="H17" s="6"/>
      <c r="I17" s="6"/>
      <c r="J17" s="8"/>
    </row>
    <row r="18" spans="1:10" x14ac:dyDescent="0.15">
      <c r="A18" s="6"/>
      <c r="B18" s="6"/>
      <c r="C18" s="6"/>
      <c r="D18" s="6"/>
      <c r="E18" s="6"/>
      <c r="F18" s="6"/>
      <c r="G18" s="6"/>
      <c r="H18" s="6"/>
      <c r="I18" s="6"/>
      <c r="J18" s="6"/>
    </row>
    <row r="19" spans="1:10" x14ac:dyDescent="0.15">
      <c r="A19" s="6"/>
      <c r="B19" s="14" t="s">
        <v>149</v>
      </c>
      <c r="C19" s="6"/>
      <c r="D19" s="6"/>
      <c r="E19" s="6"/>
      <c r="F19" s="6"/>
      <c r="G19" s="6"/>
      <c r="H19" s="6"/>
      <c r="I19" s="6"/>
      <c r="J19" s="6"/>
    </row>
    <row r="20" spans="1:10" ht="14.25" thickBot="1" x14ac:dyDescent="0.2">
      <c r="A20" s="6"/>
      <c r="B20" s="6"/>
      <c r="C20" s="6"/>
      <c r="D20" s="6"/>
      <c r="E20" s="6"/>
      <c r="F20" s="6"/>
      <c r="G20" s="6"/>
      <c r="H20" s="6"/>
      <c r="I20" s="6"/>
      <c r="J20" s="6"/>
    </row>
    <row r="21" spans="1:10" s="18" customFormat="1" ht="19.5" customHeight="1" x14ac:dyDescent="0.15">
      <c r="A21" s="7"/>
      <c r="B21" s="19" t="s">
        <v>4</v>
      </c>
      <c r="C21" s="20" t="s">
        <v>6</v>
      </c>
      <c r="D21" s="20" t="s">
        <v>7</v>
      </c>
      <c r="E21" s="20" t="s">
        <v>8</v>
      </c>
      <c r="F21" s="20" t="s">
        <v>9</v>
      </c>
      <c r="G21" s="21" t="s">
        <v>10</v>
      </c>
      <c r="H21" s="7"/>
      <c r="I21" s="7"/>
      <c r="J21" s="7"/>
    </row>
    <row r="22" spans="1:10" ht="19.5" customHeight="1" x14ac:dyDescent="0.15">
      <c r="A22" s="6"/>
      <c r="B22" s="22" t="s">
        <v>5</v>
      </c>
      <c r="C22" s="3"/>
      <c r="D22" s="3"/>
      <c r="E22" s="3"/>
      <c r="F22" s="3"/>
      <c r="G22" s="11"/>
      <c r="H22" s="6"/>
      <c r="I22" s="6"/>
      <c r="J22" s="6"/>
    </row>
    <row r="23" spans="1:10" ht="19.5" customHeight="1" x14ac:dyDescent="0.15">
      <c r="A23" s="6"/>
      <c r="B23" s="22" t="s">
        <v>129</v>
      </c>
      <c r="C23" s="46">
        <f>SUM(C22:G22)</f>
        <v>0</v>
      </c>
      <c r="D23" s="46"/>
      <c r="E23" s="46"/>
      <c r="F23" s="46"/>
      <c r="G23" s="47"/>
      <c r="H23" s="6"/>
      <c r="I23" s="6"/>
      <c r="J23" s="6"/>
    </row>
    <row r="24" spans="1:10" ht="14.25" thickBot="1" x14ac:dyDescent="0.2">
      <c r="A24" s="6"/>
      <c r="B24" s="43" t="s">
        <v>147</v>
      </c>
      <c r="C24" s="48">
        <f>C23/21.75</f>
        <v>0</v>
      </c>
      <c r="D24" s="49"/>
      <c r="E24" s="50" t="s">
        <v>148</v>
      </c>
      <c r="F24" s="51"/>
      <c r="G24" s="44">
        <f>C24/60</f>
        <v>0</v>
      </c>
      <c r="H24" s="6"/>
      <c r="I24" s="6"/>
      <c r="J24" s="6"/>
    </row>
    <row r="25" spans="1:10" x14ac:dyDescent="0.15">
      <c r="A25" s="6"/>
      <c r="B25" s="6"/>
      <c r="C25" s="9"/>
      <c r="D25" s="9"/>
      <c r="E25" s="9"/>
      <c r="F25" s="9"/>
      <c r="G25" s="9"/>
      <c r="H25" s="6"/>
      <c r="I25" s="6"/>
      <c r="J25" s="6"/>
    </row>
    <row r="26" spans="1:10" x14ac:dyDescent="0.15">
      <c r="A26" s="6"/>
      <c r="B26" s="6"/>
      <c r="C26" s="6"/>
      <c r="D26" s="6"/>
      <c r="E26" s="6"/>
      <c r="F26" s="6"/>
      <c r="G26" s="6"/>
      <c r="H26" s="6"/>
      <c r="I26" s="6"/>
      <c r="J26" s="6"/>
    </row>
    <row r="27" spans="1:10" x14ac:dyDescent="0.15">
      <c r="A27" s="6"/>
      <c r="B27" s="14" t="s">
        <v>11</v>
      </c>
      <c r="C27" s="6"/>
      <c r="D27" s="6"/>
      <c r="E27" s="6"/>
      <c r="F27" s="6"/>
      <c r="G27" s="6"/>
      <c r="H27" s="6"/>
      <c r="I27" s="6"/>
      <c r="J27" s="6"/>
    </row>
    <row r="28" spans="1:10" ht="14.25" thickBot="1" x14ac:dyDescent="0.2">
      <c r="A28" s="6"/>
      <c r="B28" s="6"/>
      <c r="C28" s="6"/>
      <c r="D28" s="6"/>
      <c r="E28" s="6"/>
      <c r="F28" s="6"/>
      <c r="G28" s="6"/>
      <c r="H28" s="6"/>
      <c r="I28" s="6"/>
      <c r="J28" s="6"/>
    </row>
    <row r="29" spans="1:10" s="18" customFormat="1" ht="19.5" customHeight="1" x14ac:dyDescent="0.15">
      <c r="A29" s="7"/>
      <c r="B29" s="19" t="s">
        <v>12</v>
      </c>
      <c r="C29" s="20" t="s">
        <v>6</v>
      </c>
      <c r="D29" s="20" t="s">
        <v>7</v>
      </c>
      <c r="E29" s="20" t="s">
        <v>8</v>
      </c>
      <c r="F29" s="20" t="s">
        <v>9</v>
      </c>
      <c r="G29" s="20" t="s">
        <v>10</v>
      </c>
      <c r="H29" s="21" t="s">
        <v>19</v>
      </c>
      <c r="I29" s="7"/>
      <c r="J29" s="7"/>
    </row>
    <row r="30" spans="1:10" ht="19.5" customHeight="1" x14ac:dyDescent="0.15">
      <c r="A30" s="6"/>
      <c r="B30" s="22" t="s">
        <v>13</v>
      </c>
      <c r="C30" s="3"/>
      <c r="D30" s="3"/>
      <c r="E30" s="3"/>
      <c r="F30" s="3"/>
      <c r="G30" s="3"/>
      <c r="H30" s="11">
        <f>SUM(C30:G30)</f>
        <v>0</v>
      </c>
      <c r="I30" s="6"/>
      <c r="J30" s="6"/>
    </row>
    <row r="31" spans="1:10" ht="19.5" customHeight="1" x14ac:dyDescent="0.15">
      <c r="A31" s="6"/>
      <c r="B31" s="22" t="s">
        <v>14</v>
      </c>
      <c r="C31" s="3"/>
      <c r="D31" s="3"/>
      <c r="E31" s="3"/>
      <c r="F31" s="3"/>
      <c r="G31" s="3"/>
      <c r="H31" s="11">
        <f t="shared" ref="H31:H35" si="0">SUM(C31:G31)</f>
        <v>0</v>
      </c>
      <c r="I31" s="6"/>
      <c r="J31" s="6"/>
    </row>
    <row r="32" spans="1:10" ht="19.5" customHeight="1" x14ac:dyDescent="0.15">
      <c r="A32" s="6"/>
      <c r="B32" s="22" t="s">
        <v>15</v>
      </c>
      <c r="C32" s="3"/>
      <c r="D32" s="3"/>
      <c r="E32" s="3"/>
      <c r="F32" s="3"/>
      <c r="G32" s="3"/>
      <c r="H32" s="11">
        <f t="shared" si="0"/>
        <v>0</v>
      </c>
      <c r="I32" s="6"/>
      <c r="J32" s="6"/>
    </row>
    <row r="33" spans="1:10" ht="19.5" customHeight="1" x14ac:dyDescent="0.15">
      <c r="A33" s="6"/>
      <c r="B33" s="22" t="s">
        <v>16</v>
      </c>
      <c r="C33" s="3"/>
      <c r="D33" s="3"/>
      <c r="E33" s="3"/>
      <c r="F33" s="3"/>
      <c r="G33" s="3"/>
      <c r="H33" s="11">
        <f t="shared" si="0"/>
        <v>0</v>
      </c>
      <c r="I33" s="6"/>
      <c r="J33" s="6"/>
    </row>
    <row r="34" spans="1:10" ht="19.5" customHeight="1" x14ac:dyDescent="0.15">
      <c r="A34" s="6"/>
      <c r="B34" s="22" t="s">
        <v>17</v>
      </c>
      <c r="C34" s="3"/>
      <c r="D34" s="3"/>
      <c r="E34" s="3"/>
      <c r="F34" s="3"/>
      <c r="G34" s="3"/>
      <c r="H34" s="11">
        <f t="shared" si="0"/>
        <v>0</v>
      </c>
      <c r="I34" s="6"/>
      <c r="J34" s="6"/>
    </row>
    <row r="35" spans="1:10" ht="19.5" customHeight="1" thickBot="1" x14ac:dyDescent="0.2">
      <c r="A35" s="6"/>
      <c r="B35" s="23" t="s">
        <v>18</v>
      </c>
      <c r="C35" s="12">
        <f>SUM(C30:C34)</f>
        <v>0</v>
      </c>
      <c r="D35" s="12">
        <f t="shared" ref="D35:G35" si="1">SUM(D30:D34)</f>
        <v>0</v>
      </c>
      <c r="E35" s="12">
        <f t="shared" si="1"/>
        <v>0</v>
      </c>
      <c r="F35" s="12">
        <f t="shared" si="1"/>
        <v>0</v>
      </c>
      <c r="G35" s="12">
        <f t="shared" si="1"/>
        <v>0</v>
      </c>
      <c r="H35" s="13">
        <f t="shared" si="0"/>
        <v>0</v>
      </c>
      <c r="I35" s="6"/>
      <c r="J35" s="6"/>
    </row>
    <row r="36" spans="1:10" x14ac:dyDescent="0.15">
      <c r="A36" s="6"/>
      <c r="B36" s="6"/>
      <c r="C36" s="6"/>
      <c r="D36" s="6"/>
      <c r="E36" s="6"/>
      <c r="F36" s="6"/>
      <c r="G36" s="6"/>
      <c r="H36" s="6"/>
      <c r="I36" s="6"/>
      <c r="J36" s="6"/>
    </row>
    <row r="37" spans="1:10" x14ac:dyDescent="0.15">
      <c r="A37" s="6"/>
      <c r="B37" s="6"/>
      <c r="C37" s="6"/>
      <c r="D37" s="6"/>
      <c r="E37" s="6"/>
      <c r="F37" s="6"/>
      <c r="G37" s="6"/>
      <c r="H37" s="6"/>
      <c r="I37" s="6"/>
      <c r="J37" s="6"/>
    </row>
    <row r="38" spans="1:10" x14ac:dyDescent="0.15">
      <c r="A38" s="6"/>
      <c r="B38" s="6"/>
      <c r="C38" s="6"/>
      <c r="D38" s="6"/>
      <c r="E38" s="6"/>
      <c r="F38" s="6"/>
      <c r="G38" s="6"/>
      <c r="H38" s="6"/>
      <c r="I38" s="6"/>
      <c r="J38" s="6"/>
    </row>
    <row r="39" spans="1:10" x14ac:dyDescent="0.15">
      <c r="A39" s="6"/>
      <c r="B39" s="14" t="s">
        <v>128</v>
      </c>
      <c r="C39" s="14" t="s">
        <v>20</v>
      </c>
      <c r="D39" s="6"/>
      <c r="E39" s="6"/>
      <c r="F39" s="8"/>
      <c r="G39" s="15">
        <f>G24*H35</f>
        <v>0</v>
      </c>
      <c r="H39" s="6"/>
      <c r="I39" s="6"/>
      <c r="J39" s="6"/>
    </row>
    <row r="40" spans="1:10" x14ac:dyDescent="0.15">
      <c r="A40" s="6"/>
      <c r="B40" s="6"/>
      <c r="C40" s="6"/>
      <c r="D40" s="6"/>
      <c r="E40" s="6"/>
      <c r="F40" s="6"/>
      <c r="G40" s="6"/>
      <c r="H40" s="6"/>
      <c r="I40" s="6"/>
      <c r="J40" s="6"/>
    </row>
    <row r="41" spans="1:10" x14ac:dyDescent="0.15">
      <c r="A41" s="6"/>
      <c r="B41" s="6"/>
      <c r="C41" s="6"/>
      <c r="D41" s="6"/>
      <c r="E41" s="6"/>
      <c r="F41" s="6"/>
      <c r="G41" s="6"/>
      <c r="H41" s="6"/>
      <c r="I41" s="6"/>
      <c r="J41" s="6"/>
    </row>
    <row r="42" spans="1:10" x14ac:dyDescent="0.15">
      <c r="A42" s="6"/>
      <c r="B42" s="6"/>
      <c r="C42" s="2"/>
      <c r="D42" s="2"/>
      <c r="E42" s="2"/>
      <c r="F42" s="2"/>
      <c r="G42" s="2"/>
      <c r="H42" s="2"/>
      <c r="I42" s="2"/>
      <c r="J42" s="2"/>
    </row>
    <row r="43" spans="1:10" x14ac:dyDescent="0.15">
      <c r="A43" s="6"/>
      <c r="B43" s="6"/>
      <c r="C43" s="2"/>
      <c r="D43" s="2"/>
      <c r="E43" s="2"/>
      <c r="F43" s="2"/>
      <c r="G43" s="2"/>
      <c r="H43" s="2"/>
      <c r="I43" s="2"/>
      <c r="J43" s="2"/>
    </row>
    <row r="44" spans="1:10" x14ac:dyDescent="0.15">
      <c r="A44" s="6"/>
      <c r="B44" s="6"/>
      <c r="C44" s="2"/>
      <c r="D44" s="2"/>
      <c r="E44" s="2"/>
      <c r="F44" s="2"/>
      <c r="G44" s="2"/>
      <c r="H44" s="2"/>
      <c r="I44" s="2"/>
      <c r="J44" s="2"/>
    </row>
    <row r="45" spans="1:10" x14ac:dyDescent="0.15">
      <c r="A45" s="6"/>
      <c r="B45" s="6"/>
      <c r="C45" s="2"/>
      <c r="D45" s="2"/>
      <c r="E45" s="2"/>
      <c r="F45" s="2"/>
      <c r="G45" s="2"/>
      <c r="H45" s="2"/>
      <c r="I45" s="2"/>
      <c r="J45" s="2"/>
    </row>
    <row r="46" spans="1:10" x14ac:dyDescent="0.15">
      <c r="A46" s="6"/>
      <c r="B46" s="6"/>
      <c r="C46" s="2"/>
      <c r="D46" s="2"/>
      <c r="E46" s="2"/>
      <c r="F46" s="2"/>
      <c r="G46" s="2"/>
      <c r="H46" s="2"/>
      <c r="I46" s="2"/>
      <c r="J46" s="2"/>
    </row>
    <row r="47" spans="1:10" x14ac:dyDescent="0.15">
      <c r="A47" s="6"/>
      <c r="B47" s="6"/>
      <c r="C47" s="2"/>
      <c r="D47" s="2"/>
      <c r="E47" s="2"/>
      <c r="F47" s="2"/>
      <c r="G47" s="2"/>
      <c r="H47" s="2"/>
      <c r="I47" s="2"/>
      <c r="J47" s="2"/>
    </row>
    <row r="48" spans="1:10" x14ac:dyDescent="0.15">
      <c r="A48" s="6"/>
      <c r="B48" s="6"/>
      <c r="C48" s="2"/>
      <c r="D48" s="2"/>
      <c r="E48" s="2"/>
      <c r="F48" s="2"/>
      <c r="G48" s="2"/>
      <c r="H48" s="2"/>
      <c r="I48" s="2"/>
      <c r="J48" s="2"/>
    </row>
    <row r="49" spans="1:10" x14ac:dyDescent="0.15">
      <c r="A49" s="6"/>
      <c r="B49" s="6"/>
      <c r="C49" s="2"/>
      <c r="D49" s="2"/>
      <c r="E49" s="2"/>
      <c r="F49" s="2"/>
      <c r="G49" s="2"/>
      <c r="H49" s="2"/>
      <c r="I49" s="2"/>
      <c r="J49" s="2"/>
    </row>
    <row r="50" spans="1:10" x14ac:dyDescent="0.15">
      <c r="A50" s="6"/>
      <c r="B50" s="6"/>
      <c r="C50" s="2"/>
      <c r="D50" s="2"/>
      <c r="E50" s="2"/>
      <c r="F50" s="2"/>
      <c r="G50" s="2"/>
      <c r="H50" s="2"/>
      <c r="I50" s="2"/>
      <c r="J50" s="2"/>
    </row>
    <row r="51" spans="1:10" x14ac:dyDescent="0.15">
      <c r="A51" s="6"/>
      <c r="B51" s="6"/>
      <c r="C51" s="2"/>
      <c r="D51" s="2"/>
      <c r="E51" s="2"/>
      <c r="F51" s="2"/>
      <c r="G51" s="2"/>
      <c r="H51" s="2"/>
      <c r="I51" s="2"/>
      <c r="J51" s="2"/>
    </row>
    <row r="52" spans="1:10" x14ac:dyDescent="0.15">
      <c r="A52" s="6"/>
      <c r="B52" s="6"/>
      <c r="C52" s="2"/>
      <c r="D52" s="2"/>
      <c r="E52" s="2"/>
      <c r="F52" s="2"/>
      <c r="G52" s="2"/>
      <c r="H52" s="2"/>
      <c r="I52" s="2"/>
      <c r="J52" s="2"/>
    </row>
    <row r="53" spans="1:10" x14ac:dyDescent="0.15">
      <c r="A53" s="6"/>
      <c r="B53" s="6"/>
      <c r="C53" s="2"/>
      <c r="D53" s="2"/>
      <c r="E53" s="2"/>
      <c r="F53" s="2"/>
      <c r="G53" s="2"/>
      <c r="H53" s="2"/>
      <c r="I53" s="2"/>
      <c r="J53" s="2"/>
    </row>
    <row r="54" spans="1:10" x14ac:dyDescent="0.15">
      <c r="A54" s="6"/>
      <c r="B54" s="6"/>
      <c r="C54" s="2"/>
      <c r="D54" s="2"/>
      <c r="E54" s="2"/>
      <c r="F54" s="2"/>
      <c r="G54" s="2"/>
      <c r="H54" s="2"/>
      <c r="I54" s="2"/>
      <c r="J54" s="2"/>
    </row>
    <row r="55" spans="1:10" x14ac:dyDescent="0.15">
      <c r="A55" s="6"/>
      <c r="B55" s="6"/>
      <c r="C55" s="2"/>
      <c r="D55" s="2"/>
      <c r="E55" s="2"/>
      <c r="F55" s="2"/>
      <c r="G55" s="2"/>
      <c r="H55" s="2"/>
      <c r="I55" s="2"/>
      <c r="J55" s="2"/>
    </row>
    <row r="56" spans="1:10" x14ac:dyDescent="0.15">
      <c r="A56" s="6"/>
      <c r="B56" s="6"/>
      <c r="C56" s="2"/>
      <c r="D56" s="2"/>
      <c r="E56" s="2"/>
      <c r="F56" s="2"/>
      <c r="G56" s="2"/>
      <c r="H56" s="2"/>
      <c r="I56" s="2"/>
      <c r="J56" s="2"/>
    </row>
    <row r="57" spans="1:10" x14ac:dyDescent="0.15">
      <c r="A57" s="6"/>
      <c r="B57" s="6"/>
      <c r="C57" s="2"/>
      <c r="D57" s="2"/>
      <c r="E57" s="2"/>
      <c r="F57" s="2"/>
      <c r="G57" s="2"/>
      <c r="H57" s="2"/>
      <c r="I57" s="2"/>
      <c r="J57" s="2"/>
    </row>
    <row r="58" spans="1:10" x14ac:dyDescent="0.15">
      <c r="A58" s="6"/>
      <c r="B58" s="6"/>
      <c r="C58" s="2"/>
      <c r="D58" s="2"/>
      <c r="E58" s="2"/>
      <c r="F58" s="2"/>
      <c r="G58" s="2"/>
      <c r="H58" s="2"/>
      <c r="I58" s="2"/>
      <c r="J58" s="2"/>
    </row>
    <row r="59" spans="1:10" x14ac:dyDescent="0.15">
      <c r="A59" s="6"/>
      <c r="B59" s="6"/>
      <c r="C59" s="2"/>
      <c r="D59" s="2"/>
      <c r="E59" s="2"/>
      <c r="F59" s="2"/>
      <c r="G59" s="2"/>
      <c r="H59" s="2"/>
      <c r="I59" s="2"/>
      <c r="J59" s="2"/>
    </row>
    <row r="60" spans="1:10" x14ac:dyDescent="0.15">
      <c r="A60" s="6"/>
      <c r="B60" s="6"/>
      <c r="C60" s="2"/>
      <c r="D60" s="2"/>
      <c r="E60" s="2"/>
      <c r="F60" s="2"/>
      <c r="G60" s="2"/>
      <c r="H60" s="2"/>
      <c r="I60" s="2"/>
      <c r="J60" s="2"/>
    </row>
    <row r="61" spans="1:10" x14ac:dyDescent="0.15">
      <c r="A61" s="6"/>
      <c r="B61" s="6"/>
      <c r="C61" s="2"/>
      <c r="D61" s="2"/>
      <c r="E61" s="2"/>
      <c r="F61" s="2"/>
      <c r="G61" s="2"/>
      <c r="H61" s="2"/>
      <c r="I61" s="2"/>
      <c r="J61" s="2"/>
    </row>
    <row r="62" spans="1:10" x14ac:dyDescent="0.15">
      <c r="A62" s="6"/>
      <c r="B62" s="6"/>
      <c r="C62" s="2"/>
      <c r="D62" s="2"/>
      <c r="E62" s="2"/>
      <c r="F62" s="2"/>
      <c r="G62" s="2"/>
      <c r="H62" s="2"/>
      <c r="I62" s="2"/>
      <c r="J62" s="2"/>
    </row>
    <row r="63" spans="1:10" x14ac:dyDescent="0.15">
      <c r="A63" s="6"/>
      <c r="B63" s="6"/>
      <c r="C63" s="2"/>
      <c r="D63" s="2"/>
      <c r="E63" s="2"/>
      <c r="F63" s="2"/>
      <c r="G63" s="2"/>
      <c r="H63" s="2"/>
      <c r="I63" s="2"/>
      <c r="J63" s="2"/>
    </row>
    <row r="64" spans="1:10" x14ac:dyDescent="0.15">
      <c r="A64" s="6"/>
      <c r="B64" s="6"/>
      <c r="C64" s="2"/>
      <c r="D64" s="2"/>
      <c r="E64" s="2"/>
      <c r="F64" s="2"/>
      <c r="G64" s="2"/>
      <c r="H64" s="2"/>
      <c r="I64" s="2"/>
      <c r="J64" s="2"/>
    </row>
    <row r="65" spans="1:10" x14ac:dyDescent="0.15">
      <c r="A65" s="6"/>
      <c r="B65" s="6"/>
      <c r="C65" s="2"/>
      <c r="D65" s="2"/>
      <c r="E65" s="2"/>
      <c r="F65" s="2"/>
      <c r="G65" s="2"/>
      <c r="H65" s="2"/>
      <c r="I65" s="2"/>
      <c r="J65" s="2"/>
    </row>
    <row r="66" spans="1:10" x14ac:dyDescent="0.15">
      <c r="A66" s="6"/>
      <c r="B66" s="6"/>
      <c r="C66" s="2"/>
      <c r="D66" s="2"/>
      <c r="E66" s="2"/>
      <c r="F66" s="2"/>
      <c r="G66" s="2"/>
      <c r="H66" s="2"/>
      <c r="I66" s="2"/>
      <c r="J66" s="2"/>
    </row>
    <row r="67" spans="1:10" x14ac:dyDescent="0.15">
      <c r="A67" s="6"/>
      <c r="B67" s="6"/>
      <c r="C67" s="2"/>
      <c r="D67" s="2"/>
      <c r="E67" s="2"/>
      <c r="F67" s="2"/>
      <c r="G67" s="2"/>
      <c r="H67" s="2"/>
      <c r="I67" s="2"/>
      <c r="J67" s="2"/>
    </row>
    <row r="68" spans="1:10" x14ac:dyDescent="0.15">
      <c r="A68" s="6"/>
      <c r="B68" s="6"/>
      <c r="C68" s="2"/>
      <c r="D68" s="2"/>
      <c r="E68" s="2"/>
      <c r="F68" s="2"/>
      <c r="G68" s="2"/>
      <c r="H68" s="2"/>
      <c r="I68" s="2"/>
      <c r="J68" s="2"/>
    </row>
    <row r="69" spans="1:10" x14ac:dyDescent="0.15">
      <c r="A69" s="6"/>
      <c r="B69" s="6"/>
      <c r="C69" s="2"/>
      <c r="D69" s="2"/>
      <c r="E69" s="2"/>
      <c r="F69" s="2"/>
      <c r="G69" s="2"/>
      <c r="H69" s="2"/>
      <c r="I69" s="2"/>
      <c r="J69" s="2"/>
    </row>
    <row r="70" spans="1:10" x14ac:dyDescent="0.15">
      <c r="A70" s="6"/>
      <c r="B70" s="6"/>
      <c r="C70" s="2"/>
      <c r="D70" s="2"/>
      <c r="E70" s="2"/>
      <c r="F70" s="2"/>
      <c r="G70" s="2"/>
      <c r="H70" s="2"/>
      <c r="I70" s="2"/>
      <c r="J70" s="2"/>
    </row>
    <row r="71" spans="1:10" x14ac:dyDescent="0.15">
      <c r="A71" s="6"/>
      <c r="B71" s="6"/>
      <c r="C71" s="2"/>
      <c r="D71" s="2"/>
      <c r="E71" s="2"/>
      <c r="F71" s="2"/>
      <c r="G71" s="2"/>
      <c r="H71" s="2"/>
      <c r="I71" s="2"/>
      <c r="J71" s="2"/>
    </row>
    <row r="72" spans="1:10" x14ac:dyDescent="0.15">
      <c r="A72" s="6"/>
      <c r="B72" s="6"/>
      <c r="C72" s="2"/>
      <c r="D72" s="2"/>
      <c r="E72" s="2"/>
      <c r="F72" s="2"/>
      <c r="G72" s="2"/>
      <c r="H72" s="2"/>
      <c r="I72" s="2"/>
      <c r="J72" s="2"/>
    </row>
    <row r="73" spans="1:10" x14ac:dyDescent="0.15">
      <c r="A73" s="6"/>
      <c r="B73" s="6"/>
      <c r="C73" s="2"/>
      <c r="D73" s="2"/>
      <c r="E73" s="2"/>
      <c r="F73" s="2"/>
      <c r="G73" s="2"/>
      <c r="H73" s="2"/>
      <c r="I73" s="2"/>
      <c r="J73" s="2"/>
    </row>
    <row r="74" spans="1:10" x14ac:dyDescent="0.15">
      <c r="A74" s="6"/>
      <c r="B74" s="6"/>
      <c r="C74" s="2"/>
      <c r="D74" s="2"/>
      <c r="E74" s="2"/>
      <c r="F74" s="2"/>
      <c r="G74" s="2"/>
      <c r="H74" s="2"/>
      <c r="I74" s="2"/>
      <c r="J74" s="2"/>
    </row>
    <row r="75" spans="1:10" x14ac:dyDescent="0.15">
      <c r="A75" s="6"/>
      <c r="B75" s="6"/>
      <c r="C75" s="2"/>
      <c r="D75" s="2"/>
      <c r="E75" s="2"/>
      <c r="F75" s="2"/>
      <c r="G75" s="2"/>
      <c r="H75" s="2"/>
      <c r="I75" s="2"/>
      <c r="J75" s="2"/>
    </row>
    <row r="76" spans="1:10" x14ac:dyDescent="0.15">
      <c r="A76" s="6"/>
      <c r="B76" s="6"/>
      <c r="C76" s="2"/>
      <c r="D76" s="2"/>
      <c r="E76" s="2"/>
      <c r="F76" s="2"/>
      <c r="G76" s="2"/>
      <c r="H76" s="2"/>
      <c r="I76" s="2"/>
      <c r="J76" s="2"/>
    </row>
    <row r="77" spans="1:10" x14ac:dyDescent="0.15">
      <c r="A77" s="6"/>
      <c r="B77" s="6"/>
      <c r="C77" s="2"/>
      <c r="D77" s="2"/>
      <c r="E77" s="2"/>
      <c r="F77" s="2"/>
      <c r="G77" s="2"/>
      <c r="H77" s="2"/>
      <c r="I77" s="2"/>
      <c r="J77" s="2"/>
    </row>
    <row r="78" spans="1:10" x14ac:dyDescent="0.15">
      <c r="A78" s="6"/>
      <c r="B78" s="6"/>
      <c r="C78" s="2"/>
      <c r="D78" s="2"/>
      <c r="E78" s="2"/>
      <c r="F78" s="2"/>
      <c r="G78" s="2"/>
      <c r="H78" s="2"/>
      <c r="I78" s="2"/>
      <c r="J78" s="2"/>
    </row>
    <row r="79" spans="1:10" x14ac:dyDescent="0.15">
      <c r="A79" s="6"/>
      <c r="B79" s="6"/>
      <c r="C79" s="2"/>
      <c r="D79" s="2"/>
      <c r="E79" s="2"/>
      <c r="F79" s="2"/>
      <c r="G79" s="2"/>
      <c r="H79" s="2"/>
      <c r="I79" s="2"/>
      <c r="J79" s="2"/>
    </row>
    <row r="80" spans="1:10" x14ac:dyDescent="0.15">
      <c r="A80" s="6"/>
      <c r="B80" s="6"/>
      <c r="C80" s="2"/>
      <c r="D80" s="2"/>
      <c r="E80" s="2"/>
      <c r="F80" s="2"/>
      <c r="G80" s="2"/>
      <c r="H80" s="2"/>
      <c r="I80" s="2"/>
      <c r="J80" s="2"/>
    </row>
    <row r="81" spans="1:10" x14ac:dyDescent="0.15">
      <c r="A81" s="6"/>
      <c r="B81" s="6"/>
      <c r="C81" s="2"/>
      <c r="D81" s="2"/>
      <c r="E81" s="2"/>
      <c r="F81" s="2"/>
      <c r="G81" s="2"/>
      <c r="H81" s="2"/>
      <c r="I81" s="2"/>
      <c r="J81" s="2"/>
    </row>
    <row r="82" spans="1:10" x14ac:dyDescent="0.15">
      <c r="A82" s="6"/>
      <c r="B82" s="6"/>
      <c r="C82" s="2"/>
      <c r="D82" s="2"/>
      <c r="E82" s="2"/>
      <c r="F82" s="2"/>
      <c r="G82" s="2"/>
      <c r="H82" s="2"/>
      <c r="I82" s="2"/>
      <c r="J82" s="2"/>
    </row>
    <row r="83" spans="1:10" x14ac:dyDescent="0.15">
      <c r="A83" s="6"/>
      <c r="B83" s="6"/>
      <c r="C83" s="2"/>
      <c r="D83" s="2"/>
      <c r="E83" s="2"/>
      <c r="F83" s="2"/>
      <c r="G83" s="2"/>
      <c r="H83" s="2"/>
      <c r="I83" s="2"/>
      <c r="J83" s="2"/>
    </row>
    <row r="84" spans="1:10" x14ac:dyDescent="0.15">
      <c r="A84" s="6"/>
      <c r="B84" s="6"/>
      <c r="C84" s="2"/>
      <c r="D84" s="2"/>
      <c r="E84" s="2"/>
      <c r="F84" s="2"/>
      <c r="G84" s="2"/>
      <c r="H84" s="2"/>
      <c r="I84" s="2"/>
      <c r="J84" s="2"/>
    </row>
    <row r="85" spans="1:10" x14ac:dyDescent="0.15">
      <c r="A85" s="6"/>
      <c r="B85" s="6"/>
      <c r="C85" s="2"/>
      <c r="D85" s="2"/>
      <c r="E85" s="2"/>
      <c r="F85" s="2"/>
      <c r="G85" s="2"/>
      <c r="H85" s="2"/>
      <c r="I85" s="2"/>
      <c r="J85" s="2"/>
    </row>
    <row r="86" spans="1:10" x14ac:dyDescent="0.15">
      <c r="A86" s="6"/>
      <c r="B86" s="6"/>
      <c r="C86" s="2"/>
      <c r="D86" s="2"/>
      <c r="E86" s="2"/>
      <c r="F86" s="2"/>
      <c r="G86" s="2"/>
      <c r="H86" s="2"/>
      <c r="I86" s="2"/>
      <c r="J86" s="2"/>
    </row>
    <row r="87" spans="1:10" x14ac:dyDescent="0.15">
      <c r="A87" s="6"/>
      <c r="B87" s="6"/>
      <c r="C87" s="2"/>
      <c r="D87" s="2"/>
      <c r="E87" s="2"/>
      <c r="F87" s="2"/>
      <c r="G87" s="2"/>
      <c r="H87" s="2"/>
      <c r="I87" s="2"/>
      <c r="J87" s="2"/>
    </row>
    <row r="88" spans="1:10" x14ac:dyDescent="0.15">
      <c r="A88" s="6"/>
      <c r="B88" s="6"/>
      <c r="C88" s="2"/>
      <c r="D88" s="2"/>
      <c r="E88" s="2"/>
      <c r="F88" s="2"/>
      <c r="G88" s="2"/>
      <c r="H88" s="2"/>
      <c r="I88" s="2"/>
      <c r="J88" s="2"/>
    </row>
    <row r="89" spans="1:10" x14ac:dyDescent="0.15">
      <c r="A89" s="6"/>
      <c r="B89" s="6"/>
      <c r="C89" s="2"/>
      <c r="D89" s="2"/>
      <c r="E89" s="2"/>
      <c r="F89" s="2"/>
      <c r="G89" s="2"/>
      <c r="H89" s="2"/>
      <c r="I89" s="2"/>
      <c r="J89" s="2"/>
    </row>
    <row r="90" spans="1:10" x14ac:dyDescent="0.15">
      <c r="A90" s="6"/>
      <c r="B90" s="6"/>
      <c r="C90" s="2"/>
      <c r="D90" s="2"/>
      <c r="E90" s="2"/>
      <c r="F90" s="2"/>
      <c r="G90" s="2"/>
      <c r="H90" s="2"/>
      <c r="I90" s="2"/>
      <c r="J90" s="2"/>
    </row>
    <row r="91" spans="1:10" x14ac:dyDescent="0.15">
      <c r="A91" s="6"/>
      <c r="B91" s="6"/>
      <c r="C91" s="2"/>
      <c r="D91" s="2"/>
      <c r="E91" s="2"/>
      <c r="F91" s="2"/>
      <c r="G91" s="2"/>
      <c r="H91" s="2"/>
      <c r="I91" s="2"/>
      <c r="J91" s="2"/>
    </row>
    <row r="92" spans="1:10" x14ac:dyDescent="0.15">
      <c r="A92" s="6"/>
      <c r="B92" s="6"/>
      <c r="C92" s="2"/>
      <c r="D92" s="2"/>
      <c r="E92" s="2"/>
      <c r="F92" s="2"/>
      <c r="G92" s="2"/>
      <c r="H92" s="2"/>
      <c r="I92" s="2"/>
      <c r="J92" s="2"/>
    </row>
    <row r="93" spans="1:10" x14ac:dyDescent="0.15">
      <c r="A93" s="6"/>
      <c r="B93" s="6"/>
      <c r="C93" s="2"/>
      <c r="D93" s="2"/>
      <c r="E93" s="2"/>
      <c r="F93" s="2"/>
      <c r="G93" s="2"/>
      <c r="H93" s="2"/>
      <c r="I93" s="2"/>
      <c r="J93" s="2"/>
    </row>
    <row r="94" spans="1:10" x14ac:dyDescent="0.15">
      <c r="A94" s="6"/>
      <c r="B94" s="6"/>
      <c r="C94" s="2"/>
      <c r="D94" s="2"/>
      <c r="E94" s="2"/>
      <c r="F94" s="2"/>
      <c r="G94" s="2"/>
      <c r="H94" s="2"/>
      <c r="I94" s="2"/>
      <c r="J94" s="2"/>
    </row>
    <row r="95" spans="1:10" x14ac:dyDescent="0.15">
      <c r="A95" s="6"/>
      <c r="B95" s="6"/>
      <c r="C95" s="2"/>
      <c r="D95" s="2"/>
      <c r="E95" s="2"/>
      <c r="F95" s="2"/>
      <c r="G95" s="2"/>
      <c r="H95" s="2"/>
      <c r="I95" s="2"/>
      <c r="J95" s="2"/>
    </row>
    <row r="96" spans="1:10" x14ac:dyDescent="0.15">
      <c r="A96" s="6"/>
      <c r="B96" s="6"/>
      <c r="C96" s="2"/>
      <c r="D96" s="2"/>
      <c r="E96" s="2"/>
      <c r="F96" s="2"/>
      <c r="G96" s="2"/>
      <c r="H96" s="2"/>
      <c r="I96" s="2"/>
      <c r="J96" s="2"/>
    </row>
    <row r="97" spans="1:10" x14ac:dyDescent="0.15">
      <c r="A97" s="6"/>
      <c r="B97" s="6"/>
      <c r="C97" s="2"/>
      <c r="D97" s="2"/>
      <c r="E97" s="2"/>
      <c r="F97" s="2"/>
      <c r="G97" s="2"/>
      <c r="H97" s="2"/>
      <c r="I97" s="2"/>
      <c r="J97" s="2"/>
    </row>
    <row r="98" spans="1:10" x14ac:dyDescent="0.15">
      <c r="A98" s="6"/>
      <c r="B98" s="6"/>
      <c r="C98" s="2"/>
      <c r="D98" s="2"/>
      <c r="E98" s="2"/>
      <c r="F98" s="2"/>
      <c r="G98" s="2"/>
      <c r="H98" s="2"/>
      <c r="I98" s="2"/>
      <c r="J98" s="2"/>
    </row>
    <row r="99" spans="1:10" x14ac:dyDescent="0.15">
      <c r="A99" s="6"/>
      <c r="B99" s="6"/>
      <c r="C99" s="2"/>
      <c r="D99" s="2"/>
      <c r="E99" s="2"/>
      <c r="F99" s="2"/>
      <c r="G99" s="2"/>
      <c r="H99" s="2"/>
      <c r="I99" s="2"/>
      <c r="J99" s="2"/>
    </row>
    <row r="100" spans="1:10" x14ac:dyDescent="0.15">
      <c r="A100" s="6"/>
      <c r="B100" s="6"/>
      <c r="C100" s="2"/>
      <c r="D100" s="2"/>
      <c r="E100" s="2"/>
      <c r="F100" s="2"/>
      <c r="G100" s="2"/>
      <c r="H100" s="2"/>
      <c r="I100" s="2"/>
      <c r="J100" s="2"/>
    </row>
    <row r="101" spans="1:10" x14ac:dyDescent="0.15">
      <c r="A101" s="6"/>
      <c r="B101" s="6"/>
      <c r="C101" s="2"/>
      <c r="D101" s="2"/>
      <c r="E101" s="2"/>
      <c r="F101" s="2"/>
      <c r="G101" s="2"/>
      <c r="H101" s="2"/>
      <c r="I101" s="2"/>
      <c r="J101" s="2"/>
    </row>
    <row r="102" spans="1:10" x14ac:dyDescent="0.15">
      <c r="A102" s="6"/>
      <c r="B102" s="6"/>
      <c r="C102" s="2"/>
      <c r="D102" s="2"/>
      <c r="E102" s="2"/>
      <c r="F102" s="2"/>
      <c r="G102" s="2"/>
      <c r="H102" s="2"/>
      <c r="I102" s="2"/>
      <c r="J102" s="2"/>
    </row>
    <row r="103" spans="1:10" x14ac:dyDescent="0.15">
      <c r="A103" s="6"/>
      <c r="B103" s="6"/>
      <c r="C103" s="2"/>
      <c r="D103" s="2"/>
      <c r="E103" s="2"/>
      <c r="F103" s="2"/>
      <c r="G103" s="2"/>
      <c r="H103" s="2"/>
      <c r="I103" s="2"/>
      <c r="J103" s="2"/>
    </row>
    <row r="104" spans="1:10" x14ac:dyDescent="0.15">
      <c r="A104" s="6"/>
      <c r="B104" s="6"/>
      <c r="C104" s="2"/>
      <c r="D104" s="2"/>
      <c r="E104" s="2"/>
      <c r="F104" s="2"/>
      <c r="G104" s="2"/>
      <c r="H104" s="2"/>
      <c r="I104" s="2"/>
      <c r="J104" s="2"/>
    </row>
    <row r="105" spans="1:10" x14ac:dyDescent="0.15">
      <c r="A105" s="6"/>
      <c r="B105" s="6"/>
      <c r="C105" s="2"/>
      <c r="D105" s="2"/>
      <c r="E105" s="2"/>
      <c r="F105" s="2"/>
      <c r="G105" s="2"/>
      <c r="H105" s="2"/>
      <c r="I105" s="2"/>
      <c r="J105" s="2"/>
    </row>
    <row r="106" spans="1:10" x14ac:dyDescent="0.15">
      <c r="A106" s="6"/>
      <c r="B106" s="6"/>
      <c r="C106" s="2"/>
      <c r="D106" s="2"/>
      <c r="E106" s="2"/>
      <c r="F106" s="2"/>
      <c r="G106" s="2"/>
      <c r="H106" s="2"/>
      <c r="I106" s="2"/>
      <c r="J106" s="2"/>
    </row>
    <row r="107" spans="1:10" x14ac:dyDescent="0.15">
      <c r="A107" s="6"/>
      <c r="B107" s="6"/>
      <c r="C107" s="2"/>
      <c r="D107" s="2"/>
      <c r="E107" s="2"/>
      <c r="F107" s="2"/>
      <c r="G107" s="2"/>
      <c r="H107" s="2"/>
      <c r="I107" s="2"/>
      <c r="J107" s="2"/>
    </row>
    <row r="108" spans="1:10" x14ac:dyDescent="0.15">
      <c r="A108" s="6"/>
      <c r="B108" s="6"/>
      <c r="C108" s="2"/>
      <c r="D108" s="2"/>
      <c r="E108" s="2"/>
      <c r="F108" s="2"/>
      <c r="G108" s="2"/>
      <c r="H108" s="2"/>
      <c r="I108" s="2"/>
      <c r="J108" s="2"/>
    </row>
    <row r="109" spans="1:10" x14ac:dyDescent="0.15">
      <c r="A109" s="6"/>
      <c r="B109" s="6"/>
      <c r="C109" s="2"/>
      <c r="D109" s="2"/>
      <c r="E109" s="2"/>
      <c r="F109" s="2"/>
      <c r="G109" s="2"/>
      <c r="H109" s="2"/>
      <c r="I109" s="2"/>
      <c r="J109" s="2"/>
    </row>
    <row r="110" spans="1:10" x14ac:dyDescent="0.15">
      <c r="A110" s="6"/>
      <c r="B110" s="6"/>
      <c r="C110" s="2"/>
      <c r="D110" s="2"/>
      <c r="E110" s="2"/>
      <c r="F110" s="2"/>
      <c r="G110" s="2"/>
      <c r="H110" s="2"/>
      <c r="I110" s="2"/>
      <c r="J110" s="2"/>
    </row>
    <row r="111" spans="1:10" x14ac:dyDescent="0.15">
      <c r="A111" s="6"/>
      <c r="B111" s="6"/>
      <c r="C111" s="2"/>
      <c r="D111" s="2"/>
      <c r="E111" s="2"/>
      <c r="F111" s="2"/>
      <c r="G111" s="2"/>
      <c r="H111" s="2"/>
      <c r="I111" s="2"/>
      <c r="J111" s="2"/>
    </row>
    <row r="112" spans="1:10" x14ac:dyDescent="0.15">
      <c r="A112" s="6"/>
      <c r="B112" s="6"/>
      <c r="C112" s="2"/>
      <c r="D112" s="2"/>
      <c r="E112" s="2"/>
      <c r="F112" s="2"/>
      <c r="G112" s="2"/>
      <c r="H112" s="2"/>
      <c r="I112" s="2"/>
      <c r="J112" s="2"/>
    </row>
    <row r="113" spans="1:10" x14ac:dyDescent="0.15">
      <c r="A113" s="6"/>
      <c r="B113" s="6"/>
      <c r="C113" s="2"/>
      <c r="D113" s="2"/>
      <c r="E113" s="2"/>
      <c r="F113" s="2"/>
      <c r="G113" s="2"/>
      <c r="H113" s="2"/>
      <c r="I113" s="2"/>
      <c r="J113" s="2"/>
    </row>
    <row r="114" spans="1:10" x14ac:dyDescent="0.15">
      <c r="A114" s="6"/>
      <c r="B114" s="6"/>
      <c r="C114" s="2"/>
      <c r="D114" s="2"/>
      <c r="E114" s="2"/>
      <c r="F114" s="2"/>
      <c r="G114" s="2"/>
      <c r="H114" s="2"/>
      <c r="I114" s="2"/>
      <c r="J114" s="2"/>
    </row>
    <row r="115" spans="1:10" x14ac:dyDescent="0.15">
      <c r="A115" s="6"/>
      <c r="B115" s="6"/>
      <c r="C115" s="2"/>
      <c r="D115" s="2"/>
      <c r="E115" s="2"/>
      <c r="F115" s="2"/>
      <c r="G115" s="2"/>
      <c r="H115" s="2"/>
      <c r="I115" s="2"/>
      <c r="J115" s="2"/>
    </row>
    <row r="116" spans="1:10" x14ac:dyDescent="0.15">
      <c r="A116" s="6"/>
      <c r="B116" s="6"/>
      <c r="C116" s="2"/>
      <c r="D116" s="2"/>
      <c r="E116" s="2"/>
      <c r="F116" s="2"/>
      <c r="G116" s="2"/>
      <c r="H116" s="2"/>
      <c r="I116" s="2"/>
      <c r="J116" s="2"/>
    </row>
    <row r="117" spans="1:10" x14ac:dyDescent="0.15">
      <c r="A117" s="6"/>
      <c r="B117" s="6"/>
      <c r="C117" s="2"/>
      <c r="D117" s="2"/>
      <c r="E117" s="2"/>
      <c r="F117" s="2"/>
      <c r="G117" s="2"/>
      <c r="H117" s="2"/>
      <c r="I117" s="2"/>
      <c r="J117" s="2"/>
    </row>
    <row r="118" spans="1:10" x14ac:dyDescent="0.15">
      <c r="A118" s="6"/>
      <c r="B118" s="6"/>
      <c r="C118" s="2"/>
      <c r="D118" s="2"/>
      <c r="E118" s="2"/>
      <c r="F118" s="2"/>
      <c r="G118" s="2"/>
      <c r="H118" s="2"/>
      <c r="I118" s="2"/>
      <c r="J118" s="2"/>
    </row>
    <row r="119" spans="1:10" x14ac:dyDescent="0.15">
      <c r="A119" s="6"/>
      <c r="B119" s="6"/>
      <c r="C119" s="2"/>
      <c r="D119" s="2"/>
      <c r="E119" s="2"/>
      <c r="F119" s="2"/>
      <c r="G119" s="2"/>
      <c r="H119" s="2"/>
      <c r="I119" s="2"/>
      <c r="J119" s="2"/>
    </row>
  </sheetData>
  <mergeCells count="4">
    <mergeCell ref="B3:J3"/>
    <mergeCell ref="C23:G23"/>
    <mergeCell ref="C24:D24"/>
    <mergeCell ref="E24:F24"/>
  </mergeCells>
  <phoneticPr fontId="1" type="noConversion"/>
  <pageMargins left="0.7" right="0.7" top="0.75" bottom="0.75" header="0.3" footer="0.3"/>
  <pageSetup paperSize="9" scale="84"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abSelected="1" topLeftCell="A31" workbookViewId="0">
      <selection activeCell="F35" sqref="F35"/>
    </sheetView>
  </sheetViews>
  <sheetFormatPr defaultRowHeight="13.5" x14ac:dyDescent="0.15"/>
  <cols>
    <col min="1" max="1" width="9" style="2" customWidth="1"/>
    <col min="2" max="2" width="14.875" customWidth="1"/>
    <col min="3" max="3" width="34.625" customWidth="1"/>
    <col min="4" max="4" width="9" customWidth="1"/>
    <col min="5" max="5" width="11.25" style="1" customWidth="1"/>
    <col min="6" max="6" width="76.25" customWidth="1"/>
    <col min="7" max="9" width="9" style="2"/>
  </cols>
  <sheetData>
    <row r="1" spans="1:9" ht="22.5" x14ac:dyDescent="0.15">
      <c r="B1" s="53" t="s">
        <v>21</v>
      </c>
      <c r="C1" s="53"/>
      <c r="D1" s="53"/>
      <c r="E1" s="53"/>
      <c r="F1" s="53"/>
    </row>
    <row r="2" spans="1:9" x14ac:dyDescent="0.15">
      <c r="B2" s="2"/>
      <c r="C2" s="2"/>
      <c r="D2" s="2"/>
      <c r="E2" s="5"/>
      <c r="F2" s="2"/>
    </row>
    <row r="3" spans="1:9" x14ac:dyDescent="0.15">
      <c r="B3" s="2" t="s">
        <v>22</v>
      </c>
      <c r="C3" s="2" t="s">
        <v>134</v>
      </c>
      <c r="D3" s="2"/>
      <c r="E3" s="5"/>
      <c r="F3" s="2"/>
    </row>
    <row r="4" spans="1:9" x14ac:dyDescent="0.15">
      <c r="B4" s="2"/>
      <c r="C4" s="2" t="s">
        <v>23</v>
      </c>
      <c r="D4" s="2"/>
      <c r="E4" s="5"/>
      <c r="F4" s="2"/>
    </row>
    <row r="5" spans="1:9" x14ac:dyDescent="0.15">
      <c r="B5" s="2"/>
      <c r="C5" s="2"/>
      <c r="D5" s="2"/>
      <c r="E5" s="5"/>
      <c r="F5" s="2"/>
    </row>
    <row r="6" spans="1:9" s="25" customFormat="1" ht="14.25" thickBot="1" x14ac:dyDescent="0.2">
      <c r="A6" s="30"/>
      <c r="B6" s="30" t="s">
        <v>145</v>
      </c>
      <c r="C6" s="30" t="s">
        <v>144</v>
      </c>
      <c r="D6" s="31"/>
      <c r="E6" s="32" t="s">
        <v>136</v>
      </c>
      <c r="F6" s="31">
        <f>D11+D17+D21+D26+D31+D35+D40+D45+D48+D53</f>
        <v>0</v>
      </c>
      <c r="G6" s="30"/>
      <c r="H6" s="30"/>
      <c r="I6" s="30"/>
    </row>
    <row r="7" spans="1:9" s="24" customFormat="1" x14ac:dyDescent="0.15">
      <c r="A7" s="32"/>
      <c r="B7" s="27" t="s">
        <v>24</v>
      </c>
      <c r="C7" s="28" t="s">
        <v>25</v>
      </c>
      <c r="D7" s="28" t="s">
        <v>26</v>
      </c>
      <c r="E7" s="28" t="s">
        <v>27</v>
      </c>
      <c r="F7" s="29" t="s">
        <v>28</v>
      </c>
      <c r="G7" s="32"/>
      <c r="H7" s="32"/>
      <c r="I7" s="32"/>
    </row>
    <row r="8" spans="1:9" x14ac:dyDescent="0.15">
      <c r="B8" s="54" t="s">
        <v>40</v>
      </c>
      <c r="C8" s="3" t="s">
        <v>29</v>
      </c>
      <c r="D8" s="3"/>
      <c r="E8" s="4" t="s">
        <v>135</v>
      </c>
      <c r="F8" s="11" t="s">
        <v>36</v>
      </c>
    </row>
    <row r="9" spans="1:9" x14ac:dyDescent="0.15">
      <c r="B9" s="52"/>
      <c r="C9" s="3" t="s">
        <v>30</v>
      </c>
      <c r="D9" s="3"/>
      <c r="E9" s="4" t="s">
        <v>34</v>
      </c>
      <c r="F9" s="11" t="s">
        <v>37</v>
      </c>
    </row>
    <row r="10" spans="1:9" x14ac:dyDescent="0.15">
      <c r="B10" s="52"/>
      <c r="C10" s="3" t="s">
        <v>31</v>
      </c>
      <c r="D10" s="3"/>
      <c r="E10" s="4" t="s">
        <v>35</v>
      </c>
      <c r="F10" s="11" t="s">
        <v>38</v>
      </c>
    </row>
    <row r="11" spans="1:9" x14ac:dyDescent="0.15">
      <c r="B11" s="52"/>
      <c r="C11" s="26" t="s">
        <v>32</v>
      </c>
      <c r="D11" s="26">
        <f>D8*D9+D10</f>
        <v>0</v>
      </c>
      <c r="E11" s="37" t="s">
        <v>35</v>
      </c>
      <c r="F11" s="11" t="s">
        <v>39</v>
      </c>
    </row>
    <row r="12" spans="1:9" x14ac:dyDescent="0.15">
      <c r="B12" s="52" t="s">
        <v>41</v>
      </c>
      <c r="C12" s="3" t="s">
        <v>42</v>
      </c>
      <c r="D12" s="3"/>
      <c r="E12" s="4" t="s">
        <v>46</v>
      </c>
      <c r="F12" s="11" t="s">
        <v>140</v>
      </c>
    </row>
    <row r="13" spans="1:9" x14ac:dyDescent="0.15">
      <c r="B13" s="52"/>
      <c r="C13" s="3" t="s">
        <v>139</v>
      </c>
      <c r="D13" s="3"/>
      <c r="E13" s="4" t="s">
        <v>34</v>
      </c>
      <c r="F13" s="11" t="s">
        <v>47</v>
      </c>
    </row>
    <row r="14" spans="1:9" x14ac:dyDescent="0.15">
      <c r="B14" s="52"/>
      <c r="C14" s="3" t="s">
        <v>43</v>
      </c>
      <c r="D14" s="3"/>
      <c r="E14" s="4" t="s">
        <v>135</v>
      </c>
      <c r="F14" s="11" t="s">
        <v>36</v>
      </c>
    </row>
    <row r="15" spans="1:9" x14ac:dyDescent="0.15">
      <c r="B15" s="52"/>
      <c r="C15" s="3" t="s">
        <v>44</v>
      </c>
      <c r="D15" s="3"/>
      <c r="E15" s="4" t="s">
        <v>135</v>
      </c>
      <c r="F15" s="11" t="s">
        <v>141</v>
      </c>
    </row>
    <row r="16" spans="1:9" x14ac:dyDescent="0.15">
      <c r="B16" s="52"/>
      <c r="C16" s="3" t="s">
        <v>45</v>
      </c>
      <c r="D16" s="3"/>
      <c r="E16" s="4" t="s">
        <v>34</v>
      </c>
      <c r="F16" s="11" t="s">
        <v>48</v>
      </c>
    </row>
    <row r="17" spans="2:6" x14ac:dyDescent="0.15">
      <c r="B17" s="52"/>
      <c r="C17" s="26" t="s">
        <v>49</v>
      </c>
      <c r="D17" s="26">
        <f>D12*D13*D14+D15*D16</f>
        <v>0</v>
      </c>
      <c r="E17" s="37" t="s">
        <v>35</v>
      </c>
      <c r="F17" s="11" t="s">
        <v>50</v>
      </c>
    </row>
    <row r="18" spans="2:6" x14ac:dyDescent="0.15">
      <c r="B18" s="54" t="s">
        <v>60</v>
      </c>
      <c r="C18" s="3" t="s">
        <v>51</v>
      </c>
      <c r="D18" s="3"/>
      <c r="E18" s="4" t="s">
        <v>52</v>
      </c>
      <c r="F18" s="11" t="s">
        <v>53</v>
      </c>
    </row>
    <row r="19" spans="2:6" x14ac:dyDescent="0.15">
      <c r="B19" s="52"/>
      <c r="C19" s="3" t="s">
        <v>54</v>
      </c>
      <c r="D19" s="3"/>
      <c r="E19" s="4" t="s">
        <v>46</v>
      </c>
      <c r="F19" s="11" t="s">
        <v>55</v>
      </c>
    </row>
    <row r="20" spans="2:6" x14ac:dyDescent="0.15">
      <c r="B20" s="52"/>
      <c r="C20" s="3" t="s">
        <v>56</v>
      </c>
      <c r="D20" s="3"/>
      <c r="E20" s="4" t="s">
        <v>52</v>
      </c>
      <c r="F20" s="11" t="s">
        <v>57</v>
      </c>
    </row>
    <row r="21" spans="2:6" x14ac:dyDescent="0.15">
      <c r="B21" s="52"/>
      <c r="C21" s="26" t="s">
        <v>58</v>
      </c>
      <c r="D21" s="26">
        <f>D18*D19+D20</f>
        <v>0</v>
      </c>
      <c r="E21" s="37" t="s">
        <v>35</v>
      </c>
      <c r="F21" s="11" t="s">
        <v>59</v>
      </c>
    </row>
    <row r="22" spans="2:6" x14ac:dyDescent="0.15">
      <c r="B22" s="54" t="s">
        <v>72</v>
      </c>
      <c r="C22" s="3" t="s">
        <v>61</v>
      </c>
      <c r="D22" s="3"/>
      <c r="E22" s="4" t="s">
        <v>33</v>
      </c>
      <c r="F22" s="11" t="s">
        <v>62</v>
      </c>
    </row>
    <row r="23" spans="2:6" x14ac:dyDescent="0.15">
      <c r="B23" s="52"/>
      <c r="C23" s="3" t="s">
        <v>63</v>
      </c>
      <c r="D23" s="3"/>
      <c r="E23" s="4" t="s">
        <v>33</v>
      </c>
      <c r="F23" s="11" t="s">
        <v>67</v>
      </c>
    </row>
    <row r="24" spans="2:6" x14ac:dyDescent="0.15">
      <c r="B24" s="52"/>
      <c r="C24" s="3" t="s">
        <v>64</v>
      </c>
      <c r="D24" s="3"/>
      <c r="E24" s="4" t="s">
        <v>33</v>
      </c>
      <c r="F24" s="11" t="s">
        <v>68</v>
      </c>
    </row>
    <row r="25" spans="2:6" x14ac:dyDescent="0.15">
      <c r="B25" s="52"/>
      <c r="C25" s="3" t="s">
        <v>65</v>
      </c>
      <c r="D25" s="3"/>
      <c r="E25" s="4" t="s">
        <v>66</v>
      </c>
      <c r="F25" s="11" t="s">
        <v>69</v>
      </c>
    </row>
    <row r="26" spans="2:6" x14ac:dyDescent="0.15">
      <c r="B26" s="52"/>
      <c r="C26" s="26" t="s">
        <v>70</v>
      </c>
      <c r="D26" s="26">
        <f>(D22+D23+D24)*D25</f>
        <v>0</v>
      </c>
      <c r="E26" s="37" t="s">
        <v>35</v>
      </c>
      <c r="F26" s="11" t="s">
        <v>71</v>
      </c>
    </row>
    <row r="27" spans="2:6" x14ac:dyDescent="0.15">
      <c r="B27" s="52" t="s">
        <v>75</v>
      </c>
      <c r="C27" s="3" t="s">
        <v>76</v>
      </c>
      <c r="D27" s="3"/>
      <c r="E27" s="4" t="s">
        <v>33</v>
      </c>
      <c r="F27" s="47" t="s">
        <v>80</v>
      </c>
    </row>
    <row r="28" spans="2:6" x14ac:dyDescent="0.15">
      <c r="B28" s="52"/>
      <c r="C28" s="3" t="s">
        <v>77</v>
      </c>
      <c r="D28" s="3"/>
      <c r="E28" s="4" t="s">
        <v>33</v>
      </c>
      <c r="F28" s="47"/>
    </row>
    <row r="29" spans="2:6" x14ac:dyDescent="0.15">
      <c r="B29" s="52"/>
      <c r="C29" s="33" t="s">
        <v>150</v>
      </c>
      <c r="D29" s="34"/>
      <c r="E29" s="35" t="s">
        <v>137</v>
      </c>
      <c r="F29" s="36" t="s">
        <v>138</v>
      </c>
    </row>
    <row r="30" spans="2:6" x14ac:dyDescent="0.15">
      <c r="B30" s="52"/>
      <c r="C30" s="3" t="s">
        <v>78</v>
      </c>
      <c r="D30" s="3"/>
      <c r="E30" s="4" t="s">
        <v>33</v>
      </c>
      <c r="F30" s="11" t="s">
        <v>81</v>
      </c>
    </row>
    <row r="31" spans="2:6" x14ac:dyDescent="0.15">
      <c r="B31" s="52"/>
      <c r="C31" s="26" t="s">
        <v>79</v>
      </c>
      <c r="D31" s="26">
        <f>D27-D28+D29+D30</f>
        <v>0</v>
      </c>
      <c r="E31" s="37" t="s">
        <v>35</v>
      </c>
      <c r="F31" s="11" t="s">
        <v>82</v>
      </c>
    </row>
    <row r="32" spans="2:6" x14ac:dyDescent="0.15">
      <c r="B32" s="54" t="s">
        <v>143</v>
      </c>
      <c r="C32" s="3" t="s">
        <v>83</v>
      </c>
      <c r="D32" s="3"/>
      <c r="E32" s="4" t="s">
        <v>34</v>
      </c>
      <c r="F32" s="11" t="s">
        <v>86</v>
      </c>
    </row>
    <row r="33" spans="2:6" x14ac:dyDescent="0.15">
      <c r="B33" s="52"/>
      <c r="C33" s="3" t="s">
        <v>84</v>
      </c>
      <c r="D33" s="3"/>
      <c r="E33" s="4" t="s">
        <v>135</v>
      </c>
      <c r="F33" s="11" t="s">
        <v>87</v>
      </c>
    </row>
    <row r="34" spans="2:6" x14ac:dyDescent="0.15">
      <c r="B34" s="52"/>
      <c r="C34" s="3" t="s">
        <v>85</v>
      </c>
      <c r="D34" s="3"/>
      <c r="E34" s="4" t="s">
        <v>135</v>
      </c>
      <c r="F34" s="11" t="s">
        <v>88</v>
      </c>
    </row>
    <row r="35" spans="2:6" x14ac:dyDescent="0.15">
      <c r="B35" s="52"/>
      <c r="C35" s="26" t="s">
        <v>58</v>
      </c>
      <c r="D35" s="26">
        <f>D32*(D33+D34)</f>
        <v>0</v>
      </c>
      <c r="E35" s="37" t="s">
        <v>35</v>
      </c>
      <c r="F35" s="11" t="s">
        <v>89</v>
      </c>
    </row>
    <row r="36" spans="2:6" x14ac:dyDescent="0.15">
      <c r="B36" s="52" t="s">
        <v>90</v>
      </c>
      <c r="C36" s="3" t="s">
        <v>91</v>
      </c>
      <c r="D36" s="3"/>
      <c r="E36" s="4" t="s">
        <v>35</v>
      </c>
      <c r="F36" s="11" t="s">
        <v>95</v>
      </c>
    </row>
    <row r="37" spans="2:6" x14ac:dyDescent="0.15">
      <c r="B37" s="52"/>
      <c r="C37" s="3" t="s">
        <v>92</v>
      </c>
      <c r="D37" s="3"/>
      <c r="E37" s="4" t="s">
        <v>35</v>
      </c>
      <c r="F37" s="11" t="s">
        <v>96</v>
      </c>
    </row>
    <row r="38" spans="2:6" x14ac:dyDescent="0.15">
      <c r="B38" s="52"/>
      <c r="C38" s="3" t="s">
        <v>93</v>
      </c>
      <c r="D38" s="3"/>
      <c r="E38" s="4" t="s">
        <v>35</v>
      </c>
      <c r="F38" s="11" t="s">
        <v>97</v>
      </c>
    </row>
    <row r="39" spans="2:6" x14ac:dyDescent="0.15">
      <c r="B39" s="52"/>
      <c r="C39" s="3" t="s">
        <v>94</v>
      </c>
      <c r="D39" s="3"/>
      <c r="E39" s="4" t="s">
        <v>35</v>
      </c>
      <c r="F39" s="11" t="s">
        <v>98</v>
      </c>
    </row>
    <row r="40" spans="2:6" x14ac:dyDescent="0.15">
      <c r="B40" s="52"/>
      <c r="C40" s="26" t="s">
        <v>58</v>
      </c>
      <c r="D40" s="26">
        <f>SUM(D36:D39)</f>
        <v>0</v>
      </c>
      <c r="E40" s="37" t="s">
        <v>35</v>
      </c>
      <c r="F40" s="11" t="s">
        <v>99</v>
      </c>
    </row>
    <row r="41" spans="2:6" ht="13.5" customHeight="1" x14ac:dyDescent="0.15">
      <c r="B41" s="54" t="s">
        <v>108</v>
      </c>
      <c r="C41" s="3" t="s">
        <v>100</v>
      </c>
      <c r="D41" s="3"/>
      <c r="E41" s="4" t="s">
        <v>66</v>
      </c>
      <c r="F41" s="11" t="s">
        <v>104</v>
      </c>
    </row>
    <row r="42" spans="2:6" x14ac:dyDescent="0.15">
      <c r="B42" s="54"/>
      <c r="C42" s="3" t="s">
        <v>101</v>
      </c>
      <c r="D42" s="3"/>
      <c r="E42" s="4" t="s">
        <v>33</v>
      </c>
      <c r="F42" s="11" t="s">
        <v>105</v>
      </c>
    </row>
    <row r="43" spans="2:6" x14ac:dyDescent="0.15">
      <c r="B43" s="54"/>
      <c r="C43" s="3" t="s">
        <v>102</v>
      </c>
      <c r="D43" s="3"/>
      <c r="E43" s="4" t="s">
        <v>33</v>
      </c>
      <c r="F43" s="11" t="s">
        <v>106</v>
      </c>
    </row>
    <row r="44" spans="2:6" x14ac:dyDescent="0.15">
      <c r="B44" s="54"/>
      <c r="C44" s="3" t="s">
        <v>103</v>
      </c>
      <c r="D44" s="3"/>
      <c r="E44" s="4" t="s">
        <v>35</v>
      </c>
      <c r="F44" s="11" t="s">
        <v>107</v>
      </c>
    </row>
    <row r="45" spans="2:6" x14ac:dyDescent="0.15">
      <c r="B45" s="54"/>
      <c r="C45" s="26" t="s">
        <v>109</v>
      </c>
      <c r="D45" s="26">
        <f>D41*D42+D43+D44</f>
        <v>0</v>
      </c>
      <c r="E45" s="37" t="s">
        <v>35</v>
      </c>
      <c r="F45" s="11" t="s">
        <v>110</v>
      </c>
    </row>
    <row r="46" spans="2:6" x14ac:dyDescent="0.15">
      <c r="B46" s="54" t="s">
        <v>142</v>
      </c>
      <c r="C46" s="3" t="s">
        <v>111</v>
      </c>
      <c r="D46" s="3"/>
      <c r="E46" s="4" t="s">
        <v>35</v>
      </c>
      <c r="F46" s="11" t="s">
        <v>115</v>
      </c>
    </row>
    <row r="47" spans="2:6" x14ac:dyDescent="0.15">
      <c r="B47" s="52"/>
      <c r="C47" s="3" t="s">
        <v>112</v>
      </c>
      <c r="D47" s="3"/>
      <c r="E47" s="4" t="s">
        <v>113</v>
      </c>
      <c r="F47" s="11" t="s">
        <v>116</v>
      </c>
    </row>
    <row r="48" spans="2:6" x14ac:dyDescent="0.15">
      <c r="B48" s="52"/>
      <c r="C48" s="38" t="s">
        <v>114</v>
      </c>
      <c r="D48" s="39"/>
      <c r="E48" s="40" t="s">
        <v>35</v>
      </c>
      <c r="F48" s="36" t="s">
        <v>117</v>
      </c>
    </row>
    <row r="49" spans="2:6" x14ac:dyDescent="0.15">
      <c r="B49" s="55" t="s">
        <v>133</v>
      </c>
      <c r="C49" s="3" t="s">
        <v>118</v>
      </c>
      <c r="D49" s="3"/>
      <c r="E49" s="4" t="s">
        <v>35</v>
      </c>
      <c r="F49" s="11" t="s">
        <v>123</v>
      </c>
    </row>
    <row r="50" spans="2:6" x14ac:dyDescent="0.15">
      <c r="B50" s="56"/>
      <c r="C50" s="3" t="s">
        <v>119</v>
      </c>
      <c r="D50" s="3"/>
      <c r="E50" s="4" t="s">
        <v>35</v>
      </c>
      <c r="F50" s="11" t="s">
        <v>124</v>
      </c>
    </row>
    <row r="51" spans="2:6" x14ac:dyDescent="0.15">
      <c r="B51" s="56"/>
      <c r="C51" s="3" t="s">
        <v>120</v>
      </c>
      <c r="D51" s="3"/>
      <c r="E51" s="4" t="s">
        <v>35</v>
      </c>
      <c r="F51" s="11" t="s">
        <v>125</v>
      </c>
    </row>
    <row r="52" spans="2:6" x14ac:dyDescent="0.15">
      <c r="B52" s="56"/>
      <c r="C52" s="3" t="s">
        <v>121</v>
      </c>
      <c r="D52" s="3"/>
      <c r="E52" s="4" t="s">
        <v>35</v>
      </c>
      <c r="F52" s="11" t="s">
        <v>126</v>
      </c>
    </row>
    <row r="53" spans="2:6" ht="14.25" thickBot="1" x14ac:dyDescent="0.2">
      <c r="B53" s="57"/>
      <c r="C53" s="41" t="s">
        <v>122</v>
      </c>
      <c r="D53" s="41">
        <f>SUM(D49:D52)</f>
        <v>0</v>
      </c>
      <c r="E53" s="42" t="s">
        <v>35</v>
      </c>
      <c r="F53" s="13" t="s">
        <v>127</v>
      </c>
    </row>
    <row r="54" spans="2:6" s="2" customFormat="1" x14ac:dyDescent="0.15">
      <c r="E54" s="5"/>
    </row>
    <row r="55" spans="2:6" s="2" customFormat="1" x14ac:dyDescent="0.15">
      <c r="E55" s="5"/>
    </row>
    <row r="56" spans="2:6" s="2" customFormat="1" x14ac:dyDescent="0.15">
      <c r="E56" s="5"/>
    </row>
    <row r="57" spans="2:6" s="2" customFormat="1" x14ac:dyDescent="0.15">
      <c r="E57" s="5"/>
    </row>
    <row r="58" spans="2:6" s="2" customFormat="1" x14ac:dyDescent="0.15">
      <c r="E58" s="5"/>
    </row>
    <row r="59" spans="2:6" s="2" customFormat="1" x14ac:dyDescent="0.15">
      <c r="E59" s="5"/>
    </row>
    <row r="60" spans="2:6" s="2" customFormat="1" x14ac:dyDescent="0.15">
      <c r="E60" s="5"/>
    </row>
    <row r="61" spans="2:6" s="2" customFormat="1" x14ac:dyDescent="0.15">
      <c r="E61" s="5"/>
    </row>
    <row r="62" spans="2:6" s="2" customFormat="1" x14ac:dyDescent="0.15">
      <c r="E62" s="5"/>
    </row>
    <row r="63" spans="2:6" s="2" customFormat="1" x14ac:dyDescent="0.15">
      <c r="E63" s="5"/>
    </row>
    <row r="64" spans="2:6" s="2" customFormat="1" x14ac:dyDescent="0.15">
      <c r="E64" s="5"/>
    </row>
    <row r="65" spans="5:5" s="2" customFormat="1" x14ac:dyDescent="0.15">
      <c r="E65" s="5"/>
    </row>
    <row r="66" spans="5:5" s="2" customFormat="1" x14ac:dyDescent="0.15">
      <c r="E66" s="5"/>
    </row>
    <row r="67" spans="5:5" s="2" customFormat="1" x14ac:dyDescent="0.15">
      <c r="E67" s="5"/>
    </row>
    <row r="68" spans="5:5" s="2" customFormat="1" x14ac:dyDescent="0.15">
      <c r="E68" s="5"/>
    </row>
  </sheetData>
  <mergeCells count="12">
    <mergeCell ref="B49:B53"/>
    <mergeCell ref="B32:B35"/>
    <mergeCell ref="B36:B40"/>
    <mergeCell ref="B41:B45"/>
    <mergeCell ref="B46:B48"/>
    <mergeCell ref="B27:B31"/>
    <mergeCell ref="F27:F28"/>
    <mergeCell ref="B1:F1"/>
    <mergeCell ref="B8:B11"/>
    <mergeCell ref="B12:B17"/>
    <mergeCell ref="B18:B21"/>
    <mergeCell ref="B22:B26"/>
  </mergeCells>
  <phoneticPr fontId="1" type="noConversion"/>
  <pageMargins left="0.7" right="0.7" top="0.75" bottom="0.75" header="0.3" footer="0.3"/>
  <pageSetup paperSize="9" scale="66" orientation="landscape"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招聘成本核算</vt:lpstr>
      <vt:lpstr>离职成本核算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2017-05-02T03:08:59Z</dcterms:modified>
</cp:coreProperties>
</file>