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code\github_repo_audio_degradation\results\"/>
    </mc:Choice>
  </mc:AlternateContent>
  <bookViews>
    <workbookView xWindow="16860" yWindow="1515" windowWidth="14400" windowHeight="7365"/>
  </bookViews>
  <sheets>
    <sheet name="distortion" sheetId="1" r:id="rId1"/>
    <sheet name="mp3" sheetId="2" r:id="rId2"/>
    <sheet name="tkeo" sheetId="4" r:id="rId3"/>
    <sheet name="wav" sheetId="3" r:id="rId4"/>
    <sheet name="all_together" sheetId="5" r:id="rId5"/>
    <sheet name="graphs_categories" sheetId="6" r:id="rId6"/>
  </sheets>
  <definedNames>
    <definedName name="_xlchart.0" hidden="1">all_together!$AJ$7:$AJ$36</definedName>
    <definedName name="_xlchart.1" hidden="1">all_together!$AK$7:$AK$36</definedName>
    <definedName name="_xlchart.10" hidden="1">all_together!$AM$43:$AM$72</definedName>
    <definedName name="_xlchart.11" hidden="1">all_together!$AN$43:$AN$72</definedName>
    <definedName name="_xlchart.12" hidden="1">all_together!$AO$43:$AO$72</definedName>
    <definedName name="_xlchart.13" hidden="1">all_together!$AP$43:$AP$72</definedName>
    <definedName name="_xlchart.14" hidden="1">all_together!$C$42:$I$42</definedName>
    <definedName name="_xlchart.15" hidden="1">all_together!$C$43:$I$43</definedName>
    <definedName name="_xlchart.16" hidden="1">all_together!$C$44:$I$44</definedName>
    <definedName name="_xlchart.17" hidden="1">all_together!$C$45:$I$45</definedName>
    <definedName name="_xlchart.18" hidden="1">all_together!$C$46:$I$46</definedName>
    <definedName name="_xlchart.19" hidden="1">all_together!$C$49:$I$49</definedName>
    <definedName name="_xlchart.2" hidden="1">all_together!$AL$7:$AL$36</definedName>
    <definedName name="_xlchart.20" hidden="1">all_together!$C$50:$I$50</definedName>
    <definedName name="_xlchart.21" hidden="1">all_together!$C$51:$I$51</definedName>
    <definedName name="_xlchart.22" hidden="1">all_together!$C$52:$I$52</definedName>
    <definedName name="_xlchart.23" hidden="1">all_together!$C$53:$I$53</definedName>
    <definedName name="_xlchart.24" hidden="1">all_together!$C$56:$I$56</definedName>
    <definedName name="_xlchart.25" hidden="1">all_together!$C$57:$I$57</definedName>
    <definedName name="_xlchart.26" hidden="1">all_together!$C$58:$I$58</definedName>
    <definedName name="_xlchart.27" hidden="1">all_together!$C$59:$I$59</definedName>
    <definedName name="_xlchart.28" hidden="1">all_together!$C$60:$I$60</definedName>
    <definedName name="_xlchart.29" hidden="1">all_together!$C$63:$I$63</definedName>
    <definedName name="_xlchart.3" hidden="1">all_together!$AM$7:$AM$36</definedName>
    <definedName name="_xlchart.30" hidden="1">all_together!$C$64:$I$64</definedName>
    <definedName name="_xlchart.31" hidden="1">all_together!$C$65:$I$65</definedName>
    <definedName name="_xlchart.32" hidden="1">all_together!$C$66:$I$66</definedName>
    <definedName name="_xlchart.33" hidden="1">all_together!$C$67:$I$67</definedName>
    <definedName name="_xlchart.34" hidden="1">all_together!$C$70:$I$70</definedName>
    <definedName name="_xlchart.35" hidden="1">all_together!$C$71:$I$71</definedName>
    <definedName name="_xlchart.36" hidden="1">all_together!$C$72:$I$72</definedName>
    <definedName name="_xlchart.37" hidden="1">all_together!$C$73:$I$73</definedName>
    <definedName name="_xlchart.38" hidden="1">all_together!$C$74:$I$74</definedName>
    <definedName name="_xlchart.39" hidden="1">all_together!$M$42:$S$42</definedName>
    <definedName name="_xlchart.4" hidden="1">all_together!$AN$7:$AN$36</definedName>
    <definedName name="_xlchart.40" hidden="1">all_together!$M$43:$S$43</definedName>
    <definedName name="_xlchart.41" hidden="1">all_together!$M$44:$S$44</definedName>
    <definedName name="_xlchart.42" hidden="1">all_together!$M$45:$S$45</definedName>
    <definedName name="_xlchart.43" hidden="1">all_together!$M$46:$S$46</definedName>
    <definedName name="_xlchart.44" hidden="1">all_together!$C$77:$I$77</definedName>
    <definedName name="_xlchart.45" hidden="1">all_together!$C$78:$I$78</definedName>
    <definedName name="_xlchart.46" hidden="1">all_together!$C$79:$I$79</definedName>
    <definedName name="_xlchart.47" hidden="1">all_together!$C$80:$I$80</definedName>
    <definedName name="_xlchart.48" hidden="1">all_together!$C$81:$I$81</definedName>
    <definedName name="_xlchart.49" hidden="1">all_together!$M$49:$S$49</definedName>
    <definedName name="_xlchart.5" hidden="1">all_together!$AO$7:$AO$36</definedName>
    <definedName name="_xlchart.50" hidden="1">all_together!$M$50:$S$50</definedName>
    <definedName name="_xlchart.51" hidden="1">all_together!$M$51:$S$51</definedName>
    <definedName name="_xlchart.52" hidden="1">all_together!$M$52:$S$52</definedName>
    <definedName name="_xlchart.53" hidden="1">all_together!$M$53:$S$53</definedName>
    <definedName name="_xlchart.54" hidden="1">all_together!$M$70:$S$70</definedName>
    <definedName name="_xlchart.55" hidden="1">all_together!$M$71:$S$71</definedName>
    <definedName name="_xlchart.56" hidden="1">all_together!$M$72:$S$72</definedName>
    <definedName name="_xlchart.57" hidden="1">all_together!$M$73:$S$73</definedName>
    <definedName name="_xlchart.58" hidden="1">all_together!$M$74:$S$74</definedName>
    <definedName name="_xlchart.59" hidden="1">all_together!$M$56:$S$56</definedName>
    <definedName name="_xlchart.6" hidden="1">all_together!$AP$7:$AP$36</definedName>
    <definedName name="_xlchart.60" hidden="1">all_together!$M$57:$S$57</definedName>
    <definedName name="_xlchart.61" hidden="1">all_together!$M$58:$S$58</definedName>
    <definedName name="_xlchart.62" hidden="1">all_together!$M$59:$S$59</definedName>
    <definedName name="_xlchart.63" hidden="1">all_together!$M$60:$S$60</definedName>
    <definedName name="_xlchart.64" hidden="1">all_together!$M$77:$S$77</definedName>
    <definedName name="_xlchart.65" hidden="1">all_together!$M$78:$S$78</definedName>
    <definedName name="_xlchart.66" hidden="1">all_together!$M$79:$S$79</definedName>
    <definedName name="_xlchart.67" hidden="1">all_together!$M$80:$S$80</definedName>
    <definedName name="_xlchart.68" hidden="1">all_together!$M$81:$S$81</definedName>
    <definedName name="_xlchart.69" hidden="1">all_together!$M$63:$S$63</definedName>
    <definedName name="_xlchart.7" hidden="1">all_together!$AJ$43:$AJ$72</definedName>
    <definedName name="_xlchart.70" hidden="1">all_together!$M$64:$S$64</definedName>
    <definedName name="_xlchart.71" hidden="1">all_together!$M$65:$S$65</definedName>
    <definedName name="_xlchart.72" hidden="1">all_together!$M$66:$S$66</definedName>
    <definedName name="_xlchart.73" hidden="1">all_together!$M$67:$S$67</definedName>
    <definedName name="_xlchart.8" hidden="1">all_together!$AK$43:$AK$72</definedName>
    <definedName name="_xlchart.9" hidden="1">all_together!$AL$43:$AL$72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8" i="5" l="1"/>
  <c r="AU18" i="5"/>
  <c r="AV18" i="5"/>
  <c r="AX18" i="5"/>
  <c r="AY18" i="5"/>
  <c r="AZ18" i="5"/>
  <c r="AU19" i="5"/>
  <c r="AV19" i="5"/>
  <c r="AW19" i="5"/>
  <c r="AX19" i="5"/>
  <c r="AY19" i="5"/>
  <c r="AZ19" i="5"/>
  <c r="AU20" i="5"/>
  <c r="AV20" i="5"/>
  <c r="AW20" i="5"/>
  <c r="AX20" i="5"/>
  <c r="AY20" i="5"/>
  <c r="AZ20" i="5"/>
  <c r="AU21" i="5"/>
  <c r="AV21" i="5"/>
  <c r="AW21" i="5"/>
  <c r="AX21" i="5"/>
  <c r="AY21" i="5"/>
  <c r="AZ21" i="5"/>
  <c r="AU22" i="5"/>
  <c r="AV22" i="5"/>
  <c r="AW22" i="5"/>
  <c r="AX22" i="5"/>
  <c r="AY22" i="5"/>
  <c r="AZ22" i="5"/>
  <c r="AT21" i="5"/>
  <c r="AT19" i="5"/>
  <c r="AT18" i="5"/>
  <c r="AT22" i="5"/>
  <c r="AT20" i="5"/>
  <c r="AU9" i="5" l="1"/>
  <c r="AV9" i="5"/>
  <c r="AW9" i="5"/>
  <c r="AX9" i="5"/>
  <c r="AY9" i="5"/>
  <c r="AZ9" i="5"/>
  <c r="AU10" i="5"/>
  <c r="AV10" i="5"/>
  <c r="AW10" i="5"/>
  <c r="AX10" i="5"/>
  <c r="AY10" i="5"/>
  <c r="AZ10" i="5"/>
  <c r="AU11" i="5"/>
  <c r="AV11" i="5"/>
  <c r="AW11" i="5"/>
  <c r="AX11" i="5"/>
  <c r="AY11" i="5"/>
  <c r="AZ11" i="5"/>
  <c r="AT11" i="5"/>
  <c r="AT10" i="5"/>
  <c r="AT9" i="5"/>
  <c r="AU8" i="5"/>
  <c r="AV8" i="5"/>
  <c r="AW8" i="5"/>
  <c r="AX8" i="5"/>
  <c r="AY8" i="5"/>
  <c r="AZ8" i="5"/>
  <c r="AT8" i="5"/>
  <c r="AU7" i="5"/>
  <c r="AV7" i="5"/>
  <c r="AW7" i="5"/>
  <c r="AX7" i="5"/>
  <c r="AY7" i="5"/>
  <c r="AZ7" i="5"/>
  <c r="AT7" i="5"/>
</calcChain>
</file>

<file path=xl/sharedStrings.xml><?xml version="1.0" encoding="utf-8"?>
<sst xmlns="http://schemas.openxmlformats.org/spreadsheetml/2006/main" count="972" uniqueCount="273">
  <si>
    <t>radioBroadcast</t>
  </si>
  <si>
    <t>CF</t>
  </si>
  <si>
    <t>Lib</t>
  </si>
  <si>
    <t>CNN</t>
  </si>
  <si>
    <t>RNN</t>
  </si>
  <si>
    <t>SF</t>
  </si>
  <si>
    <t>BS</t>
  </si>
  <si>
    <t>CM</t>
  </si>
  <si>
    <t>NPP</t>
  </si>
  <si>
    <t>PP</t>
  </si>
  <si>
    <t>vocal</t>
  </si>
  <si>
    <t>WI</t>
  </si>
  <si>
    <t>System</t>
  </si>
  <si>
    <t>Degradation</t>
  </si>
  <si>
    <t>Category</t>
  </si>
  <si>
    <t>50ms</t>
  </si>
  <si>
    <t>100ms</t>
  </si>
  <si>
    <t>smartPhonePlayback</t>
  </si>
  <si>
    <t>smartPhoneRecording</t>
  </si>
  <si>
    <t>Fscore (window)</t>
  </si>
  <si>
    <t>mp3, 64kbps SBR</t>
  </si>
  <si>
    <t>mp3, 320kbps SBR</t>
  </si>
  <si>
    <t>TKEO</t>
  </si>
  <si>
    <t>original files (.wav)</t>
  </si>
  <si>
    <t>64kbps</t>
  </si>
  <si>
    <t>320kbps</t>
  </si>
  <si>
    <t>wav</t>
  </si>
  <si>
    <t>rBrdcast</t>
  </si>
  <si>
    <t>smPhoneRec</t>
  </si>
  <si>
    <t>Fscore, window = 50ms</t>
  </si>
  <si>
    <t>Fscore, window = 100ms</t>
  </si>
  <si>
    <t>Fscore, 50ms</t>
  </si>
  <si>
    <t>Fscore, 100ms</t>
  </si>
  <si>
    <t>0.727</t>
  </si>
  <si>
    <t>0.757</t>
  </si>
  <si>
    <t>0.799</t>
  </si>
  <si>
    <t>0.817</t>
  </si>
  <si>
    <t>0.915</t>
  </si>
  <si>
    <t>0.918</t>
  </si>
  <si>
    <t>0.843</t>
  </si>
  <si>
    <t>0.849</t>
  </si>
  <si>
    <t>0.568</t>
  </si>
  <si>
    <t>0.585</t>
  </si>
  <si>
    <t>0.710</t>
  </si>
  <si>
    <t>0.735</t>
  </si>
  <si>
    <t>0.597</t>
  </si>
  <si>
    <t>0.608</t>
  </si>
  <si>
    <t>0.551</t>
  </si>
  <si>
    <t>0.556</t>
  </si>
  <si>
    <t>0.884</t>
  </si>
  <si>
    <t>0.841</t>
  </si>
  <si>
    <t>0.844</t>
  </si>
  <si>
    <t>0.525</t>
  </si>
  <si>
    <t>0.612</t>
  </si>
  <si>
    <t>0.636</t>
  </si>
  <si>
    <t>0.803</t>
  </si>
  <si>
    <t>0.812</t>
  </si>
  <si>
    <t>0.869</t>
  </si>
  <si>
    <t>0.874</t>
  </si>
  <si>
    <t>0.970</t>
  </si>
  <si>
    <t>0.911</t>
  </si>
  <si>
    <t>0.913</t>
  </si>
  <si>
    <t>0.714</t>
  </si>
  <si>
    <t>0.717</t>
  </si>
  <si>
    <t>0.852</t>
  </si>
  <si>
    <t>0.641</t>
  </si>
  <si>
    <t>0.658</t>
  </si>
  <si>
    <t>0.763</t>
  </si>
  <si>
    <t>0.769</t>
  </si>
  <si>
    <t>0.943</t>
  </si>
  <si>
    <t>0.945</t>
  </si>
  <si>
    <t>0.521</t>
  </si>
  <si>
    <t>0.533</t>
  </si>
  <si>
    <t>0.716</t>
  </si>
  <si>
    <t>0.708</t>
  </si>
  <si>
    <t>0.732</t>
  </si>
  <si>
    <t>0.845</t>
  </si>
  <si>
    <t>0.857</t>
  </si>
  <si>
    <t>0.910</t>
  </si>
  <si>
    <t>0.587</t>
  </si>
  <si>
    <t>0.662</t>
  </si>
  <si>
    <t>0.687</t>
  </si>
  <si>
    <t>0.731</t>
  </si>
  <si>
    <t>0.761</t>
  </si>
  <si>
    <t>0.780</t>
  </si>
  <si>
    <t>0.794</t>
  </si>
  <si>
    <t>0.952</t>
  </si>
  <si>
    <t>0.953</t>
  </si>
  <si>
    <t>0.854</t>
  </si>
  <si>
    <t>0.860</t>
  </si>
  <si>
    <t>0.560</t>
  </si>
  <si>
    <t>0.580</t>
  </si>
  <si>
    <t>0.753</t>
  </si>
  <si>
    <t>0.626</t>
  </si>
  <si>
    <t>0.764</t>
  </si>
  <si>
    <t>0.778</t>
  </si>
  <si>
    <t>0.964</t>
  </si>
  <si>
    <t>0.830</t>
  </si>
  <si>
    <t>0.834</t>
  </si>
  <si>
    <t>0.414</t>
  </si>
  <si>
    <t>0.434</t>
  </si>
  <si>
    <t>0.595</t>
  </si>
  <si>
    <t>0.618</t>
  </si>
  <si>
    <t>0.743</t>
  </si>
  <si>
    <t>0.745</t>
  </si>
  <si>
    <t>0.781</t>
  </si>
  <si>
    <t>0.785</t>
  </si>
  <si>
    <t>0.976</t>
  </si>
  <si>
    <t>0.894</t>
  </si>
  <si>
    <t>0.895</t>
  </si>
  <si>
    <t>0.566</t>
  </si>
  <si>
    <t>0.738</t>
  </si>
  <si>
    <t>0.741</t>
  </si>
  <si>
    <t>0.377</t>
  </si>
  <si>
    <t>0.383</t>
  </si>
  <si>
    <t>0.492</t>
  </si>
  <si>
    <t>0.496</t>
  </si>
  <si>
    <t>0.211</t>
  </si>
  <si>
    <t>0.218</t>
  </si>
  <si>
    <t>0.450</t>
  </si>
  <si>
    <t>0.466</t>
  </si>
  <si>
    <t>0.704</t>
  </si>
  <si>
    <t>0.724</t>
  </si>
  <si>
    <t>0.942</t>
  </si>
  <si>
    <t>0.944</t>
  </si>
  <si>
    <t>0.856</t>
  </si>
  <si>
    <t>0.605</t>
  </si>
  <si>
    <t>0.635</t>
  </si>
  <si>
    <t>0.657</t>
  </si>
  <si>
    <t>0.691</t>
  </si>
  <si>
    <t>0.583</t>
  </si>
  <si>
    <t>0.637</t>
  </si>
  <si>
    <t>0.730</t>
  </si>
  <si>
    <t>0.771</t>
  </si>
  <si>
    <t>0.877</t>
  </si>
  <si>
    <t>0.880</t>
  </si>
  <si>
    <t>0.809</t>
  </si>
  <si>
    <t>0.818</t>
  </si>
  <si>
    <t>0.427</t>
  </si>
  <si>
    <t>0.471</t>
  </si>
  <si>
    <t>0.642</t>
  </si>
  <si>
    <t>0.564</t>
  </si>
  <si>
    <t>0.734</t>
  </si>
  <si>
    <t>0.917</t>
  </si>
  <si>
    <t>0.820</t>
  </si>
  <si>
    <t>0.824</t>
  </si>
  <si>
    <t>0.358</t>
  </si>
  <si>
    <t>0.384</t>
  </si>
  <si>
    <t>0.543</t>
  </si>
  <si>
    <t>0.578</t>
  </si>
  <si>
    <t>0.677</t>
  </si>
  <si>
    <t>0.793</t>
  </si>
  <si>
    <t>0.810</t>
  </si>
  <si>
    <t>0.954</t>
  </si>
  <si>
    <t>0.891</t>
  </si>
  <si>
    <t>0.468</t>
  </si>
  <si>
    <t>0.518</t>
  </si>
  <si>
    <t>0.742</t>
  </si>
  <si>
    <t>0.783</t>
  </si>
  <si>
    <t>0.514</t>
  </si>
  <si>
    <t>0.535</t>
  </si>
  <si>
    <t>0.690</t>
  </si>
  <si>
    <t>0.703</t>
  </si>
  <si>
    <t>0.920</t>
  </si>
  <si>
    <t>0.848</t>
  </si>
  <si>
    <t>0.380</t>
  </si>
  <si>
    <t>0.425</t>
  </si>
  <si>
    <t>0.643</t>
  </si>
  <si>
    <t>0.680</t>
  </si>
  <si>
    <t>0.553</t>
  </si>
  <si>
    <t>0.596</t>
  </si>
  <si>
    <t>0.787</t>
  </si>
  <si>
    <t>0.946</t>
  </si>
  <si>
    <t>0.947</t>
  </si>
  <si>
    <t>0.819</t>
  </si>
  <si>
    <t>0.828</t>
  </si>
  <si>
    <t>0.389</t>
  </si>
  <si>
    <t>0.426</t>
  </si>
  <si>
    <t>0.633</t>
  </si>
  <si>
    <t>Fscore, 50 ms</t>
  </si>
  <si>
    <t>Fscore, 100 ms</t>
  </si>
  <si>
    <t>smPhonePlb</t>
  </si>
  <si>
    <t>0.689</t>
  </si>
  <si>
    <t>0.802</t>
  </si>
  <si>
    <t>0.859</t>
  </si>
  <si>
    <t>0.768</t>
  </si>
  <si>
    <t>0.648</t>
  </si>
  <si>
    <t>0.777</t>
  </si>
  <si>
    <t>0.416</t>
  </si>
  <si>
    <t>0.601</t>
  </si>
  <si>
    <t>0.807</t>
  </si>
  <si>
    <t>0.879</t>
  </si>
  <si>
    <t>0.937</t>
  </si>
  <si>
    <t>0.573</t>
  </si>
  <si>
    <t>0.756</t>
  </si>
  <si>
    <t>0.963</t>
  </si>
  <si>
    <t>0.331</t>
  </si>
  <si>
    <t>0.653</t>
  </si>
  <si>
    <t>0.695</t>
  </si>
  <si>
    <t>0.846</t>
  </si>
  <si>
    <t>0.873</t>
  </si>
  <si>
    <t>0.816</t>
  </si>
  <si>
    <t>0.956</t>
  </si>
  <si>
    <t>0.864</t>
  </si>
  <si>
    <t>0.792</t>
  </si>
  <si>
    <t>0.664</t>
  </si>
  <si>
    <t>0.961</t>
  </si>
  <si>
    <t>0.847</t>
  </si>
  <si>
    <t>0.443</t>
  </si>
  <si>
    <t>0.619</t>
  </si>
  <si>
    <t>0.808</t>
  </si>
  <si>
    <t>0.881</t>
  </si>
  <si>
    <t>0.938</t>
  </si>
  <si>
    <t>0.576</t>
  </si>
  <si>
    <t>0.759</t>
  </si>
  <si>
    <t>0.876</t>
  </si>
  <si>
    <t>0.334</t>
  </si>
  <si>
    <t>0.705</t>
  </si>
  <si>
    <t>0.603</t>
  </si>
  <si>
    <t>0.684</t>
  </si>
  <si>
    <t>0.960</t>
  </si>
  <si>
    <t>0.990</t>
  </si>
  <si>
    <t>0.570</t>
  </si>
  <si>
    <t>0.870</t>
  </si>
  <si>
    <t>0.740</t>
  </si>
  <si>
    <t>0.590</t>
  </si>
  <si>
    <t>Average F-score for all degradation and categories, 50 ms window.</t>
  </si>
  <si>
    <t>Copy</t>
  </si>
  <si>
    <t>0.678</t>
  </si>
  <si>
    <t>0.665</t>
  </si>
  <si>
    <t>0.765</t>
  </si>
  <si>
    <t>0.766</t>
  </si>
  <si>
    <t>0.760</t>
  </si>
  <si>
    <t>0.851</t>
  </si>
  <si>
    <t>0.711</t>
  </si>
  <si>
    <t>0.712</t>
  </si>
  <si>
    <t>0.699</t>
  </si>
  <si>
    <t>0.767</t>
  </si>
  <si>
    <t>0.668</t>
  </si>
  <si>
    <t>0.754</t>
  </si>
  <si>
    <t>0.674</t>
  </si>
  <si>
    <t>0.709</t>
  </si>
  <si>
    <t>0.838</t>
  </si>
  <si>
    <t>0.683</t>
  </si>
  <si>
    <t>0.773</t>
  </si>
  <si>
    <t>0.692</t>
  </si>
  <si>
    <t>0.681</t>
  </si>
  <si>
    <t>0.721</t>
  </si>
  <si>
    <t>0.669</t>
  </si>
  <si>
    <t>0.871</t>
  </si>
  <si>
    <t>0.774</t>
  </si>
  <si>
    <t>0.540</t>
  </si>
  <si>
    <t>0.652</t>
  </si>
  <si>
    <t>0.722</t>
  </si>
  <si>
    <t>sys</t>
  </si>
  <si>
    <t>rBcast</t>
  </si>
  <si>
    <t>SPPb</t>
  </si>
  <si>
    <t>SPRec</t>
  </si>
  <si>
    <t>64kb</t>
  </si>
  <si>
    <t>320kb</t>
  </si>
  <si>
    <t>Average F-score for all degradation and categories, 100 ms window.</t>
  </si>
  <si>
    <t>0.672</t>
  </si>
  <si>
    <t>0.749</t>
  </si>
  <si>
    <t>0.784</t>
  </si>
  <si>
    <t>0.546</t>
  </si>
  <si>
    <t>0.782</t>
  </si>
  <si>
    <t>0.685</t>
  </si>
  <si>
    <t>0.840</t>
  </si>
  <si>
    <t>0.872</t>
  </si>
  <si>
    <t>0.723</t>
  </si>
  <si>
    <t>0.630</t>
  </si>
  <si>
    <t>0.720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</si>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</sst>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/>
    <xf numFmtId="164" fontId="0" fillId="0" borderId="0" xfId="0" applyNumberForma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6" xfId="0" applyFill="1" applyBorder="1"/>
    <xf numFmtId="164" fontId="0" fillId="0" borderId="9" xfId="0" applyNumberFormat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5" xfId="0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164" fontId="5" fillId="0" borderId="0" xfId="0" applyNumberFormat="1" applyFon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14" xfId="0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A2D6DC"/>
      <color rgb="FF3A3E86"/>
      <color rgb="FFF4F4BA"/>
      <color rgb="FFAFB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  <cx:data id="1">
      <cx:numDim type="val">
        <cx:f>_xlchart.1</cx:f>
      </cx:numDim>
    </cx:data>
    <cx:data id="2">
      <cx:numDim type="val">
        <cx:f>_xlchart.2</cx:f>
      </cx:numDim>
    </cx:data>
    <cx:data id="3">
      <cx:numDim type="val">
        <cx:f>_xlchart.3</cx:f>
      </cx:numDim>
    </cx:data>
    <cx:data id="4">
      <cx:numDim type="val">
        <cx:f>_xlchart.4</cx:f>
      </cx:numDim>
    </cx:data>
    <cx:data id="5">
      <cx:numDim type="val">
        <cx:f>_xlchart.5</cx:f>
      </cx:numDim>
    </cx:data>
    <cx:data id="6">
      <cx:numDim type="val">
        <cx:f>_xlchart.6</cx:f>
      </cx:numDim>
    </cx:data>
  </cx:chartData>
  <cx:chart>
    <cx:plotArea>
      <cx:plotAreaRegion>
        <cx:series layoutId="boxWhisker" uniqueId="{F83F5405-7B7F-4D16-A156-6FD0D740D5CF}">
          <cx:tx>
            <cx:txData>
              <cx:v>rBcast</cx:v>
            </cx:txData>
          </cx:tx>
          <cx:spPr>
            <a:solidFill>
              <a:srgbClr val="F4F4BA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E0C0E9-D38E-44B2-893B-1F19FF8E3541}">
          <cx:tx>
            <cx:txData>
              <cx:v>SPPb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separator>, </cx:separator>
            <cx:dataLabel idx="0" pos="r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cs-CZ">
                      <a:solidFill>
                        <a:schemeClr val="tx1"/>
                      </a:solidFill>
                    </a:rPr>
                    <a:t>0,211</a:t>
                  </a:r>
                </a:p>
              </cx:txPr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6792C5D-2251-4827-9393-63BD0F6B2F3C}">
          <cx:tx>
            <cx:txData>
              <cx:v>SPRec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C9EC40B-A675-4D9D-92BD-3170B91BAF74}">
          <cx:tx>
            <cx:txData>
              <cx:v>64kb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6A5FD2F-2073-48B9-96AA-744D1E8BAC84}">
          <cx:tx>
            <cx:txData>
              <cx:v>320kb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2A0041-DEF3-44B7-96F4-6A9077E22DCE}">
          <cx:tx>
            <cx:txData>
              <cx:v>TKEO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separator>. </cx:separator>
            <cx:dataLabel idx="0" pos="r">
              <cx:separator>, </cx:separator>
            </cx:dataLabel>
            <cx:dataLabel idx="31" pos="t">
              <cx:separator>, </cx:separator>
            </cx:dataLabel>
            <cx:dataLabel idx="33" pos="b">
              <cx:spPr>
                <a:ln>
                  <a:noFill/>
                </a:ln>
              </cx:spPr>
              <cx:separator>, </cx:separator>
            </cx:dataLabel>
            <cx:dataLabelHidden idx="30"/>
            <cx:dataLabelHidden idx="32"/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124B7CD-C553-42AA-9EFF-EFFEFCC0F7AD}">
          <cx:tx>
            <cx:txData>
              <cx:v>wav</cx:v>
            </cx:txData>
          </cx:tx>
          <cx:spPr>
            <a:solidFill>
              <a:srgbClr val="A2D6DC"/>
            </a:solidFill>
            <a:ln>
              <a:solidFill>
                <a:schemeClr val="tx1"/>
              </a:solidFill>
            </a:ln>
          </cx:spPr>
          <cx:dataLabels>
            <cx:numFmt formatCode="# ##0,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separator>, </cx:separator>
            <cx:dataLabel idx="0" pos="b">
              <cx:separator>, </cx:separator>
            </cx:dataLabel>
            <cx:dataLabel idx="31" pos="t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cs-CZ">
                      <a:solidFill>
                        <a:schemeClr val="tx1"/>
                      </a:solidFill>
                    </a:rPr>
                    <a:t> 0,790</a:t>
                  </a:r>
                </a:p>
              </cx:txPr>
              <cx:separator>, </cx:separator>
            </cx:dataLabel>
            <cx:dataLabel idx="33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cs-CZ">
                      <a:solidFill>
                        <a:schemeClr val="tx1"/>
                      </a:solidFill>
                    </a:rPr>
                    <a:t> 0,762</a:t>
                  </a:r>
                </a:p>
              </cx:txPr>
              <cx:separator>, </cx:separator>
            </cx:dataLabel>
            <cx:dataLabelHidden idx="30"/>
            <cx:dataLabelHidden idx="32"/>
          </cx:dataLabels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30000013"/>
        <cx:tickLabels/>
      </cx:axis>
      <cx:axis id="1">
        <cx:valScaling max="1" min="0.20000000000000001"/>
        <cx:majorGridlines>
          <cx:spPr>
            <a:ln w="6350">
              <a:solidFill>
                <a:schemeClr val="tx1">
                  <a:alpha val="26000"/>
                </a:schemeClr>
              </a:solidFill>
            </a:ln>
          </cx:spPr>
        </cx:majorGridlines>
        <cx:minorGridlines>
          <cx:spPr>
            <a:ln>
              <a:noFill/>
            </a:ln>
          </cx:spPr>
        </cx:minorGridlines>
        <cx:tickLabels/>
        <cx:numFmt formatCode="# ##0,0" sourceLinked="0"/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cs-CZ">
              <a:solidFill>
                <a:schemeClr val="tx1"/>
              </a:solidFill>
            </a:endParaRPr>
          </a:p>
        </cx:txPr>
      </cx:axis>
    </cx:plotArea>
    <cx:legend pos="t" align="ctr" overlay="0">
      <cx:spPr>
        <a:ln>
          <a:solidFill>
            <a:schemeClr val="tx1"/>
          </a:solidFill>
        </a:ln>
      </cx:spPr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chemeClr val="tx1"/>
              </a:solidFill>
            </a:defRPr>
          </a:pPr>
          <a:endParaRPr lang="cs-CZ">
            <a:solidFill>
              <a:schemeClr val="tx1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_xlchart.49</cx:f>
      </cx:numDim>
    </cx:data>
    <cx:data id="1">
      <cx:numDim type="val">
        <cx:f dir="row">_xlchart.50</cx:f>
      </cx:numDim>
    </cx:data>
    <cx:data id="2">
      <cx:numDim type="val">
        <cx:f dir="row">_xlchart.51</cx:f>
      </cx:numDim>
    </cx:data>
    <cx:data id="3">
      <cx:numDim type="val">
        <cx:f dir="row">_xlchart.52</cx:f>
      </cx:numDim>
    </cx:data>
    <cx:data id="4">
      <cx:numDim type="val">
        <cx:f dir="row">_xlchart.53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Complex Mixtures,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7DFBB5BB-08F2-492E-A980-C9C8E52DF067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EF86F674-44F8-420F-90E0-F067E5F548AC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510B5EA1-E50B-4C94-8DD6-E7E913F1B6BE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063E0CAD-339F-4614-9272-E79954838230}">
          <cx:tx>
            <cx:txData>
              <cx:v>RNN</cx:v>
            </cx:txData>
          </cx:tx>
          <cx:spPr>
            <a:solidFill>
              <a:srgbClr val="FFC000"/>
            </a:solidFill>
          </cx:spPr>
          <cx:dataId val="3"/>
          <cx:layoutPr>
            <cx:statistics quartileMethod="exclusive"/>
          </cx:layoutPr>
        </cx:series>
        <cx:series layoutId="boxWhisker" uniqueId="{FF23A67F-2326-4CAD-A838-1578DDA4CB75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90000000000000002" min="0.45000000000000001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_xlchart.69</cx:f>
      </cx:numDim>
    </cx:data>
    <cx:data id="1">
      <cx:numDim type="val">
        <cx:f dir="row">_xlchart.70</cx:f>
      </cx:numDim>
    </cx:data>
    <cx:data id="2">
      <cx:numDim type="val">
        <cx:f dir="row">_xlchart.71</cx:f>
      </cx:numDim>
    </cx:data>
    <cx:data id="3">
      <cx:numDim type="val">
        <cx:f dir="row">_xlchart.72</cx:f>
      </cx:numDim>
    </cx:data>
    <cx:data id="4">
      <cx:numDim type="val">
        <cx:f dir="row">_xlchart.73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Pitched percussive,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CD74471A-6360-44E5-A8AF-9114A082531E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70740529-39D9-4605-8016-565B27BFF123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E2A02212-0580-495D-A253-35BB5801FC1E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CDB29A61-6784-4043-B168-9D606918A059}">
          <cx:tx>
            <cx:txData>
              <cx:v>RNN</cx:v>
            </cx:txData>
          </cx:tx>
          <cx:spPr>
            <a:solidFill>
              <a:srgbClr val="FFC000"/>
            </a:solidFill>
          </cx:spPr>
          <cx:dataId val="3"/>
          <cx:layoutPr>
            <cx:statistics quartileMethod="exclusive"/>
          </cx:layoutPr>
        </cx:series>
        <cx:series layoutId="boxWhisker" uniqueId="{E82124C9-DB49-4873-B053-427543366905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in="0.80000000000000004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_xlchart.54</cx:f>
      </cx:numDim>
    </cx:data>
    <cx:data id="1">
      <cx:numDim type="val">
        <cx:f dir="row">_xlchart.55</cx:f>
      </cx:numDim>
    </cx:data>
    <cx:data id="2">
      <cx:numDim type="val">
        <cx:f dir="row">_xlchart.56</cx:f>
      </cx:numDim>
    </cx:data>
    <cx:data id="3">
      <cx:numDim type="val">
        <cx:f dir="row">_xlchart.57</cx:f>
      </cx:numDim>
    </cx:data>
    <cx:data id="4">
      <cx:numDim type="val">
        <cx:f dir="row">_xlchart.58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Vocal,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64AAAE0-9FCF-4B86-AB31-AFFA76044588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F601FC9F-88E5-4229-87B8-DF5992E70A84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802AEFB8-6385-4AF1-A2DC-E339B2F9A0F9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27864B75-8698-4E09-B50D-F40D107E02C8}">
          <cx:tx>
            <cx:txData>
              <cx:v>RNN</cx:v>
            </cx:txData>
          </cx:tx>
          <cx:spPr>
            <a:solidFill>
              <a:srgbClr val="FFC000"/>
            </a:solidFill>
          </cx:spPr>
          <cx:dataId val="3"/>
          <cx:layoutPr>
            <cx:statistics quartileMethod="exclusive"/>
          </cx:layoutPr>
        </cx:series>
        <cx:series layoutId="boxWhisker" uniqueId="{6692A827-2515-4771-8AED-7685C8512195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80000000000000004" min="0.20000000000000001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_xlchart.59</cx:f>
      </cx:numDim>
    </cx:data>
    <cx:data id="1">
      <cx:numDim type="val">
        <cx:f dir="row">_xlchart.60</cx:f>
      </cx:numDim>
    </cx:data>
    <cx:data id="2">
      <cx:numDim type="val">
        <cx:f dir="row">_xlchart.61</cx:f>
      </cx:numDim>
    </cx:data>
    <cx:data id="3">
      <cx:numDim type="val">
        <cx:f dir="row">_xlchart.62</cx:f>
      </cx:numDim>
    </cx:data>
    <cx:data id="4">
      <cx:numDim type="val">
        <cx:f dir="row">_xlchart.63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Non-pitched percussive,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85CC0C3A-5076-47A2-8FA0-0A0CFEBC41F5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1D331A1F-3E3D-4928-BC20-1EC1D4C3D215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7808FB61-A514-457D-AF36-CF06F494BAB5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3169C215-F3E8-4D01-8A87-306FDD581CF5}">
          <cx:tx>
            <cx:txData>
              <cx:v>RNN</cx:v>
            </cx:txData>
          </cx:tx>
          <cx:spPr>
            <a:solidFill>
              <a:srgbClr val="FFC000"/>
            </a:solidFill>
          </cx:spPr>
          <cx:dataId val="3"/>
          <cx:layoutPr>
            <cx:statistics quartileMethod="exclusive"/>
          </cx:layoutPr>
        </cx:series>
        <cx:series layoutId="boxWhisker" uniqueId="{22F11AA1-F657-4D19-B2A9-F283FE7CA379}">
          <cx:tx>
            <cx:txData>
              <cx:v>SF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1" min="0.87000000000000011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_xlchart.64</cx:f>
      </cx:numDim>
    </cx:data>
    <cx:data id="1">
      <cx:numDim type="val">
        <cx:f dir="row">_xlchart.65</cx:f>
      </cx:numDim>
    </cx:data>
    <cx:data id="2">
      <cx:numDim type="val">
        <cx:f dir="row">_xlchart.66</cx:f>
      </cx:numDim>
    </cx:data>
    <cx:data id="3">
      <cx:numDim type="val">
        <cx:f dir="row">_xlchart.67</cx:f>
      </cx:numDim>
    </cx:data>
    <cx:data id="4">
      <cx:numDim type="val">
        <cx:f dir="row">_xlchart.68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Wind instruments,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685B3E28-25D6-4529-B653-E509E60C6AE3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AC4A5063-E988-4401-8CFB-39ACC5568FD2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6DB7CDA0-43D9-4955-BEA1-681CA797E73D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054E8001-F3E8-42B7-9839-8CD48E222C47}">
          <cx:tx>
            <cx:txData>
              <cx:v>RNN</cx:v>
            </cx:txData>
          </cx:tx>
          <cx:spPr>
            <a:solidFill>
              <a:srgbClr val="FFC000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FBBFFFFF-2AD3-4A61-9F16-9BB12F1CE9F3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90000000000000002" min="0.40000000000000002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_xlchart.8</cx:f>
      </cx:numDim>
    </cx:data>
    <cx:data id="2">
      <cx:numDim type="val">
        <cx:f>_xlchart.9</cx:f>
      </cx:numDim>
    </cx:data>
    <cx:data id="3">
      <cx:numDim type="val">
        <cx:f>_xlchart.10</cx:f>
      </cx:numDim>
    </cx:data>
    <cx:data id="4">
      <cx:numDim type="val">
        <cx:f>_xlchart.11</cx:f>
      </cx:numDim>
    </cx:data>
    <cx:data id="5">
      <cx:numDim type="val">
        <cx:f>_xlchart.12</cx:f>
      </cx:numDim>
    </cx:data>
    <cx:data id="6">
      <cx:numDim type="val">
        <cx:f>_xlchart.13</cx:f>
      </cx:numDim>
    </cx:data>
  </cx:chartData>
  <cx:chart>
    <cx:plotArea>
      <cx:plotAreaRegion>
        <cx:series layoutId="boxWhisker" uniqueId="{3315F10C-ECA1-4D72-B4C9-1F779FAD636D}">
          <cx:tx>
            <cx:txData>
              <cx:v>rBcast</cx:v>
            </cx:txData>
          </cx:tx>
          <cx:spPr>
            <a:solidFill>
              <a:srgbClr val="F4F4BA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cs-CZ">
                      <a:solidFill>
                        <a:schemeClr val="tx1"/>
                      </a:solidFill>
                    </a:rPr>
                    <a:t>0,533</a:t>
                  </a:r>
                </a:p>
              </cx:txPr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D1C7E6-180F-4D3D-91DC-E8F3677C4B7E}">
          <cx:tx>
            <cx:txData>
              <cx:v>SPPb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1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cs-CZ">
                      <a:solidFill>
                        <a:schemeClr val="tx1"/>
                      </a:solidFill>
                    </a:rPr>
                    <a:t>0,383</a:t>
                  </a:r>
                </a:p>
              </cx:txPr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1"/>
          <cx:layoutPr>
            <cx:visibility meanLine="1" meanMarker="1" nonoutliers="0" outliers="0"/>
            <cx:statistics quartileMethod="exclusive"/>
          </cx:layoutPr>
        </cx:series>
        <cx:series layoutId="boxWhisker" uniqueId="{5B8BB236-FD82-4F1F-9606-555C1FFA8475}">
          <cx:tx>
            <cx:txData>
              <cx:v>SPRec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cs-CZ">
                      <a:solidFill>
                        <a:schemeClr val="tx1"/>
                      </a:solidFill>
                    </a:rPr>
                    <a:t>0,384</a:t>
                  </a:r>
                </a:p>
              </cx:txPr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4F03597-B3C1-4BF3-8624-F4824B3F50AF}">
          <cx:tx>
            <cx:txData>
              <cx:v>64kb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F42207B-3482-4110-A8B5-AAA0445D8662}">
          <cx:tx>
            <cx:txData>
              <cx:v>320kb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F0B84A8B-6C1C-46F7-9310-CDC6A0E9EE7B}">
          <cx:tx>
            <cx:txData>
              <cx:v>TKEO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dataLabel idx="0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cs-CZ">
                      <a:solidFill>
                        <a:schemeClr val="tx1"/>
                      </a:solidFill>
                    </a:rPr>
                    <a:t>0,253</a:t>
                  </a:r>
                </a:p>
              </cx:txPr>
              <cx:separator>, </cx:separato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C0E5EEDC-C191-4D1F-BD1E-E49806E6F3A3}">
          <cx:tx>
            <cx:txData>
              <cx:v>wav</cx:v>
            </cx:txData>
          </cx:tx>
          <cx:spPr>
            <a:solidFill>
              <a:srgbClr val="A2D6DC"/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cs-CZ">
                  <a:solidFill>
                    <a:schemeClr val="tx1"/>
                  </a:solidFill>
                </a:endParaRPr>
              </a:p>
            </cx:txPr>
            <cx:visibility seriesName="0" categoryName="0" value="1"/>
            <cx:separator>, </cx:separator>
            <cx:dataLabel idx="1" pos="b">
              <cx:separator>, </cx:separator>
            </cx:dataLabel>
            <cx:dataLabel idx="29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cs-CZ">
                      <a:solidFill>
                        <a:schemeClr val="tx1"/>
                      </a:solidFill>
                    </a:rPr>
                    <a:t>0,990</a:t>
                  </a:r>
                </a:p>
              </cx:txPr>
            </cx:dataLabel>
            <cx:dataLabel idx="31" pos="t">
              <cx:separator>, </cx:separator>
            </cx:dataLabel>
            <cx:dataLabel idx="33" pos="b">
              <cx:separator>, </cx:separator>
            </cx:dataLabel>
            <cx:dataLabelHidden idx="30"/>
            <cx:dataLabelHidden idx="32"/>
          </cx:dataLabels>
          <cx:dataId val="6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0.330000013"/>
        <cx:tickLabels/>
      </cx:axis>
      <cx:axis id="1">
        <cx:valScaling max="1" min="0.20000000000000001"/>
        <cx:majorGridlines>
          <cx:spPr>
            <a:ln w="6350">
              <a:solidFill>
                <a:schemeClr val="tx1">
                  <a:alpha val="26000"/>
                </a:schemeClr>
              </a:solidFill>
            </a:ln>
          </cx:spPr>
        </cx:majorGridlines>
        <cx:tickLabels/>
        <cx:numFmt formatCode="# ##0,0" sourceLinked="0"/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cs-CZ">
              <a:solidFill>
                <a:schemeClr val="tx1"/>
              </a:solidFill>
            </a:endParaRPr>
          </a:p>
        </cx:txPr>
      </cx:axis>
    </cx:plotArea>
    <cx:legend pos="t" align="ctr" overlay="0">
      <cx:spPr>
        <a:ln>
          <a:solidFill>
            <a:schemeClr val="tx1"/>
          </a:solidFill>
        </a:ln>
      </cx:spPr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chemeClr val="tx1"/>
              </a:solidFill>
            </a:defRPr>
          </a:pPr>
          <a:endParaRPr lang="cs-CZ">
            <a:solidFill>
              <a:schemeClr val="tx1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_xlchart.14</cx:f>
      </cx:numDim>
    </cx:data>
    <cx:data id="1">
      <cx:numDim type="val">
        <cx:f dir="row">_xlchart.15</cx:f>
      </cx:numDim>
    </cx:data>
    <cx:data id="2">
      <cx:numDim type="val">
        <cx:f dir="row">_xlchart.16</cx:f>
      </cx:numDim>
    </cx:data>
    <cx:data id="3">
      <cx:numDim type="val">
        <cx:f dir="row">_xlchart.17</cx:f>
      </cx:numDim>
    </cx:data>
    <cx:data id="4">
      <cx:numDim type="val">
        <cx:f dir="row">_xlchart.18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Bowed string,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D69B35F-F859-4035-81FA-D31CAC861CAB}">
          <cx:tx>
            <cx:txData>
              <cx:v>RNN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85000000000000009" min="0.35000000000000003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_xlchart.19</cx:f>
      </cx:numDim>
    </cx:data>
    <cx:data id="1">
      <cx:numDim type="val">
        <cx:f dir="row">_xlchart.20</cx:f>
      </cx:numDim>
    </cx:data>
    <cx:data id="2">
      <cx:numDim type="val">
        <cx:f dir="row">_xlchart.21</cx:f>
      </cx:numDim>
    </cx:data>
    <cx:data id="3">
      <cx:numDim type="val">
        <cx:f dir="row">_xlchart.22</cx:f>
      </cx:numDim>
    </cx:data>
    <cx:data id="4">
      <cx:numDim type="val">
        <cx:f dir="row">_xlchart.23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Complex Mixtures,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 formatIdx="0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 formatIdx="1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 formatIdx="2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 formatIdx="4">
          <cx:tx>
            <cx:txData>
              <cx:v>RNN</cx:v>
            </cx:txData>
          </cx:tx>
          <cx:spPr>
            <a:solidFill>
              <a:srgbClr val="FFC000"/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0-E3C2-44DE-910A-C10147DEF73E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90000000000000002" min="0.45000000000000001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_xlchart.24</cx:f>
      </cx:numDim>
    </cx:data>
    <cx:data id="1">
      <cx:numDim type="val">
        <cx:f dir="row">_xlchart.25</cx:f>
      </cx:numDim>
    </cx:data>
    <cx:data id="2">
      <cx:numDim type="val">
        <cx:f dir="row">_xlchart.26</cx:f>
      </cx:numDim>
    </cx:data>
    <cx:data id="3">
      <cx:numDim type="val">
        <cx:f dir="row">_xlchart.27</cx:f>
      </cx:numDim>
    </cx:data>
    <cx:data id="4">
      <cx:numDim type="val">
        <cx:f dir="row">_xlchart.28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Non-pitched percussive,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 formatIdx="0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 formatIdx="1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 formatIdx="2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 formatIdx="4">
          <cx:tx>
            <cx:txData>
              <cx:v>RNN</cx:v>
            </cx:txData>
          </cx:tx>
          <cx:spPr>
            <a:solidFill>
              <a:srgbClr val="FFC000"/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0-E3C2-44DE-910A-C10147DEF73E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1" min="0.85000000000000009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_xlchart.29</cx:f>
      </cx:numDim>
    </cx:data>
    <cx:data id="1">
      <cx:numDim type="val">
        <cx:f dir="row">_xlchart.30</cx:f>
      </cx:numDim>
    </cx:data>
    <cx:data id="2">
      <cx:numDim type="val">
        <cx:f dir="row">_xlchart.31</cx:f>
      </cx:numDim>
    </cx:data>
    <cx:data id="3">
      <cx:numDim type="val">
        <cx:f dir="row">_xlchart.32</cx:f>
      </cx:numDim>
    </cx:data>
    <cx:data id="4">
      <cx:numDim type="val">
        <cx:f dir="row">_xlchart.33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Pitched percussive,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 formatIdx="0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 formatIdx="1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 formatIdx="2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 formatIdx="4">
          <cx:tx>
            <cx:txData>
              <cx:v>RNN</cx:v>
            </cx:txData>
          </cx:tx>
          <cx:spPr>
            <a:solidFill>
              <a:srgbClr val="FFC000"/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0-E3C2-44DE-910A-C10147DEF73E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in="0.80000000000000004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_xlchart.34</cx:f>
      </cx:numDim>
    </cx:data>
    <cx:data id="1">
      <cx:numDim type="val">
        <cx:f dir="row">_xlchart.35</cx:f>
      </cx:numDim>
    </cx:data>
    <cx:data id="2">
      <cx:numDim type="val">
        <cx:f dir="row">_xlchart.36</cx:f>
      </cx:numDim>
    </cx:data>
    <cx:data id="3">
      <cx:numDim type="val">
        <cx:f dir="row">_xlchart.37</cx:f>
      </cx:numDim>
    </cx:data>
    <cx:data id="4">
      <cx:numDim type="val">
        <cx:f dir="row">_xlchart.38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Vocal,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 formatIdx="0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 formatIdx="1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 formatIdx="2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 formatIdx="4">
          <cx:tx>
            <cx:txData>
              <cx:v>RNN</cx:v>
            </cx:txData>
          </cx:tx>
          <cx:spPr>
            <a:solidFill>
              <a:srgbClr val="FFC000"/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0-E3C2-44DE-910A-C10147DEF73E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80000000000000004" min="0.10000000000000001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_xlchart.44</cx:f>
      </cx:numDim>
    </cx:data>
    <cx:data id="1">
      <cx:numDim type="val">
        <cx:f dir="row">_xlchart.45</cx:f>
      </cx:numDim>
    </cx:data>
    <cx:data id="2">
      <cx:numDim type="val">
        <cx:f dir="row">_xlchart.46</cx:f>
      </cx:numDim>
    </cx:data>
    <cx:data id="3">
      <cx:numDim type="val">
        <cx:f dir="row">_xlchart.47</cx:f>
      </cx:numDim>
    </cx:data>
    <cx:data id="4">
      <cx:numDim type="val">
        <cx:f dir="row">_xlchart.48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Wind instruments, Fscore (50ms)</a:t>
            </a:r>
          </a:p>
        </cx:rich>
      </cx:tx>
      <cx:spPr>
        <a:ln>
          <a:noFill/>
        </a:ln>
      </cx:spPr>
    </cx:title>
    <cx:plotArea>
      <cx:plotAreaRegion>
        <cx:series layoutId="boxWhisker" uniqueId="{D0591B0E-7869-4DC8-A5DA-87CD52D897D9}" formatIdx="0">
          <cx:tx>
            <cx:txData>
              <cx:v>CF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FB1900-CB25-4659-AF00-B50FDFCDAFF1}" formatIdx="1">
          <cx:tx>
            <cx:txData>
              <cx:v>Lib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07766C-7278-49F9-BB60-C32C5EB424EC}" formatIdx="2">
          <cx:tx>
            <cx:txData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BB680E-6769-4F26-A3F0-3C2C0533B347}" formatIdx="4">
          <cx:tx>
            <cx:txData>
              <cx:v>RNN</cx:v>
            </cx:txData>
          </cx:tx>
          <cx:spPr>
            <a:solidFill>
              <a:schemeClr val="accent4"/>
            </a:solidFill>
            <a:ln>
              <a:solidFill>
                <a:schemeClr val="bg1">
                  <a:lumMod val="6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0-E3C2-44DE-910A-C10147DEF73E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in="0.30000000000000004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_xlchart.39</cx:f>
      </cx:numDim>
    </cx:data>
    <cx:data id="1">
      <cx:numDim type="val">
        <cx:f dir="row">_xlchart.40</cx:f>
      </cx:numDim>
    </cx:data>
    <cx:data id="2">
      <cx:numDim type="val">
        <cx:f dir="row">_xlchart.41</cx:f>
      </cx:numDim>
    </cx:data>
    <cx:data id="3">
      <cx:numDim type="val">
        <cx:f dir="row">_xlchart.42</cx:f>
      </cx:numDim>
    </cx:data>
    <cx:data id="4">
      <cx:numDim type="val">
        <cx:f dir="row">_xlchart.43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cs-CZ" sz="1400" b="1" i="0" u="none" strike="noStrike" kern="1200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Bowed string, Fscore (100ms)</a:t>
            </a:r>
          </a:p>
        </cx:rich>
      </cx:tx>
      <cx:spPr>
        <a:ln>
          <a:noFill/>
        </a:ln>
      </cx:spPr>
    </cx:title>
    <cx:plotArea>
      <cx:plotAreaRegion>
        <cx:series layoutId="boxWhisker" uniqueId="{23A1EEF5-18E4-4805-AB0E-FAB7A681353D}">
          <cx:tx>
            <cx:txData>
              <cx:v>CF</cx:v>
            </cx:txData>
          </cx:tx>
          <cx:dataId val="0"/>
          <cx:layoutPr>
            <cx:statistics quartileMethod="exclusive"/>
          </cx:layoutPr>
        </cx:series>
        <cx:series layoutId="boxWhisker" uniqueId="{8C1B2B3F-86E9-43BA-9CAD-AD41A2F1F561}">
          <cx:tx>
            <cx:txData>
              <cx:v>Lib</cx:v>
            </cx:txData>
          </cx:tx>
          <cx:dataId val="1"/>
          <cx:layoutPr>
            <cx:statistics quartileMethod="exclusive"/>
          </cx:layoutPr>
        </cx:series>
        <cx:series layoutId="boxWhisker" uniqueId="{94472F17-413E-42A4-B188-0708E94A232A}">
          <cx:tx>
            <cx:txData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06408550-BE20-4E0A-BCCB-5E04FBFC3174}">
          <cx:tx>
            <cx:txData>
              <cx:v>RNN</cx:v>
            </cx:txData>
          </cx:tx>
          <cx:dataId val="3"/>
          <cx:layoutPr>
            <cx:statistics quartileMethod="exclusive"/>
          </cx:layoutPr>
        </cx:series>
        <cx:series layoutId="boxWhisker" uniqueId="{C1E254AD-841D-4099-ABD1-FD1E19F51AA5}">
          <cx:tx>
            <cx:txData>
              <cx:v>SF</cx:v>
            </cx:txData>
          </cx:tx>
          <cx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cs-CZ"/>
          </a:p>
        </cx:txPr>
      </cx:axis>
      <cx:axis id="1">
        <cx:valScaling max="0.85000000000000009" min="0.5"/>
        <cx:majorGridlines/>
        <cx:minorGridlines>
          <cx:spPr>
            <a:ln>
              <a:noFill/>
            </a:ln>
          </cx:spPr>
        </cx:minorGridlines>
        <cx:tickLabels/>
        <cx:numFmt formatCode="# ##0,0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ysClr val="windowText" lastClr="000000"/>
              </a:solidFill>
            </a:defRPr>
          </a:pPr>
          <a:endParaRPr lang="cs-CZ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47625</xdr:colOff>
      <xdr:row>30</xdr:row>
      <xdr:rowOff>173829</xdr:rowOff>
    </xdr:from>
    <xdr:to>
      <xdr:col>54</xdr:col>
      <xdr:colOff>19050</xdr:colOff>
      <xdr:row>52</xdr:row>
      <xdr:rowOff>171449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f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43</xdr:col>
      <xdr:colOff>66675</xdr:colOff>
      <xdr:row>54</xdr:row>
      <xdr:rowOff>76200</xdr:rowOff>
    </xdr:from>
    <xdr:to>
      <xdr:col>54</xdr:col>
      <xdr:colOff>38100</xdr:colOff>
      <xdr:row>76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af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4</xdr:row>
      <xdr:rowOff>85725</xdr:rowOff>
    </xdr:from>
    <xdr:to>
      <xdr:col>8</xdr:col>
      <xdr:colOff>52386</xdr:colOff>
      <xdr:row>21</xdr:row>
      <xdr:rowOff>71438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f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8</xdr:col>
      <xdr:colOff>328613</xdr:colOff>
      <xdr:row>4</xdr:row>
      <xdr:rowOff>142875</xdr:rowOff>
    </xdr:from>
    <xdr:to>
      <xdr:col>16</xdr:col>
      <xdr:colOff>138111</xdr:colOff>
      <xdr:row>21</xdr:row>
      <xdr:rowOff>128588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af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16</xdr:col>
      <xdr:colOff>490538</xdr:colOff>
      <xdr:row>4</xdr:row>
      <xdr:rowOff>133350</xdr:rowOff>
    </xdr:from>
    <xdr:to>
      <xdr:col>24</xdr:col>
      <xdr:colOff>309561</xdr:colOff>
      <xdr:row>21</xdr:row>
      <xdr:rowOff>119063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af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25</xdr:col>
      <xdr:colOff>157163</xdr:colOff>
      <xdr:row>4</xdr:row>
      <xdr:rowOff>180975</xdr:rowOff>
    </xdr:from>
    <xdr:to>
      <xdr:col>32</xdr:col>
      <xdr:colOff>585786</xdr:colOff>
      <xdr:row>21</xdr:row>
      <xdr:rowOff>166688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f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33</xdr:col>
      <xdr:colOff>547688</xdr:colOff>
      <xdr:row>5</xdr:row>
      <xdr:rowOff>9525</xdr:rowOff>
    </xdr:from>
    <xdr:to>
      <xdr:col>41</xdr:col>
      <xdr:colOff>366711</xdr:colOff>
      <xdr:row>21</xdr:row>
      <xdr:rowOff>185738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af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295275</xdr:colOff>
      <xdr:row>4</xdr:row>
      <xdr:rowOff>171450</xdr:rowOff>
    </xdr:from>
    <xdr:to>
      <xdr:col>50</xdr:col>
      <xdr:colOff>133349</xdr:colOff>
      <xdr:row>21</xdr:row>
      <xdr:rowOff>157163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af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26</xdr:row>
      <xdr:rowOff>57150</xdr:rowOff>
    </xdr:from>
    <xdr:to>
      <xdr:col>8</xdr:col>
      <xdr:colOff>38098</xdr:colOff>
      <xdr:row>43</xdr:row>
      <xdr:rowOff>42863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Graf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26</xdr:row>
      <xdr:rowOff>57150</xdr:rowOff>
    </xdr:from>
    <xdr:to>
      <xdr:col>16</xdr:col>
      <xdr:colOff>209548</xdr:colOff>
      <xdr:row>43</xdr:row>
      <xdr:rowOff>42863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Graf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26</xdr:row>
      <xdr:rowOff>38100</xdr:rowOff>
    </xdr:from>
    <xdr:to>
      <xdr:col>33</xdr:col>
      <xdr:colOff>57148</xdr:colOff>
      <xdr:row>43</xdr:row>
      <xdr:rowOff>23813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af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33</xdr:col>
      <xdr:colOff>552450</xdr:colOff>
      <xdr:row>26</xdr:row>
      <xdr:rowOff>38100</xdr:rowOff>
    </xdr:from>
    <xdr:to>
      <xdr:col>41</xdr:col>
      <xdr:colOff>371473</xdr:colOff>
      <xdr:row>43</xdr:row>
      <xdr:rowOff>23813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Graf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16</xdr:col>
      <xdr:colOff>523875</xdr:colOff>
      <xdr:row>26</xdr:row>
      <xdr:rowOff>47625</xdr:rowOff>
    </xdr:from>
    <xdr:to>
      <xdr:col>24</xdr:col>
      <xdr:colOff>342898</xdr:colOff>
      <xdr:row>43</xdr:row>
      <xdr:rowOff>33338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4" name="Graf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147637</xdr:colOff>
      <xdr:row>26</xdr:row>
      <xdr:rowOff>38100</xdr:rowOff>
    </xdr:from>
    <xdr:to>
      <xdr:col>49</xdr:col>
      <xdr:colOff>595311</xdr:colOff>
      <xdr:row>43</xdr:row>
      <xdr:rowOff>23813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Graf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sqref="A1:A2"/>
    </sheetView>
  </sheetViews>
  <sheetFormatPr defaultRowHeight="15" x14ac:dyDescent="0.25"/>
  <cols>
    <col min="1" max="1" width="15.42578125" customWidth="1"/>
    <col min="2" max="2" width="14.140625" customWidth="1"/>
    <col min="8" max="8" width="8.7109375" customWidth="1"/>
    <col min="9" max="9" width="19" customWidth="1"/>
    <col min="17" max="17" width="21.5703125" customWidth="1"/>
  </cols>
  <sheetData>
    <row r="1" spans="1:21" x14ac:dyDescent="0.25">
      <c r="A1" s="54" t="s">
        <v>13</v>
      </c>
      <c r="B1" s="54" t="s">
        <v>12</v>
      </c>
      <c r="C1" s="54" t="s">
        <v>14</v>
      </c>
      <c r="D1" s="54" t="s">
        <v>19</v>
      </c>
      <c r="E1" s="54"/>
      <c r="I1" s="54" t="s">
        <v>13</v>
      </c>
      <c r="J1" s="54" t="s">
        <v>12</v>
      </c>
      <c r="K1" s="54" t="s">
        <v>14</v>
      </c>
      <c r="L1" s="54" t="s">
        <v>19</v>
      </c>
      <c r="M1" s="54"/>
      <c r="Q1" s="54" t="s">
        <v>13</v>
      </c>
      <c r="R1" s="54" t="s">
        <v>12</v>
      </c>
      <c r="S1" s="54" t="s">
        <v>14</v>
      </c>
      <c r="T1" s="54" t="s">
        <v>19</v>
      </c>
      <c r="U1" s="54"/>
    </row>
    <row r="2" spans="1:21" x14ac:dyDescent="0.25">
      <c r="A2" s="54"/>
      <c r="B2" s="55"/>
      <c r="C2" s="55"/>
      <c r="D2" s="1" t="s">
        <v>15</v>
      </c>
      <c r="E2" s="1" t="s">
        <v>16</v>
      </c>
      <c r="I2" s="54"/>
      <c r="J2" s="55"/>
      <c r="K2" s="55"/>
      <c r="L2" s="1" t="s">
        <v>15</v>
      </c>
      <c r="M2" s="1" t="s">
        <v>16</v>
      </c>
      <c r="Q2" s="54"/>
      <c r="R2" s="55"/>
      <c r="S2" s="55"/>
      <c r="T2" s="1" t="s">
        <v>15</v>
      </c>
      <c r="U2" s="1" t="s">
        <v>16</v>
      </c>
    </row>
    <row r="3" spans="1:21" x14ac:dyDescent="0.25">
      <c r="A3" s="3" t="s">
        <v>0</v>
      </c>
      <c r="B3" s="53" t="s">
        <v>1</v>
      </c>
      <c r="C3" s="2" t="s">
        <v>6</v>
      </c>
      <c r="D3" s="7" t="s">
        <v>33</v>
      </c>
      <c r="E3" s="7" t="s">
        <v>34</v>
      </c>
      <c r="I3" s="3" t="s">
        <v>17</v>
      </c>
      <c r="J3" s="53" t="s">
        <v>1</v>
      </c>
      <c r="K3" s="2" t="s">
        <v>6</v>
      </c>
      <c r="L3" s="7" t="s">
        <v>82</v>
      </c>
      <c r="M3" s="7" t="s">
        <v>83</v>
      </c>
      <c r="Q3" s="3" t="s">
        <v>18</v>
      </c>
      <c r="R3" s="53" t="s">
        <v>1</v>
      </c>
      <c r="S3" s="2" t="s">
        <v>6</v>
      </c>
      <c r="T3" s="7" t="s">
        <v>130</v>
      </c>
      <c r="U3" s="7" t="s">
        <v>131</v>
      </c>
    </row>
    <row r="4" spans="1:21" x14ac:dyDescent="0.25">
      <c r="B4" s="53"/>
      <c r="C4" s="2" t="s">
        <v>7</v>
      </c>
      <c r="D4" s="7" t="s">
        <v>35</v>
      </c>
      <c r="E4" s="7" t="s">
        <v>36</v>
      </c>
      <c r="J4" s="53"/>
      <c r="K4" s="2" t="s">
        <v>7</v>
      </c>
      <c r="L4" s="7" t="s">
        <v>84</v>
      </c>
      <c r="M4" s="7" t="s">
        <v>85</v>
      </c>
      <c r="R4" s="53"/>
      <c r="S4" s="2" t="s">
        <v>7</v>
      </c>
      <c r="T4" s="7" t="s">
        <v>132</v>
      </c>
      <c r="U4" s="7" t="s">
        <v>133</v>
      </c>
    </row>
    <row r="5" spans="1:21" x14ac:dyDescent="0.25">
      <c r="B5" s="53"/>
      <c r="C5" s="2" t="s">
        <v>8</v>
      </c>
      <c r="D5" s="7" t="s">
        <v>37</v>
      </c>
      <c r="E5" s="7" t="s">
        <v>38</v>
      </c>
      <c r="J5" s="53"/>
      <c r="K5" s="2" t="s">
        <v>8</v>
      </c>
      <c r="L5" s="7" t="s">
        <v>86</v>
      </c>
      <c r="M5" s="7" t="s">
        <v>87</v>
      </c>
      <c r="R5" s="53"/>
      <c r="S5" s="2" t="s">
        <v>8</v>
      </c>
      <c r="T5" s="7" t="s">
        <v>134</v>
      </c>
      <c r="U5" s="7" t="s">
        <v>135</v>
      </c>
    </row>
    <row r="6" spans="1:21" x14ac:dyDescent="0.25">
      <c r="B6" s="53"/>
      <c r="C6" s="2" t="s">
        <v>9</v>
      </c>
      <c r="D6" s="7" t="s">
        <v>39</v>
      </c>
      <c r="E6" s="7" t="s">
        <v>40</v>
      </c>
      <c r="J6" s="53"/>
      <c r="K6" s="2" t="s">
        <v>9</v>
      </c>
      <c r="L6" s="7" t="s">
        <v>88</v>
      </c>
      <c r="M6" s="7" t="s">
        <v>89</v>
      </c>
      <c r="R6" s="53"/>
      <c r="S6" s="2" t="s">
        <v>9</v>
      </c>
      <c r="T6" s="7" t="s">
        <v>136</v>
      </c>
      <c r="U6" s="7" t="s">
        <v>137</v>
      </c>
    </row>
    <row r="7" spans="1:21" x14ac:dyDescent="0.25">
      <c r="B7" s="53"/>
      <c r="C7" s="2" t="s">
        <v>10</v>
      </c>
      <c r="D7" s="7" t="s">
        <v>41</v>
      </c>
      <c r="E7" s="7" t="s">
        <v>42</v>
      </c>
      <c r="J7" s="53"/>
      <c r="K7" s="2" t="s">
        <v>10</v>
      </c>
      <c r="L7" s="7" t="s">
        <v>90</v>
      </c>
      <c r="M7" s="7" t="s">
        <v>91</v>
      </c>
      <c r="R7" s="53"/>
      <c r="S7" s="2" t="s">
        <v>10</v>
      </c>
      <c r="T7" s="7" t="s">
        <v>138</v>
      </c>
      <c r="U7" s="7" t="s">
        <v>139</v>
      </c>
    </row>
    <row r="8" spans="1:21" x14ac:dyDescent="0.25">
      <c r="B8" s="53"/>
      <c r="C8" s="2" t="s">
        <v>11</v>
      </c>
      <c r="D8" s="7" t="s">
        <v>43</v>
      </c>
      <c r="E8" s="7" t="s">
        <v>44</v>
      </c>
      <c r="J8" s="53"/>
      <c r="K8" s="2" t="s">
        <v>11</v>
      </c>
      <c r="L8" s="7" t="s">
        <v>33</v>
      </c>
      <c r="M8" s="7" t="s">
        <v>92</v>
      </c>
      <c r="R8" s="53"/>
      <c r="S8" s="2" t="s">
        <v>11</v>
      </c>
      <c r="T8" s="7" t="s">
        <v>140</v>
      </c>
      <c r="U8" s="7" t="s">
        <v>81</v>
      </c>
    </row>
    <row r="9" spans="1:21" x14ac:dyDescent="0.25">
      <c r="B9" s="53" t="s">
        <v>2</v>
      </c>
      <c r="C9" s="2" t="s">
        <v>6</v>
      </c>
      <c r="D9" s="7" t="s">
        <v>45</v>
      </c>
      <c r="E9" s="7" t="s">
        <v>46</v>
      </c>
      <c r="J9" s="53" t="s">
        <v>2</v>
      </c>
      <c r="K9" s="2" t="s">
        <v>6</v>
      </c>
      <c r="L9" s="7" t="s">
        <v>93</v>
      </c>
      <c r="M9" s="7" t="s">
        <v>65</v>
      </c>
      <c r="R9" s="53" t="s">
        <v>2</v>
      </c>
      <c r="S9" s="2" t="s">
        <v>6</v>
      </c>
      <c r="T9" s="7" t="s">
        <v>141</v>
      </c>
      <c r="U9" s="7" t="s">
        <v>101</v>
      </c>
    </row>
    <row r="10" spans="1:21" x14ac:dyDescent="0.25">
      <c r="B10" s="53"/>
      <c r="C10" s="2" t="s">
        <v>7</v>
      </c>
      <c r="D10" s="7" t="s">
        <v>47</v>
      </c>
      <c r="E10" s="7" t="s">
        <v>48</v>
      </c>
      <c r="J10" s="53"/>
      <c r="K10" s="2" t="s">
        <v>7</v>
      </c>
      <c r="L10" s="7" t="s">
        <v>94</v>
      </c>
      <c r="M10" s="7" t="s">
        <v>95</v>
      </c>
      <c r="R10" s="53"/>
      <c r="S10" s="2" t="s">
        <v>7</v>
      </c>
      <c r="T10" s="7" t="s">
        <v>43</v>
      </c>
      <c r="U10" s="7" t="s">
        <v>142</v>
      </c>
    </row>
    <row r="11" spans="1:21" x14ac:dyDescent="0.25">
      <c r="B11" s="53"/>
      <c r="C11" s="2" t="s">
        <v>8</v>
      </c>
      <c r="D11" s="7" t="s">
        <v>49</v>
      </c>
      <c r="E11" s="7" t="s">
        <v>49</v>
      </c>
      <c r="J11" s="53"/>
      <c r="K11" s="2" t="s">
        <v>8</v>
      </c>
      <c r="L11" s="7" t="s">
        <v>96</v>
      </c>
      <c r="M11" s="7" t="s">
        <v>96</v>
      </c>
      <c r="R11" s="53"/>
      <c r="S11" s="2" t="s">
        <v>8</v>
      </c>
      <c r="T11" s="7" t="s">
        <v>37</v>
      </c>
      <c r="U11" s="7" t="s">
        <v>143</v>
      </c>
    </row>
    <row r="12" spans="1:21" x14ac:dyDescent="0.25">
      <c r="B12" s="53"/>
      <c r="C12" s="2" t="s">
        <v>9</v>
      </c>
      <c r="D12" s="7" t="s">
        <v>50</v>
      </c>
      <c r="E12" s="7" t="s">
        <v>51</v>
      </c>
      <c r="J12" s="53"/>
      <c r="K12" s="2" t="s">
        <v>9</v>
      </c>
      <c r="L12" s="7" t="s">
        <v>97</v>
      </c>
      <c r="M12" s="7" t="s">
        <v>98</v>
      </c>
      <c r="R12" s="53"/>
      <c r="S12" s="2" t="s">
        <v>9</v>
      </c>
      <c r="T12" s="7" t="s">
        <v>144</v>
      </c>
      <c r="U12" s="7" t="s">
        <v>145</v>
      </c>
    </row>
    <row r="13" spans="1:21" x14ac:dyDescent="0.25">
      <c r="B13" s="53"/>
      <c r="C13" s="2" t="s">
        <v>10</v>
      </c>
      <c r="D13" s="7" t="s">
        <v>52</v>
      </c>
      <c r="E13" s="7" t="s">
        <v>48</v>
      </c>
      <c r="J13" s="53"/>
      <c r="K13" s="2" t="s">
        <v>10</v>
      </c>
      <c r="L13" s="7" t="s">
        <v>99</v>
      </c>
      <c r="M13" s="7" t="s">
        <v>100</v>
      </c>
      <c r="R13" s="53"/>
      <c r="S13" s="2" t="s">
        <v>10</v>
      </c>
      <c r="T13" s="7" t="s">
        <v>146</v>
      </c>
      <c r="U13" s="7" t="s">
        <v>147</v>
      </c>
    </row>
    <row r="14" spans="1:21" x14ac:dyDescent="0.25">
      <c r="B14" s="53"/>
      <c r="C14" s="2" t="s">
        <v>11</v>
      </c>
      <c r="D14" s="7" t="s">
        <v>53</v>
      </c>
      <c r="E14" s="7" t="s">
        <v>54</v>
      </c>
      <c r="J14" s="53"/>
      <c r="K14" s="2" t="s">
        <v>11</v>
      </c>
      <c r="L14" s="7" t="s">
        <v>101</v>
      </c>
      <c r="M14" s="7" t="s">
        <v>102</v>
      </c>
      <c r="R14" s="53"/>
      <c r="S14" s="2" t="s">
        <v>11</v>
      </c>
      <c r="T14" s="7" t="s">
        <v>148</v>
      </c>
      <c r="U14" s="7" t="s">
        <v>149</v>
      </c>
    </row>
    <row r="15" spans="1:21" x14ac:dyDescent="0.25">
      <c r="B15" s="53" t="s">
        <v>3</v>
      </c>
      <c r="C15" s="2" t="s">
        <v>6</v>
      </c>
      <c r="D15" s="7" t="s">
        <v>55</v>
      </c>
      <c r="E15" s="7" t="s">
        <v>56</v>
      </c>
      <c r="J15" s="53" t="s">
        <v>3</v>
      </c>
      <c r="K15" s="2" t="s">
        <v>6</v>
      </c>
      <c r="L15" s="7" t="s">
        <v>103</v>
      </c>
      <c r="M15" s="7" t="s">
        <v>104</v>
      </c>
      <c r="R15" s="53" t="s">
        <v>3</v>
      </c>
      <c r="S15" s="2" t="s">
        <v>6</v>
      </c>
      <c r="T15" s="7" t="s">
        <v>150</v>
      </c>
      <c r="U15" s="7" t="s">
        <v>121</v>
      </c>
    </row>
    <row r="16" spans="1:21" x14ac:dyDescent="0.25">
      <c r="B16" s="53"/>
      <c r="C16" s="2" t="s">
        <v>7</v>
      </c>
      <c r="D16" s="7" t="s">
        <v>57</v>
      </c>
      <c r="E16" s="7" t="s">
        <v>58</v>
      </c>
      <c r="J16" s="53"/>
      <c r="K16" s="2" t="s">
        <v>7</v>
      </c>
      <c r="L16" s="7" t="s">
        <v>105</v>
      </c>
      <c r="M16" s="7" t="s">
        <v>106</v>
      </c>
      <c r="R16" s="53"/>
      <c r="S16" s="2" t="s">
        <v>7</v>
      </c>
      <c r="T16" s="7" t="s">
        <v>151</v>
      </c>
      <c r="U16" s="7" t="s">
        <v>152</v>
      </c>
    </row>
    <row r="17" spans="2:21" x14ac:dyDescent="0.25">
      <c r="B17" s="53"/>
      <c r="C17" s="2" t="s">
        <v>8</v>
      </c>
      <c r="D17" s="7" t="s">
        <v>59</v>
      </c>
      <c r="E17" s="7" t="s">
        <v>59</v>
      </c>
      <c r="J17" s="53"/>
      <c r="K17" s="2" t="s">
        <v>8</v>
      </c>
      <c r="L17" s="7" t="s">
        <v>107</v>
      </c>
      <c r="M17" s="7" t="s">
        <v>107</v>
      </c>
      <c r="R17" s="53"/>
      <c r="S17" s="2" t="s">
        <v>8</v>
      </c>
      <c r="T17" s="7" t="s">
        <v>86</v>
      </c>
      <c r="U17" s="7" t="s">
        <v>153</v>
      </c>
    </row>
    <row r="18" spans="2:21" x14ac:dyDescent="0.25">
      <c r="B18" s="53"/>
      <c r="C18" s="2" t="s">
        <v>9</v>
      </c>
      <c r="D18" s="7" t="s">
        <v>60</v>
      </c>
      <c r="E18" s="7" t="s">
        <v>61</v>
      </c>
      <c r="J18" s="53"/>
      <c r="K18" s="2" t="s">
        <v>9</v>
      </c>
      <c r="L18" s="7" t="s">
        <v>108</v>
      </c>
      <c r="M18" s="7" t="s">
        <v>109</v>
      </c>
      <c r="R18" s="53"/>
      <c r="S18" s="2" t="s">
        <v>9</v>
      </c>
      <c r="T18" s="7" t="s">
        <v>154</v>
      </c>
      <c r="U18" s="7" t="s">
        <v>109</v>
      </c>
    </row>
    <row r="19" spans="2:21" x14ac:dyDescent="0.25">
      <c r="B19" s="53"/>
      <c r="C19" s="2" t="s">
        <v>10</v>
      </c>
      <c r="D19" s="7" t="s">
        <v>62</v>
      </c>
      <c r="E19" s="7" t="s">
        <v>63</v>
      </c>
      <c r="J19" s="53"/>
      <c r="K19" s="2" t="s">
        <v>10</v>
      </c>
      <c r="L19" s="7" t="s">
        <v>110</v>
      </c>
      <c r="M19" s="7" t="s">
        <v>110</v>
      </c>
      <c r="R19" s="53"/>
      <c r="S19" s="2" t="s">
        <v>10</v>
      </c>
      <c r="T19" s="7" t="s">
        <v>155</v>
      </c>
      <c r="U19" s="7" t="s">
        <v>156</v>
      </c>
    </row>
    <row r="20" spans="2:21" x14ac:dyDescent="0.25">
      <c r="B20" s="53"/>
      <c r="C20" s="2" t="s">
        <v>11</v>
      </c>
      <c r="D20" s="7" t="s">
        <v>50</v>
      </c>
      <c r="E20" s="7" t="s">
        <v>64</v>
      </c>
      <c r="J20" s="53"/>
      <c r="K20" s="2" t="s">
        <v>11</v>
      </c>
      <c r="L20" s="7" t="s">
        <v>111</v>
      </c>
      <c r="M20" s="7" t="s">
        <v>112</v>
      </c>
      <c r="R20" s="53"/>
      <c r="S20" s="2" t="s">
        <v>11</v>
      </c>
      <c r="T20" s="7" t="s">
        <v>157</v>
      </c>
      <c r="U20" s="7" t="s">
        <v>158</v>
      </c>
    </row>
    <row r="21" spans="2:21" x14ac:dyDescent="0.25">
      <c r="B21" s="53" t="s">
        <v>4</v>
      </c>
      <c r="C21" s="2" t="s">
        <v>6</v>
      </c>
      <c r="D21" s="7" t="s">
        <v>65</v>
      </c>
      <c r="E21" s="7" t="s">
        <v>66</v>
      </c>
      <c r="J21" s="53" t="s">
        <v>4</v>
      </c>
      <c r="K21" s="2" t="s">
        <v>6</v>
      </c>
      <c r="L21" s="7" t="s">
        <v>113</v>
      </c>
      <c r="M21" s="7" t="s">
        <v>114</v>
      </c>
      <c r="R21" s="53" t="s">
        <v>4</v>
      </c>
      <c r="S21" s="2" t="s">
        <v>6</v>
      </c>
      <c r="T21" s="7" t="s">
        <v>159</v>
      </c>
      <c r="U21" s="7" t="s">
        <v>160</v>
      </c>
    </row>
    <row r="22" spans="2:21" x14ac:dyDescent="0.25">
      <c r="B22" s="53"/>
      <c r="C22" s="2" t="s">
        <v>7</v>
      </c>
      <c r="D22" s="7" t="s">
        <v>67</v>
      </c>
      <c r="E22" s="7" t="s">
        <v>68</v>
      </c>
      <c r="J22" s="53"/>
      <c r="K22" s="2" t="s">
        <v>7</v>
      </c>
      <c r="L22" s="7" t="s">
        <v>115</v>
      </c>
      <c r="M22" s="7" t="s">
        <v>116</v>
      </c>
      <c r="R22" s="53"/>
      <c r="S22" s="2" t="s">
        <v>7</v>
      </c>
      <c r="T22" s="7" t="s">
        <v>161</v>
      </c>
      <c r="U22" s="7" t="s">
        <v>162</v>
      </c>
    </row>
    <row r="23" spans="2:21" x14ac:dyDescent="0.25">
      <c r="B23" s="53"/>
      <c r="C23" s="2" t="s">
        <v>8</v>
      </c>
      <c r="D23" s="7" t="s">
        <v>69</v>
      </c>
      <c r="E23" s="7" t="s">
        <v>70</v>
      </c>
      <c r="J23" s="53"/>
      <c r="K23" s="2" t="s">
        <v>8</v>
      </c>
      <c r="L23" s="7" t="s">
        <v>109</v>
      </c>
      <c r="M23" s="7" t="s">
        <v>109</v>
      </c>
      <c r="R23" s="53"/>
      <c r="S23" s="2" t="s">
        <v>8</v>
      </c>
      <c r="T23" s="7" t="s">
        <v>163</v>
      </c>
      <c r="U23" s="7" t="s">
        <v>163</v>
      </c>
    </row>
    <row r="24" spans="2:21" x14ac:dyDescent="0.25">
      <c r="B24" s="53"/>
      <c r="C24" s="2" t="s">
        <v>9</v>
      </c>
      <c r="D24" s="7" t="s">
        <v>57</v>
      </c>
      <c r="E24" s="7" t="s">
        <v>58</v>
      </c>
      <c r="J24" s="53"/>
      <c r="K24" s="2" t="s">
        <v>9</v>
      </c>
      <c r="L24" s="7" t="s">
        <v>56</v>
      </c>
      <c r="M24" s="7" t="s">
        <v>36</v>
      </c>
      <c r="R24" s="53"/>
      <c r="S24" s="2" t="s">
        <v>9</v>
      </c>
      <c r="T24" s="7" t="s">
        <v>39</v>
      </c>
      <c r="U24" s="7" t="s">
        <v>164</v>
      </c>
    </row>
    <row r="25" spans="2:21" x14ac:dyDescent="0.25">
      <c r="B25" s="53"/>
      <c r="C25" s="2" t="s">
        <v>10</v>
      </c>
      <c r="D25" s="7" t="s">
        <v>71</v>
      </c>
      <c r="E25" s="7" t="s">
        <v>72</v>
      </c>
      <c r="J25" s="53"/>
      <c r="K25" s="2" t="s">
        <v>10</v>
      </c>
      <c r="L25" s="7" t="s">
        <v>117</v>
      </c>
      <c r="M25" s="7" t="s">
        <v>118</v>
      </c>
      <c r="R25" s="53"/>
      <c r="S25" s="2" t="s">
        <v>10</v>
      </c>
      <c r="T25" s="7" t="s">
        <v>165</v>
      </c>
      <c r="U25" s="7" t="s">
        <v>166</v>
      </c>
    </row>
    <row r="26" spans="2:21" x14ac:dyDescent="0.25">
      <c r="B26" s="53"/>
      <c r="C26" s="2" t="s">
        <v>11</v>
      </c>
      <c r="D26" s="7" t="s">
        <v>72</v>
      </c>
      <c r="E26" s="7" t="s">
        <v>73</v>
      </c>
      <c r="J26" s="53"/>
      <c r="K26" s="2" t="s">
        <v>11</v>
      </c>
      <c r="L26" s="7" t="s">
        <v>119</v>
      </c>
      <c r="M26" s="7" t="s">
        <v>120</v>
      </c>
      <c r="R26" s="53"/>
      <c r="S26" s="2" t="s">
        <v>11</v>
      </c>
      <c r="T26" s="7" t="s">
        <v>167</v>
      </c>
      <c r="U26" s="7" t="s">
        <v>168</v>
      </c>
    </row>
    <row r="27" spans="2:21" x14ac:dyDescent="0.25">
      <c r="B27" s="53" t="s">
        <v>5</v>
      </c>
      <c r="C27" s="2" t="s">
        <v>6</v>
      </c>
      <c r="D27" s="7" t="s">
        <v>74</v>
      </c>
      <c r="E27" s="7" t="s">
        <v>75</v>
      </c>
      <c r="J27" s="53" t="s">
        <v>5</v>
      </c>
      <c r="K27" s="2" t="s">
        <v>6</v>
      </c>
      <c r="L27" s="7" t="s">
        <v>121</v>
      </c>
      <c r="M27" s="7" t="s">
        <v>122</v>
      </c>
      <c r="R27" s="53" t="s">
        <v>5</v>
      </c>
      <c r="S27" s="2" t="s">
        <v>6</v>
      </c>
      <c r="T27" s="7" t="s">
        <v>169</v>
      </c>
      <c r="U27" s="7" t="s">
        <v>170</v>
      </c>
    </row>
    <row r="28" spans="2:21" x14ac:dyDescent="0.25">
      <c r="B28" s="53"/>
      <c r="C28" s="2" t="s">
        <v>7</v>
      </c>
      <c r="D28" s="7" t="s">
        <v>76</v>
      </c>
      <c r="E28" s="7" t="s">
        <v>77</v>
      </c>
      <c r="J28" s="53"/>
      <c r="K28" s="2" t="s">
        <v>7</v>
      </c>
      <c r="L28" s="7" t="s">
        <v>97</v>
      </c>
      <c r="M28" s="7" t="s">
        <v>51</v>
      </c>
      <c r="R28" s="53"/>
      <c r="S28" s="2" t="s">
        <v>7</v>
      </c>
      <c r="T28" s="7" t="s">
        <v>92</v>
      </c>
      <c r="U28" s="7" t="s">
        <v>171</v>
      </c>
    </row>
    <row r="29" spans="2:21" x14ac:dyDescent="0.25">
      <c r="B29" s="53"/>
      <c r="C29" s="2" t="s">
        <v>8</v>
      </c>
      <c r="D29" s="7" t="s">
        <v>78</v>
      </c>
      <c r="E29" s="7" t="s">
        <v>78</v>
      </c>
      <c r="J29" s="53"/>
      <c r="K29" s="2" t="s">
        <v>8</v>
      </c>
      <c r="L29" s="7" t="s">
        <v>123</v>
      </c>
      <c r="M29" s="7" t="s">
        <v>124</v>
      </c>
      <c r="R29" s="53"/>
      <c r="S29" s="2" t="s">
        <v>8</v>
      </c>
      <c r="T29" s="7" t="s">
        <v>172</v>
      </c>
      <c r="U29" s="7" t="s">
        <v>173</v>
      </c>
    </row>
    <row r="30" spans="2:21" x14ac:dyDescent="0.25">
      <c r="B30" s="53"/>
      <c r="C30" s="2" t="s">
        <v>9</v>
      </c>
      <c r="D30" s="7" t="s">
        <v>76</v>
      </c>
      <c r="E30" s="7" t="s">
        <v>64</v>
      </c>
      <c r="J30" s="53"/>
      <c r="K30" s="2" t="s">
        <v>9</v>
      </c>
      <c r="L30" s="7" t="s">
        <v>64</v>
      </c>
      <c r="M30" s="7" t="s">
        <v>125</v>
      </c>
      <c r="R30" s="53"/>
      <c r="S30" s="2" t="s">
        <v>9</v>
      </c>
      <c r="T30" s="7" t="s">
        <v>174</v>
      </c>
      <c r="U30" s="7" t="s">
        <v>175</v>
      </c>
    </row>
    <row r="31" spans="2:21" x14ac:dyDescent="0.25">
      <c r="B31" s="53"/>
      <c r="C31" s="2" t="s">
        <v>10</v>
      </c>
      <c r="D31" s="7" t="s">
        <v>41</v>
      </c>
      <c r="E31" s="7" t="s">
        <v>79</v>
      </c>
      <c r="J31" s="53"/>
      <c r="K31" s="2" t="s">
        <v>10</v>
      </c>
      <c r="L31" s="7" t="s">
        <v>126</v>
      </c>
      <c r="M31" s="7" t="s">
        <v>127</v>
      </c>
      <c r="R31" s="53"/>
      <c r="S31" s="2" t="s">
        <v>10</v>
      </c>
      <c r="T31" s="7" t="s">
        <v>176</v>
      </c>
      <c r="U31" s="7" t="s">
        <v>177</v>
      </c>
    </row>
    <row r="32" spans="2:21" x14ac:dyDescent="0.25">
      <c r="B32" s="53"/>
      <c r="C32" s="2" t="s">
        <v>11</v>
      </c>
      <c r="D32" s="7" t="s">
        <v>80</v>
      </c>
      <c r="E32" s="7" t="s">
        <v>81</v>
      </c>
      <c r="J32" s="53"/>
      <c r="K32" s="2" t="s">
        <v>11</v>
      </c>
      <c r="L32" s="7" t="s">
        <v>128</v>
      </c>
      <c r="M32" s="7" t="s">
        <v>129</v>
      </c>
      <c r="R32" s="53"/>
      <c r="S32" s="2" t="s">
        <v>11</v>
      </c>
      <c r="T32" s="7" t="s">
        <v>42</v>
      </c>
      <c r="U32" s="7" t="s">
        <v>178</v>
      </c>
    </row>
  </sheetData>
  <mergeCells count="27">
    <mergeCell ref="B27:B32"/>
    <mergeCell ref="D1:E1"/>
    <mergeCell ref="K1:K2"/>
    <mergeCell ref="B3:B8"/>
    <mergeCell ref="B9:B14"/>
    <mergeCell ref="B15:B20"/>
    <mergeCell ref="B21:B26"/>
    <mergeCell ref="J3:J8"/>
    <mergeCell ref="J9:J14"/>
    <mergeCell ref="J15:J20"/>
    <mergeCell ref="J21:J26"/>
    <mergeCell ref="J27:J32"/>
    <mergeCell ref="A1:A2"/>
    <mergeCell ref="B1:B2"/>
    <mergeCell ref="C1:C2"/>
    <mergeCell ref="I1:I2"/>
    <mergeCell ref="J1:J2"/>
    <mergeCell ref="S1:S2"/>
    <mergeCell ref="T1:U1"/>
    <mergeCell ref="R3:R8"/>
    <mergeCell ref="R9:R14"/>
    <mergeCell ref="L1:M1"/>
    <mergeCell ref="R15:R20"/>
    <mergeCell ref="R21:R26"/>
    <mergeCell ref="R27:R32"/>
    <mergeCell ref="Q1:Q2"/>
    <mergeCell ref="R1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A2"/>
    </sheetView>
  </sheetViews>
  <sheetFormatPr defaultRowHeight="15" x14ac:dyDescent="0.25"/>
  <cols>
    <col min="1" max="1" width="16.140625" customWidth="1"/>
    <col min="9" max="9" width="17.5703125" customWidth="1"/>
  </cols>
  <sheetData>
    <row r="1" spans="1:13" x14ac:dyDescent="0.25">
      <c r="A1" s="54" t="s">
        <v>13</v>
      </c>
      <c r="B1" s="54" t="s">
        <v>12</v>
      </c>
      <c r="C1" s="54" t="s">
        <v>14</v>
      </c>
      <c r="D1" s="54" t="s">
        <v>19</v>
      </c>
      <c r="E1" s="54"/>
      <c r="I1" s="54" t="s">
        <v>13</v>
      </c>
      <c r="J1" s="54" t="s">
        <v>12</v>
      </c>
      <c r="K1" s="54" t="s">
        <v>14</v>
      </c>
      <c r="L1" s="54" t="s">
        <v>19</v>
      </c>
      <c r="M1" s="54"/>
    </row>
    <row r="2" spans="1:13" x14ac:dyDescent="0.25">
      <c r="A2" s="54"/>
      <c r="B2" s="55"/>
      <c r="C2" s="55"/>
      <c r="D2" s="1" t="s">
        <v>15</v>
      </c>
      <c r="E2" s="1" t="s">
        <v>16</v>
      </c>
      <c r="I2" s="54"/>
      <c r="J2" s="55"/>
      <c r="K2" s="55"/>
      <c r="L2" s="1" t="s">
        <v>15</v>
      </c>
      <c r="M2" s="1" t="s">
        <v>16</v>
      </c>
    </row>
    <row r="3" spans="1:13" x14ac:dyDescent="0.25">
      <c r="A3" s="3" t="s">
        <v>20</v>
      </c>
      <c r="B3" s="53" t="s">
        <v>1</v>
      </c>
      <c r="C3" s="2" t="s">
        <v>6</v>
      </c>
      <c r="D3" s="7">
        <v>0.68600000000000005</v>
      </c>
      <c r="E3" s="7">
        <v>0.69799999999999995</v>
      </c>
      <c r="I3" s="3" t="s">
        <v>21</v>
      </c>
      <c r="J3" s="53" t="s">
        <v>1</v>
      </c>
      <c r="K3" s="2" t="s">
        <v>6</v>
      </c>
      <c r="L3" s="7">
        <v>0.68899999999999995</v>
      </c>
      <c r="M3" s="7">
        <v>0.70299999999999996</v>
      </c>
    </row>
    <row r="4" spans="1:13" x14ac:dyDescent="0.25">
      <c r="B4" s="53"/>
      <c r="C4" s="2" t="s">
        <v>7</v>
      </c>
      <c r="D4" s="7">
        <v>0.79900000000000004</v>
      </c>
      <c r="E4" s="7">
        <v>0.81200000000000006</v>
      </c>
      <c r="J4" s="53"/>
      <c r="K4" s="2" t="s">
        <v>7</v>
      </c>
      <c r="L4" s="7">
        <v>0.80200000000000005</v>
      </c>
      <c r="M4" s="7">
        <v>0.81599999999999995</v>
      </c>
    </row>
    <row r="5" spans="1:13" x14ac:dyDescent="0.25">
      <c r="B5" s="53"/>
      <c r="C5" s="2" t="s">
        <v>8</v>
      </c>
      <c r="D5" s="7">
        <v>0.95199999999999996</v>
      </c>
      <c r="E5" s="7">
        <v>0.95299999999999996</v>
      </c>
      <c r="J5" s="53"/>
      <c r="K5" s="2" t="s">
        <v>8</v>
      </c>
      <c r="L5" s="7">
        <v>0.95399999999999996</v>
      </c>
      <c r="M5" s="7">
        <v>0.95599999999999996</v>
      </c>
    </row>
    <row r="6" spans="1:13" x14ac:dyDescent="0.25">
      <c r="B6" s="53"/>
      <c r="C6" s="2" t="s">
        <v>9</v>
      </c>
      <c r="D6" s="7">
        <v>0.86099999999999999</v>
      </c>
      <c r="E6" s="7">
        <v>0.86499999999999999</v>
      </c>
      <c r="J6" s="53"/>
      <c r="K6" s="2" t="s">
        <v>9</v>
      </c>
      <c r="L6" s="7">
        <v>0.85899999999999999</v>
      </c>
      <c r="M6" s="7">
        <v>0.86399999999999999</v>
      </c>
    </row>
    <row r="7" spans="1:13" x14ac:dyDescent="0.25">
      <c r="B7" s="53"/>
      <c r="C7" s="2" t="s">
        <v>10</v>
      </c>
      <c r="D7" s="7">
        <v>0.56799999999999995</v>
      </c>
      <c r="E7" s="7">
        <v>0.59299999999999997</v>
      </c>
      <c r="J7" s="53"/>
      <c r="K7" s="2" t="s">
        <v>10</v>
      </c>
      <c r="L7" s="7">
        <v>0.56999999999999995</v>
      </c>
      <c r="M7" s="7">
        <v>0.59</v>
      </c>
    </row>
    <row r="8" spans="1:13" x14ac:dyDescent="0.25">
      <c r="B8" s="53"/>
      <c r="C8" s="2" t="s">
        <v>11</v>
      </c>
      <c r="D8" s="7">
        <v>0.75700000000000001</v>
      </c>
      <c r="E8" s="7">
        <v>0.78600000000000003</v>
      </c>
      <c r="J8" s="53"/>
      <c r="K8" s="2" t="s">
        <v>11</v>
      </c>
      <c r="L8" s="7">
        <v>0.76600000000000001</v>
      </c>
      <c r="M8" s="7">
        <v>0.79</v>
      </c>
    </row>
    <row r="9" spans="1:13" x14ac:dyDescent="0.25">
      <c r="B9" s="53" t="s">
        <v>2</v>
      </c>
      <c r="C9" s="2" t="s">
        <v>6</v>
      </c>
      <c r="D9" s="7">
        <v>0.64600000000000002</v>
      </c>
      <c r="E9" s="7">
        <v>0.67300000000000004</v>
      </c>
      <c r="J9" s="53" t="s">
        <v>2</v>
      </c>
      <c r="K9" s="2" t="s">
        <v>6</v>
      </c>
      <c r="L9" s="7">
        <v>0.64800000000000002</v>
      </c>
      <c r="M9" s="7">
        <v>0.66500000000000004</v>
      </c>
    </row>
    <row r="10" spans="1:13" x14ac:dyDescent="0.25">
      <c r="B10" s="53"/>
      <c r="C10" s="2" t="s">
        <v>7</v>
      </c>
      <c r="D10" s="7">
        <v>0.77300000000000002</v>
      </c>
      <c r="E10" s="7">
        <v>0.78300000000000003</v>
      </c>
      <c r="J10" s="53"/>
      <c r="K10" s="2" t="s">
        <v>7</v>
      </c>
      <c r="L10" s="7">
        <v>0.77700000000000002</v>
      </c>
      <c r="M10" s="7">
        <v>0.78700000000000003</v>
      </c>
    </row>
    <row r="11" spans="1:13" x14ac:dyDescent="0.25">
      <c r="B11" s="53"/>
      <c r="C11" s="2" t="s">
        <v>8</v>
      </c>
      <c r="D11" s="7">
        <v>0.96199999999999997</v>
      </c>
      <c r="E11" s="7">
        <v>0.96299999999999997</v>
      </c>
      <c r="J11" s="53"/>
      <c r="K11" s="2" t="s">
        <v>8</v>
      </c>
      <c r="L11" s="7">
        <v>0.96</v>
      </c>
      <c r="M11" s="7">
        <v>0.96099999999999997</v>
      </c>
    </row>
    <row r="12" spans="1:13" x14ac:dyDescent="0.25">
      <c r="B12" s="53"/>
      <c r="C12" s="2" t="s">
        <v>9</v>
      </c>
      <c r="D12" s="7">
        <v>0.84599999999999997</v>
      </c>
      <c r="E12" s="7">
        <v>0.84799999999999998</v>
      </c>
      <c r="J12" s="53"/>
      <c r="K12" s="2" t="s">
        <v>9</v>
      </c>
      <c r="L12" s="7">
        <v>0.84499999999999997</v>
      </c>
      <c r="M12" s="7">
        <v>0.84699999999999998</v>
      </c>
    </row>
    <row r="13" spans="1:13" x14ac:dyDescent="0.25">
      <c r="B13" s="53"/>
      <c r="C13" s="2" t="s">
        <v>10</v>
      </c>
      <c r="D13" s="7">
        <v>0.433</v>
      </c>
      <c r="E13" s="7">
        <v>0.45800000000000002</v>
      </c>
      <c r="J13" s="53"/>
      <c r="K13" s="2" t="s">
        <v>10</v>
      </c>
      <c r="L13" s="7">
        <v>0.41699999999999998</v>
      </c>
      <c r="M13" s="7">
        <v>0.44400000000000001</v>
      </c>
    </row>
    <row r="14" spans="1:13" x14ac:dyDescent="0.25">
      <c r="B14" s="53"/>
      <c r="C14" s="2" t="s">
        <v>11</v>
      </c>
      <c r="D14" s="7">
        <v>0.59499999999999997</v>
      </c>
      <c r="E14" s="7">
        <v>0.60799999999999998</v>
      </c>
      <c r="J14" s="53"/>
      <c r="K14" s="2" t="s">
        <v>11</v>
      </c>
      <c r="L14" s="7">
        <v>0.60199999999999998</v>
      </c>
      <c r="M14" s="7">
        <v>0.62</v>
      </c>
    </row>
    <row r="15" spans="1:13" x14ac:dyDescent="0.25">
      <c r="B15" s="53" t="s">
        <v>3</v>
      </c>
      <c r="C15" s="2" t="s">
        <v>6</v>
      </c>
      <c r="D15" s="7">
        <v>0.76500000000000001</v>
      </c>
      <c r="E15" s="7">
        <v>0.76500000000000001</v>
      </c>
      <c r="J15" s="53" t="s">
        <v>3</v>
      </c>
      <c r="K15" s="2" t="s">
        <v>6</v>
      </c>
      <c r="L15" s="7">
        <v>0.80600000000000005</v>
      </c>
      <c r="M15" s="7">
        <v>0.80600000000000005</v>
      </c>
    </row>
    <row r="16" spans="1:13" x14ac:dyDescent="0.25">
      <c r="B16" s="53"/>
      <c r="C16" s="2" t="s">
        <v>7</v>
      </c>
      <c r="D16" s="7">
        <v>0.86599999999999999</v>
      </c>
      <c r="E16" s="7">
        <v>0.86899999999999999</v>
      </c>
      <c r="J16" s="53"/>
      <c r="K16" s="2" t="s">
        <v>7</v>
      </c>
      <c r="L16" s="7">
        <v>0.879</v>
      </c>
      <c r="M16" s="7">
        <v>0.88200000000000001</v>
      </c>
    </row>
    <row r="17" spans="2:13" x14ac:dyDescent="0.25">
      <c r="B17" s="53"/>
      <c r="C17" s="2" t="s">
        <v>8</v>
      </c>
      <c r="D17" s="7">
        <v>0.98699999999999999</v>
      </c>
      <c r="E17" s="7">
        <v>0.98699999999999999</v>
      </c>
      <c r="J17" s="53"/>
      <c r="K17" s="2" t="s">
        <v>8</v>
      </c>
      <c r="L17" s="7">
        <v>0.99</v>
      </c>
      <c r="M17" s="7">
        <v>0.99</v>
      </c>
    </row>
    <row r="18" spans="2:13" x14ac:dyDescent="0.25">
      <c r="B18" s="53"/>
      <c r="C18" s="2" t="s">
        <v>9</v>
      </c>
      <c r="D18" s="7">
        <v>0.92900000000000005</v>
      </c>
      <c r="E18" s="7">
        <v>0.93100000000000005</v>
      </c>
      <c r="J18" s="53"/>
      <c r="K18" s="2" t="s">
        <v>9</v>
      </c>
      <c r="L18" s="7">
        <v>0.93700000000000006</v>
      </c>
      <c r="M18" s="7">
        <v>0.93799999999999994</v>
      </c>
    </row>
    <row r="19" spans="2:13" x14ac:dyDescent="0.25">
      <c r="B19" s="53"/>
      <c r="C19" s="2" t="s">
        <v>10</v>
      </c>
      <c r="D19" s="7">
        <v>0.63800000000000001</v>
      </c>
      <c r="E19" s="7">
        <v>0.63800000000000001</v>
      </c>
      <c r="J19" s="53"/>
      <c r="K19" s="2" t="s">
        <v>10</v>
      </c>
      <c r="L19" s="7">
        <v>0.73899999999999999</v>
      </c>
      <c r="M19" s="7">
        <v>0.73899999999999999</v>
      </c>
    </row>
    <row r="20" spans="2:13" x14ac:dyDescent="0.25">
      <c r="B20" s="53"/>
      <c r="C20" s="2" t="s">
        <v>11</v>
      </c>
      <c r="D20" s="7">
        <v>0.84099999999999997</v>
      </c>
      <c r="E20" s="7">
        <v>0.84799999999999998</v>
      </c>
      <c r="J20" s="53"/>
      <c r="K20" s="2" t="s">
        <v>11</v>
      </c>
      <c r="L20" s="7">
        <v>0.871</v>
      </c>
      <c r="M20" s="7">
        <v>0.878</v>
      </c>
    </row>
    <row r="21" spans="2:13" x14ac:dyDescent="0.25">
      <c r="B21" s="53" t="s">
        <v>4</v>
      </c>
      <c r="C21" s="2" t="s">
        <v>6</v>
      </c>
      <c r="D21" s="7">
        <v>0.55400000000000005</v>
      </c>
      <c r="E21" s="7">
        <v>0.55800000000000005</v>
      </c>
      <c r="J21" s="53" t="s">
        <v>4</v>
      </c>
      <c r="K21" s="2" t="s">
        <v>6</v>
      </c>
      <c r="L21" s="7">
        <v>0.57299999999999995</v>
      </c>
      <c r="M21" s="7">
        <v>0.57699999999999996</v>
      </c>
    </row>
    <row r="22" spans="2:13" x14ac:dyDescent="0.25">
      <c r="B22" s="53"/>
      <c r="C22" s="2" t="s">
        <v>7</v>
      </c>
      <c r="D22" s="7">
        <v>0.751</v>
      </c>
      <c r="E22" s="7">
        <v>0.754</v>
      </c>
      <c r="J22" s="53"/>
      <c r="K22" s="2" t="s">
        <v>7</v>
      </c>
      <c r="L22" s="7">
        <v>0.75600000000000001</v>
      </c>
      <c r="M22" s="7">
        <v>0.75900000000000001</v>
      </c>
    </row>
    <row r="23" spans="2:13" x14ac:dyDescent="0.25">
      <c r="B23" s="53"/>
      <c r="C23" s="2" t="s">
        <v>8</v>
      </c>
      <c r="D23" s="7">
        <v>0.96199999999999997</v>
      </c>
      <c r="E23" s="7">
        <v>0.96199999999999997</v>
      </c>
      <c r="J23" s="53"/>
      <c r="K23" s="2" t="s">
        <v>8</v>
      </c>
      <c r="L23" s="7">
        <v>0.96299999999999997</v>
      </c>
      <c r="M23" s="7">
        <v>0.96299999999999997</v>
      </c>
    </row>
    <row r="24" spans="2:13" x14ac:dyDescent="0.25">
      <c r="B24" s="53"/>
      <c r="C24" s="2" t="s">
        <v>9</v>
      </c>
      <c r="D24" s="7">
        <v>0.872</v>
      </c>
      <c r="E24" s="7">
        <v>0.873</v>
      </c>
      <c r="J24" s="53"/>
      <c r="K24" s="2" t="s">
        <v>9</v>
      </c>
      <c r="L24" s="7">
        <v>0.874</v>
      </c>
      <c r="M24" s="7">
        <v>0.875</v>
      </c>
    </row>
    <row r="25" spans="2:13" x14ac:dyDescent="0.25">
      <c r="B25" s="53"/>
      <c r="C25" s="2" t="s">
        <v>10</v>
      </c>
      <c r="D25" s="7">
        <v>0.33</v>
      </c>
      <c r="E25" s="7">
        <v>0.33</v>
      </c>
      <c r="J25" s="53"/>
      <c r="K25" s="2" t="s">
        <v>10</v>
      </c>
      <c r="L25" s="7">
        <v>0.33100000000000002</v>
      </c>
      <c r="M25" s="7">
        <v>0.33400000000000002</v>
      </c>
    </row>
    <row r="26" spans="2:13" x14ac:dyDescent="0.25">
      <c r="B26" s="53"/>
      <c r="C26" s="2" t="s">
        <v>11</v>
      </c>
      <c r="D26" s="7">
        <v>0.63</v>
      </c>
      <c r="E26" s="7">
        <v>0.64400000000000002</v>
      </c>
      <c r="J26" s="53"/>
      <c r="K26" s="2" t="s">
        <v>11</v>
      </c>
      <c r="L26" s="7">
        <v>0.65300000000000002</v>
      </c>
      <c r="M26" s="7">
        <v>0.66400000000000003</v>
      </c>
    </row>
    <row r="27" spans="2:13" x14ac:dyDescent="0.25">
      <c r="B27" s="53" t="s">
        <v>5</v>
      </c>
      <c r="C27" s="2" t="s">
        <v>6</v>
      </c>
      <c r="D27" s="7">
        <v>0.69499999999999995</v>
      </c>
      <c r="E27" s="7">
        <v>0.70299999999999996</v>
      </c>
      <c r="J27" s="53" t="s">
        <v>5</v>
      </c>
      <c r="K27" s="2" t="s">
        <v>6</v>
      </c>
      <c r="L27" s="7">
        <v>0.69599999999999995</v>
      </c>
      <c r="M27" s="7">
        <v>0.70599999999999996</v>
      </c>
    </row>
    <row r="28" spans="2:13" x14ac:dyDescent="0.25">
      <c r="B28" s="53"/>
      <c r="C28" s="2" t="s">
        <v>7</v>
      </c>
      <c r="D28" s="7">
        <v>0.84399999999999997</v>
      </c>
      <c r="E28" s="7">
        <v>0.85299999999999998</v>
      </c>
      <c r="J28" s="53"/>
      <c r="K28" s="2" t="s">
        <v>7</v>
      </c>
      <c r="L28" s="7">
        <v>0.84599999999999997</v>
      </c>
      <c r="M28" s="7">
        <v>0.85599999999999998</v>
      </c>
    </row>
    <row r="29" spans="2:13" x14ac:dyDescent="0.25">
      <c r="B29" s="53"/>
      <c r="C29" s="2" t="s">
        <v>8</v>
      </c>
      <c r="D29" s="7">
        <v>0.94399999999999995</v>
      </c>
      <c r="E29" s="7">
        <v>0.94399999999999995</v>
      </c>
      <c r="J29" s="53"/>
      <c r="K29" s="2" t="s">
        <v>8</v>
      </c>
      <c r="L29" s="7">
        <v>0.94199999999999995</v>
      </c>
      <c r="M29" s="7">
        <v>0.94399999999999995</v>
      </c>
    </row>
    <row r="30" spans="2:13" x14ac:dyDescent="0.25">
      <c r="B30" s="53"/>
      <c r="C30" s="2" t="s">
        <v>9</v>
      </c>
      <c r="D30" s="7">
        <v>0.876</v>
      </c>
      <c r="E30" s="7">
        <v>0.88</v>
      </c>
      <c r="J30" s="53"/>
      <c r="K30" s="2" t="s">
        <v>9</v>
      </c>
      <c r="L30" s="7">
        <v>0.873</v>
      </c>
      <c r="M30" s="7">
        <v>0.877</v>
      </c>
    </row>
    <row r="31" spans="2:13" x14ac:dyDescent="0.25">
      <c r="B31" s="53"/>
      <c r="C31" s="2" t="s">
        <v>10</v>
      </c>
      <c r="D31" s="7">
        <v>0.58399999999999996</v>
      </c>
      <c r="E31" s="7">
        <v>0.59099999999999997</v>
      </c>
      <c r="J31" s="53"/>
      <c r="K31" s="2" t="s">
        <v>10</v>
      </c>
      <c r="L31" s="7">
        <v>0.58299999999999996</v>
      </c>
      <c r="M31" s="7">
        <v>0.60299999999999998</v>
      </c>
    </row>
    <row r="32" spans="2:13" x14ac:dyDescent="0.25">
      <c r="B32" s="53"/>
      <c r="C32" s="2" t="s">
        <v>11</v>
      </c>
      <c r="D32" s="7">
        <v>0.66</v>
      </c>
      <c r="E32" s="7">
        <v>0.68899999999999995</v>
      </c>
      <c r="J32" s="53"/>
      <c r="K32" s="2" t="s">
        <v>11</v>
      </c>
      <c r="L32" s="7">
        <v>0.65700000000000003</v>
      </c>
      <c r="M32" s="7">
        <v>0.68400000000000005</v>
      </c>
    </row>
  </sheetData>
  <mergeCells count="18">
    <mergeCell ref="A1:A2"/>
    <mergeCell ref="B1:B2"/>
    <mergeCell ref="C1:C2"/>
    <mergeCell ref="D1:E1"/>
    <mergeCell ref="B3:B8"/>
    <mergeCell ref="J27:J32"/>
    <mergeCell ref="B15:B20"/>
    <mergeCell ref="B21:B26"/>
    <mergeCell ref="B27:B32"/>
    <mergeCell ref="I1:I2"/>
    <mergeCell ref="J1:J2"/>
    <mergeCell ref="B9:B14"/>
    <mergeCell ref="L1:M1"/>
    <mergeCell ref="J3:J8"/>
    <mergeCell ref="J9:J14"/>
    <mergeCell ref="J15:J20"/>
    <mergeCell ref="J21:J26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A2"/>
    </sheetView>
  </sheetViews>
  <sheetFormatPr defaultRowHeight="15" x14ac:dyDescent="0.25"/>
  <cols>
    <col min="1" max="1" width="17.42578125" customWidth="1"/>
  </cols>
  <sheetData>
    <row r="1" spans="1:5" x14ac:dyDescent="0.25">
      <c r="A1" s="54" t="s">
        <v>13</v>
      </c>
      <c r="B1" s="54" t="s">
        <v>12</v>
      </c>
      <c r="C1" s="54" t="s">
        <v>14</v>
      </c>
      <c r="D1" s="54" t="s">
        <v>19</v>
      </c>
      <c r="E1" s="54"/>
    </row>
    <row r="2" spans="1:5" x14ac:dyDescent="0.25">
      <c r="A2" s="54"/>
      <c r="B2" s="55"/>
      <c r="C2" s="55"/>
      <c r="D2" s="1" t="s">
        <v>15</v>
      </c>
      <c r="E2" s="1" t="s">
        <v>16</v>
      </c>
    </row>
    <row r="3" spans="1:5" x14ac:dyDescent="0.25">
      <c r="A3" s="3" t="s">
        <v>22</v>
      </c>
      <c r="B3" s="53" t="s">
        <v>1</v>
      </c>
      <c r="C3" s="2" t="s">
        <v>6</v>
      </c>
      <c r="D3" s="7">
        <v>0.60699999999999998</v>
      </c>
      <c r="E3" s="7">
        <v>0.64700000000000002</v>
      </c>
    </row>
    <row r="4" spans="1:5" x14ac:dyDescent="0.25">
      <c r="B4" s="53"/>
      <c r="C4" s="2" t="s">
        <v>7</v>
      </c>
      <c r="D4" s="7">
        <v>0.752</v>
      </c>
      <c r="E4" s="7">
        <v>0.77300000000000002</v>
      </c>
    </row>
    <row r="5" spans="1:5" x14ac:dyDescent="0.25">
      <c r="B5" s="53"/>
      <c r="C5" s="2" t="s">
        <v>8</v>
      </c>
      <c r="D5" s="7">
        <v>0.93700000000000006</v>
      </c>
      <c r="E5" s="7">
        <v>0.93700000000000006</v>
      </c>
    </row>
    <row r="6" spans="1:5" x14ac:dyDescent="0.25">
      <c r="B6" s="53"/>
      <c r="C6" s="2" t="s">
        <v>9</v>
      </c>
      <c r="D6" s="7">
        <v>0.85899999999999999</v>
      </c>
      <c r="E6" s="7">
        <v>0.86699999999999999</v>
      </c>
    </row>
    <row r="7" spans="1:5" x14ac:dyDescent="0.25">
      <c r="B7" s="53"/>
      <c r="C7" s="2" t="s">
        <v>10</v>
      </c>
      <c r="D7" s="7">
        <v>0.39900000000000002</v>
      </c>
      <c r="E7" s="7">
        <v>0.44700000000000001</v>
      </c>
    </row>
    <row r="8" spans="1:5" x14ac:dyDescent="0.25">
      <c r="B8" s="53"/>
      <c r="C8" s="2" t="s">
        <v>11</v>
      </c>
      <c r="D8" s="7">
        <v>0.63800000000000001</v>
      </c>
      <c r="E8" s="7">
        <v>0.66900000000000004</v>
      </c>
    </row>
    <row r="9" spans="1:5" x14ac:dyDescent="0.25">
      <c r="B9" s="53" t="s">
        <v>2</v>
      </c>
      <c r="C9" s="2" t="s">
        <v>6</v>
      </c>
      <c r="D9" s="7">
        <v>0.57299999999999995</v>
      </c>
      <c r="E9" s="7">
        <v>0.621</v>
      </c>
    </row>
    <row r="10" spans="1:5" x14ac:dyDescent="0.25">
      <c r="B10" s="53"/>
      <c r="C10" s="2" t="s">
        <v>7</v>
      </c>
      <c r="D10" s="7">
        <v>0.746</v>
      </c>
      <c r="E10" s="7">
        <v>0.76300000000000001</v>
      </c>
    </row>
    <row r="11" spans="1:5" x14ac:dyDescent="0.25">
      <c r="B11" s="53"/>
      <c r="C11" s="2" t="s">
        <v>8</v>
      </c>
      <c r="D11" s="7">
        <v>0.97</v>
      </c>
      <c r="E11" s="7">
        <v>0.97099999999999997</v>
      </c>
    </row>
    <row r="12" spans="1:5" x14ac:dyDescent="0.25">
      <c r="B12" s="53"/>
      <c r="C12" s="2" t="s">
        <v>9</v>
      </c>
      <c r="D12" s="7">
        <v>0.84499999999999997</v>
      </c>
      <c r="E12" s="7">
        <v>0.85199999999999998</v>
      </c>
    </row>
    <row r="13" spans="1:5" x14ac:dyDescent="0.25">
      <c r="B13" s="53"/>
      <c r="C13" s="2" t="s">
        <v>10</v>
      </c>
      <c r="D13" s="7">
        <v>0.35599999999999998</v>
      </c>
      <c r="E13" s="7">
        <v>0.39900000000000002</v>
      </c>
    </row>
    <row r="14" spans="1:5" x14ac:dyDescent="0.25">
      <c r="B14" s="53"/>
      <c r="C14" s="2" t="s">
        <v>11</v>
      </c>
      <c r="D14" s="7">
        <v>0.59699999999999998</v>
      </c>
      <c r="E14" s="7">
        <v>0.622</v>
      </c>
    </row>
    <row r="15" spans="1:5" x14ac:dyDescent="0.25">
      <c r="B15" s="53" t="s">
        <v>3</v>
      </c>
      <c r="C15" s="2" t="s">
        <v>6</v>
      </c>
      <c r="D15" s="7">
        <v>0.64300000000000002</v>
      </c>
      <c r="E15" s="7">
        <v>0.68</v>
      </c>
    </row>
    <row r="16" spans="1:5" x14ac:dyDescent="0.25">
      <c r="B16" s="53"/>
      <c r="C16" s="2" t="s">
        <v>7</v>
      </c>
      <c r="D16" s="7">
        <v>0.73599999999999999</v>
      </c>
      <c r="E16" s="7">
        <v>0.751</v>
      </c>
    </row>
    <row r="17" spans="2:5" x14ac:dyDescent="0.25">
      <c r="B17" s="53"/>
      <c r="C17" s="2" t="s">
        <v>8</v>
      </c>
      <c r="D17" s="7">
        <v>0.92</v>
      </c>
      <c r="E17" s="7">
        <v>0.92</v>
      </c>
    </row>
    <row r="18" spans="2:5" x14ac:dyDescent="0.25">
      <c r="B18" s="53"/>
      <c r="C18" s="2" t="s">
        <v>9</v>
      </c>
      <c r="D18" s="7">
        <v>0.88600000000000001</v>
      </c>
      <c r="E18" s="7">
        <v>0.89300000000000002</v>
      </c>
    </row>
    <row r="19" spans="2:5" x14ac:dyDescent="0.25">
      <c r="B19" s="53"/>
      <c r="C19" s="2" t="s">
        <v>10</v>
      </c>
      <c r="D19" s="7">
        <v>0.39900000000000002</v>
      </c>
      <c r="E19" s="7">
        <v>0.45900000000000002</v>
      </c>
    </row>
    <row r="20" spans="2:5" x14ac:dyDescent="0.25">
      <c r="B20" s="53"/>
      <c r="C20" s="2" t="s">
        <v>11</v>
      </c>
      <c r="D20" s="7">
        <v>0.745</v>
      </c>
      <c r="E20" s="7">
        <v>0.76400000000000001</v>
      </c>
    </row>
    <row r="21" spans="2:5" x14ac:dyDescent="0.25">
      <c r="B21" s="53" t="s">
        <v>4</v>
      </c>
      <c r="C21" s="2" t="s">
        <v>6</v>
      </c>
      <c r="D21" s="7">
        <v>0.48099999999999998</v>
      </c>
      <c r="E21" s="7">
        <v>0.53800000000000003</v>
      </c>
    </row>
    <row r="22" spans="2:5" x14ac:dyDescent="0.25">
      <c r="B22" s="53"/>
      <c r="C22" s="2" t="s">
        <v>7</v>
      </c>
      <c r="D22" s="7">
        <v>0.63100000000000001</v>
      </c>
      <c r="E22" s="7">
        <v>0.65400000000000003</v>
      </c>
    </row>
    <row r="23" spans="2:5" x14ac:dyDescent="0.25">
      <c r="B23" s="53"/>
      <c r="C23" s="2" t="s">
        <v>8</v>
      </c>
      <c r="D23" s="7">
        <v>0.89500000000000002</v>
      </c>
      <c r="E23" s="7">
        <v>0.89600000000000002</v>
      </c>
    </row>
    <row r="24" spans="2:5" x14ac:dyDescent="0.25">
      <c r="B24" s="53"/>
      <c r="C24" s="2" t="s">
        <v>9</v>
      </c>
      <c r="D24" s="7">
        <v>0.81499999999999995</v>
      </c>
      <c r="E24" s="7">
        <v>0.82199999999999995</v>
      </c>
    </row>
    <row r="25" spans="2:5" x14ac:dyDescent="0.25">
      <c r="B25" s="53"/>
      <c r="C25" s="2" t="s">
        <v>10</v>
      </c>
      <c r="D25" s="7">
        <v>0.16800000000000001</v>
      </c>
      <c r="E25" s="7">
        <v>0.253</v>
      </c>
    </row>
    <row r="26" spans="2:5" x14ac:dyDescent="0.25">
      <c r="B26" s="53"/>
      <c r="C26" s="2" t="s">
        <v>11</v>
      </c>
      <c r="D26" s="7">
        <v>0.58599999999999997</v>
      </c>
      <c r="E26" s="7">
        <v>0.61899999999999999</v>
      </c>
    </row>
    <row r="27" spans="2:5" x14ac:dyDescent="0.25">
      <c r="B27" s="53" t="s">
        <v>5</v>
      </c>
      <c r="C27" s="2" t="s">
        <v>6</v>
      </c>
      <c r="D27" s="7">
        <v>0.51700000000000002</v>
      </c>
      <c r="E27" s="7">
        <v>0.54800000000000004</v>
      </c>
    </row>
    <row r="28" spans="2:5" x14ac:dyDescent="0.25">
      <c r="B28" s="53"/>
      <c r="C28" s="2" t="s">
        <v>7</v>
      </c>
      <c r="D28" s="7">
        <v>0.76700000000000002</v>
      </c>
      <c r="E28" s="7">
        <v>0.79200000000000004</v>
      </c>
    </row>
    <row r="29" spans="2:5" x14ac:dyDescent="0.25">
      <c r="B29" s="53"/>
      <c r="C29" s="2" t="s">
        <v>8</v>
      </c>
      <c r="D29" s="7">
        <v>0.93100000000000005</v>
      </c>
      <c r="E29" s="7">
        <v>0.93100000000000005</v>
      </c>
    </row>
    <row r="30" spans="2:5" x14ac:dyDescent="0.25">
      <c r="B30" s="53"/>
      <c r="C30" s="2" t="s">
        <v>9</v>
      </c>
      <c r="D30" s="7">
        <v>0.83199999999999996</v>
      </c>
      <c r="E30" s="7">
        <v>0.84</v>
      </c>
    </row>
    <row r="31" spans="2:5" x14ac:dyDescent="0.25">
      <c r="B31" s="53"/>
      <c r="C31" s="2" t="s">
        <v>10</v>
      </c>
      <c r="D31" s="7">
        <v>0.38900000000000001</v>
      </c>
      <c r="E31" s="7">
        <v>0.41599999999999998</v>
      </c>
    </row>
    <row r="32" spans="2:5" x14ac:dyDescent="0.25">
      <c r="B32" s="53"/>
      <c r="C32" s="2" t="s">
        <v>11</v>
      </c>
      <c r="D32" s="7">
        <v>0.57699999999999996</v>
      </c>
      <c r="E32" s="7">
        <v>0.59499999999999997</v>
      </c>
    </row>
  </sheetData>
  <mergeCells count="9">
    <mergeCell ref="B27:B32"/>
    <mergeCell ref="A1:A2"/>
    <mergeCell ref="B1:B2"/>
    <mergeCell ref="C1:C2"/>
    <mergeCell ref="D1:E1"/>
    <mergeCell ref="B3:B8"/>
    <mergeCell ref="B9:B14"/>
    <mergeCell ref="B15:B20"/>
    <mergeCell ref="B21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A2"/>
    </sheetView>
  </sheetViews>
  <sheetFormatPr defaultRowHeight="15" x14ac:dyDescent="0.25"/>
  <cols>
    <col min="1" max="1" width="18.28515625" customWidth="1"/>
  </cols>
  <sheetData>
    <row r="1" spans="1:5" x14ac:dyDescent="0.25">
      <c r="A1" s="54" t="s">
        <v>13</v>
      </c>
      <c r="B1" s="54" t="s">
        <v>12</v>
      </c>
      <c r="C1" s="54" t="s">
        <v>14</v>
      </c>
      <c r="D1" s="54" t="s">
        <v>19</v>
      </c>
      <c r="E1" s="54"/>
    </row>
    <row r="2" spans="1:5" x14ac:dyDescent="0.25">
      <c r="A2" s="54"/>
      <c r="B2" s="55"/>
      <c r="C2" s="55"/>
      <c r="D2" s="1" t="s">
        <v>15</v>
      </c>
      <c r="E2" s="1" t="s">
        <v>16</v>
      </c>
    </row>
    <row r="3" spans="1:5" x14ac:dyDescent="0.25">
      <c r="A3" s="3" t="s">
        <v>23</v>
      </c>
      <c r="B3" s="53" t="s">
        <v>1</v>
      </c>
      <c r="C3" s="2" t="s">
        <v>6</v>
      </c>
      <c r="D3" s="7">
        <v>0.68899999999999995</v>
      </c>
      <c r="E3" s="7">
        <v>0.70399999999999996</v>
      </c>
    </row>
    <row r="4" spans="1:5" x14ac:dyDescent="0.25">
      <c r="B4" s="53"/>
      <c r="C4" s="2" t="s">
        <v>7</v>
      </c>
      <c r="D4" s="7">
        <v>0.80200000000000005</v>
      </c>
      <c r="E4" s="7">
        <v>0.81599999999999995</v>
      </c>
    </row>
    <row r="5" spans="1:5" x14ac:dyDescent="0.25">
      <c r="B5" s="53"/>
      <c r="C5" s="2" t="s">
        <v>8</v>
      </c>
      <c r="D5" s="7">
        <v>0.95399999999999996</v>
      </c>
      <c r="E5" s="7">
        <v>0.95599999999999996</v>
      </c>
    </row>
    <row r="6" spans="1:5" x14ac:dyDescent="0.25">
      <c r="B6" s="53"/>
      <c r="C6" s="2" t="s">
        <v>9</v>
      </c>
      <c r="D6" s="7">
        <v>0.85899999999999999</v>
      </c>
      <c r="E6" s="7">
        <v>0.86399999999999999</v>
      </c>
    </row>
    <row r="7" spans="1:5" x14ac:dyDescent="0.25">
      <c r="B7" s="53"/>
      <c r="C7" s="2" t="s">
        <v>10</v>
      </c>
      <c r="D7" s="7">
        <v>0.56999999999999995</v>
      </c>
      <c r="E7" s="7">
        <v>0.59</v>
      </c>
    </row>
    <row r="8" spans="1:5" x14ac:dyDescent="0.25">
      <c r="B8" s="53"/>
      <c r="C8" s="2" t="s">
        <v>11</v>
      </c>
      <c r="D8" s="7">
        <v>0.76800000000000002</v>
      </c>
      <c r="E8" s="7">
        <v>0.79200000000000004</v>
      </c>
    </row>
    <row r="9" spans="1:5" x14ac:dyDescent="0.25">
      <c r="B9" s="53" t="s">
        <v>2</v>
      </c>
      <c r="C9" s="2" t="s">
        <v>6</v>
      </c>
      <c r="D9" s="7">
        <v>0.64800000000000002</v>
      </c>
      <c r="E9" s="7">
        <v>0.66400000000000003</v>
      </c>
    </row>
    <row r="10" spans="1:5" x14ac:dyDescent="0.25">
      <c r="B10" s="53"/>
      <c r="C10" s="2" t="s">
        <v>7</v>
      </c>
      <c r="D10" s="7">
        <v>0.77700000000000002</v>
      </c>
      <c r="E10" s="7">
        <v>0.78700000000000003</v>
      </c>
    </row>
    <row r="11" spans="1:5" x14ac:dyDescent="0.25">
      <c r="B11" s="53"/>
      <c r="C11" s="2" t="s">
        <v>8</v>
      </c>
      <c r="D11" s="7">
        <v>0.96</v>
      </c>
      <c r="E11" s="7">
        <v>0.96099999999999997</v>
      </c>
    </row>
    <row r="12" spans="1:5" x14ac:dyDescent="0.25">
      <c r="B12" s="53"/>
      <c r="C12" s="2" t="s">
        <v>9</v>
      </c>
      <c r="D12" s="7">
        <v>0.84499999999999997</v>
      </c>
      <c r="E12" s="7">
        <v>0.84699999999999998</v>
      </c>
    </row>
    <row r="13" spans="1:5" x14ac:dyDescent="0.25">
      <c r="B13" s="53"/>
      <c r="C13" s="2" t="s">
        <v>10</v>
      </c>
      <c r="D13" s="7">
        <v>0.41599999999999998</v>
      </c>
      <c r="E13" s="7">
        <v>0.443</v>
      </c>
    </row>
    <row r="14" spans="1:5" x14ac:dyDescent="0.25">
      <c r="B14" s="53"/>
      <c r="C14" s="2" t="s">
        <v>11</v>
      </c>
      <c r="D14" s="7">
        <v>0.60099999999999998</v>
      </c>
      <c r="E14" s="7">
        <v>0.61899999999999999</v>
      </c>
    </row>
    <row r="15" spans="1:5" x14ac:dyDescent="0.25">
      <c r="B15" s="53" t="s">
        <v>3</v>
      </c>
      <c r="C15" s="2" t="s">
        <v>6</v>
      </c>
      <c r="D15" s="7">
        <v>0.80700000000000005</v>
      </c>
      <c r="E15" s="7">
        <v>0.80800000000000005</v>
      </c>
    </row>
    <row r="16" spans="1:5" x14ac:dyDescent="0.25">
      <c r="B16" s="53"/>
      <c r="C16" s="2" t="s">
        <v>7</v>
      </c>
      <c r="D16" s="7">
        <v>0.879</v>
      </c>
      <c r="E16" s="7">
        <v>0.88100000000000001</v>
      </c>
    </row>
    <row r="17" spans="2:5" x14ac:dyDescent="0.25">
      <c r="B17" s="53"/>
      <c r="C17" s="2" t="s">
        <v>8</v>
      </c>
      <c r="D17" s="7">
        <v>0.99</v>
      </c>
      <c r="E17" s="7">
        <v>0.99</v>
      </c>
    </row>
    <row r="18" spans="2:5" x14ac:dyDescent="0.25">
      <c r="B18" s="53"/>
      <c r="C18" s="2" t="s">
        <v>9</v>
      </c>
      <c r="D18" s="7">
        <v>0.93700000000000006</v>
      </c>
      <c r="E18" s="7">
        <v>0.93799999999999994</v>
      </c>
    </row>
    <row r="19" spans="2:5" x14ac:dyDescent="0.25">
      <c r="B19" s="53"/>
      <c r="C19" s="2" t="s">
        <v>10</v>
      </c>
      <c r="D19" s="7">
        <v>0.74</v>
      </c>
      <c r="E19" s="7">
        <v>0.74</v>
      </c>
    </row>
    <row r="20" spans="2:5" x14ac:dyDescent="0.25">
      <c r="B20" s="53"/>
      <c r="C20" s="2" t="s">
        <v>11</v>
      </c>
      <c r="D20" s="7">
        <v>0.87</v>
      </c>
      <c r="E20" s="7">
        <v>0.877</v>
      </c>
    </row>
    <row r="21" spans="2:5" x14ac:dyDescent="0.25">
      <c r="B21" s="53" t="s">
        <v>4</v>
      </c>
      <c r="C21" s="2" t="s">
        <v>6</v>
      </c>
      <c r="D21" s="7">
        <v>0.57299999999999995</v>
      </c>
      <c r="E21" s="7">
        <v>0.57599999999999996</v>
      </c>
    </row>
    <row r="22" spans="2:5" x14ac:dyDescent="0.25">
      <c r="B22" s="53"/>
      <c r="C22" s="2" t="s">
        <v>7</v>
      </c>
      <c r="D22" s="7">
        <v>0.75600000000000001</v>
      </c>
      <c r="E22" s="7">
        <v>0.75900000000000001</v>
      </c>
    </row>
    <row r="23" spans="2:5" x14ac:dyDescent="0.25">
      <c r="B23" s="53"/>
      <c r="C23" s="2" t="s">
        <v>8</v>
      </c>
      <c r="D23" s="7">
        <v>0.96299999999999997</v>
      </c>
      <c r="E23" s="7">
        <v>0.96299999999999997</v>
      </c>
    </row>
    <row r="24" spans="2:5" x14ac:dyDescent="0.25">
      <c r="B24" s="53"/>
      <c r="C24" s="2" t="s">
        <v>9</v>
      </c>
      <c r="D24" s="7">
        <v>0.874</v>
      </c>
      <c r="E24" s="7">
        <v>0.876</v>
      </c>
    </row>
    <row r="25" spans="2:5" x14ac:dyDescent="0.25">
      <c r="B25" s="53"/>
      <c r="C25" s="2" t="s">
        <v>10</v>
      </c>
      <c r="D25" s="7">
        <v>0.33100000000000002</v>
      </c>
      <c r="E25" s="7">
        <v>0.33400000000000002</v>
      </c>
    </row>
    <row r="26" spans="2:5" x14ac:dyDescent="0.25">
      <c r="B26" s="53"/>
      <c r="C26" s="2" t="s">
        <v>11</v>
      </c>
      <c r="D26" s="7">
        <v>0.65300000000000002</v>
      </c>
      <c r="E26" s="7">
        <v>0.66400000000000003</v>
      </c>
    </row>
    <row r="27" spans="2:5" x14ac:dyDescent="0.25">
      <c r="B27" s="53" t="s">
        <v>5</v>
      </c>
      <c r="C27" s="2" t="s">
        <v>6</v>
      </c>
      <c r="D27" s="7">
        <v>0.69499999999999995</v>
      </c>
      <c r="E27" s="7">
        <v>0.70499999999999996</v>
      </c>
    </row>
    <row r="28" spans="2:5" x14ac:dyDescent="0.25">
      <c r="B28" s="53"/>
      <c r="C28" s="2" t="s">
        <v>7</v>
      </c>
      <c r="D28" s="7">
        <v>0.84599999999999997</v>
      </c>
      <c r="E28" s="7">
        <v>0.85599999999999998</v>
      </c>
    </row>
    <row r="29" spans="2:5" x14ac:dyDescent="0.25">
      <c r="B29" s="53"/>
      <c r="C29" s="2" t="s">
        <v>8</v>
      </c>
      <c r="D29" s="7">
        <v>0.94199999999999995</v>
      </c>
      <c r="E29" s="7">
        <v>0.94399999999999995</v>
      </c>
    </row>
    <row r="30" spans="2:5" x14ac:dyDescent="0.25">
      <c r="B30" s="53"/>
      <c r="C30" s="2" t="s">
        <v>9</v>
      </c>
      <c r="D30" s="7">
        <v>0.873</v>
      </c>
      <c r="E30" s="7">
        <v>0.877</v>
      </c>
    </row>
    <row r="31" spans="2:5" x14ac:dyDescent="0.25">
      <c r="B31" s="53"/>
      <c r="C31" s="2" t="s">
        <v>10</v>
      </c>
      <c r="D31" s="7">
        <v>0.58299999999999996</v>
      </c>
      <c r="E31" s="7">
        <v>0.60299999999999998</v>
      </c>
    </row>
    <row r="32" spans="2:5" x14ac:dyDescent="0.25">
      <c r="B32" s="53"/>
      <c r="C32" s="2" t="s">
        <v>11</v>
      </c>
      <c r="D32" s="7">
        <v>0.65700000000000003</v>
      </c>
      <c r="E32" s="7">
        <v>0.68400000000000005</v>
      </c>
    </row>
  </sheetData>
  <mergeCells count="9">
    <mergeCell ref="B27:B32"/>
    <mergeCell ref="A1:A2"/>
    <mergeCell ref="B1:B2"/>
    <mergeCell ref="C1:C2"/>
    <mergeCell ref="D1:E1"/>
    <mergeCell ref="B3:B8"/>
    <mergeCell ref="B9:B14"/>
    <mergeCell ref="B15:B20"/>
    <mergeCell ref="B21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81"/>
  <sheetViews>
    <sheetView zoomScaleNormal="100" workbookViewId="0"/>
  </sheetViews>
  <sheetFormatPr defaultRowHeight="15" x14ac:dyDescent="0.25"/>
  <cols>
    <col min="3" max="3" width="11.42578125" customWidth="1"/>
    <col min="4" max="4" width="14.85546875" customWidth="1"/>
    <col min="5" max="5" width="13.140625" customWidth="1"/>
    <col min="13" max="13" width="10.85546875" customWidth="1"/>
    <col min="14" max="14" width="12.5703125" customWidth="1"/>
    <col min="15" max="15" width="13" customWidth="1"/>
    <col min="26" max="27" width="11.85546875" customWidth="1"/>
    <col min="36" max="36" width="9.85546875" customWidth="1"/>
    <col min="37" max="37" width="13.5703125" customWidth="1"/>
    <col min="38" max="38" width="16.7109375" customWidth="1"/>
    <col min="47" max="47" width="13.85546875" customWidth="1"/>
    <col min="48" max="48" width="15.7109375" customWidth="1"/>
    <col min="56" max="56" width="13.5703125" customWidth="1"/>
    <col min="57" max="57" width="12.28515625" customWidth="1"/>
  </cols>
  <sheetData>
    <row r="3" spans="1:64" x14ac:dyDescent="0.25">
      <c r="W3" s="36"/>
      <c r="X3" s="36"/>
    </row>
    <row r="4" spans="1:64" ht="15.75" customHeight="1" x14ac:dyDescent="0.25">
      <c r="C4" s="60" t="s">
        <v>29</v>
      </c>
      <c r="D4" s="60"/>
      <c r="E4" s="60"/>
      <c r="F4" s="60"/>
      <c r="G4" s="60"/>
      <c r="H4" s="60"/>
      <c r="I4" s="60"/>
      <c r="M4" s="60" t="s">
        <v>30</v>
      </c>
      <c r="N4" s="60"/>
      <c r="O4" s="60"/>
      <c r="P4" s="60"/>
      <c r="Q4" s="60"/>
      <c r="R4" s="60"/>
      <c r="S4" s="60"/>
      <c r="W4" s="36"/>
      <c r="X4" s="34"/>
      <c r="Y4" s="34"/>
      <c r="Z4" s="34"/>
      <c r="AA4" s="34"/>
      <c r="AB4" s="34"/>
      <c r="AC4" s="34"/>
      <c r="AD4" s="34"/>
      <c r="AE4" s="34"/>
      <c r="AF4" s="34"/>
      <c r="AG4" s="34"/>
      <c r="AJ4" s="60" t="s">
        <v>29</v>
      </c>
      <c r="AK4" s="60"/>
      <c r="AL4" s="60"/>
      <c r="AM4" s="60"/>
      <c r="AN4" s="60"/>
      <c r="AO4" s="60"/>
      <c r="AP4" s="60"/>
      <c r="AQ4" s="36"/>
      <c r="AR4" s="36"/>
      <c r="AS4" s="60" t="s">
        <v>226</v>
      </c>
      <c r="AT4" s="60"/>
      <c r="AU4" s="60"/>
      <c r="AV4" s="60"/>
      <c r="AW4" s="60"/>
      <c r="AX4" s="60"/>
      <c r="AY4" s="60"/>
      <c r="AZ4" s="60"/>
      <c r="BE4" s="54" t="s">
        <v>227</v>
      </c>
      <c r="BF4" s="54"/>
      <c r="BG4" s="54"/>
      <c r="BH4" s="54"/>
      <c r="BI4" s="54"/>
      <c r="BJ4" s="54"/>
      <c r="BK4" s="54"/>
      <c r="BL4" s="54"/>
    </row>
    <row r="5" spans="1:64" x14ac:dyDescent="0.25">
      <c r="A5" s="53" t="s">
        <v>12</v>
      </c>
      <c r="B5" s="53" t="s">
        <v>14</v>
      </c>
      <c r="C5" s="67" t="s">
        <v>27</v>
      </c>
      <c r="D5" s="67" t="s">
        <v>181</v>
      </c>
      <c r="E5" s="67" t="s">
        <v>28</v>
      </c>
      <c r="F5" s="67" t="s">
        <v>24</v>
      </c>
      <c r="G5" s="67" t="s">
        <v>25</v>
      </c>
      <c r="H5" s="67" t="s">
        <v>22</v>
      </c>
      <c r="I5" s="67" t="s">
        <v>26</v>
      </c>
      <c r="K5" s="53" t="s">
        <v>12</v>
      </c>
      <c r="L5" s="53" t="s">
        <v>14</v>
      </c>
      <c r="M5" s="67" t="s">
        <v>27</v>
      </c>
      <c r="N5" s="67" t="s">
        <v>181</v>
      </c>
      <c r="O5" s="67" t="s">
        <v>28</v>
      </c>
      <c r="P5" s="67" t="s">
        <v>24</v>
      </c>
      <c r="Q5" s="67" t="s">
        <v>25</v>
      </c>
      <c r="R5" s="67" t="s">
        <v>22</v>
      </c>
      <c r="S5" s="67" t="s">
        <v>26</v>
      </c>
      <c r="W5" s="2"/>
      <c r="X5" s="53" t="s">
        <v>179</v>
      </c>
      <c r="Y5" s="53"/>
      <c r="Z5" s="53"/>
      <c r="AA5" s="53"/>
      <c r="AB5" s="53"/>
      <c r="AC5" s="53"/>
      <c r="AD5" s="35"/>
      <c r="AE5" s="35"/>
      <c r="AF5" s="35"/>
      <c r="AG5" s="35"/>
      <c r="AH5" s="57" t="s">
        <v>254</v>
      </c>
      <c r="AI5" s="57" t="s">
        <v>272</v>
      </c>
      <c r="AJ5" s="68" t="s">
        <v>255</v>
      </c>
      <c r="AK5" s="70" t="s">
        <v>256</v>
      </c>
      <c r="AL5" s="70" t="s">
        <v>257</v>
      </c>
      <c r="AM5" s="70" t="s">
        <v>258</v>
      </c>
      <c r="AN5" s="70" t="s">
        <v>259</v>
      </c>
      <c r="AO5" s="70" t="s">
        <v>22</v>
      </c>
      <c r="AP5" s="70" t="s">
        <v>26</v>
      </c>
      <c r="AQ5" s="36"/>
      <c r="AR5" s="36"/>
      <c r="AS5" s="53" t="s">
        <v>12</v>
      </c>
      <c r="AT5" s="63" t="s">
        <v>27</v>
      </c>
      <c r="AU5" s="63" t="s">
        <v>181</v>
      </c>
      <c r="AV5" s="63" t="s">
        <v>28</v>
      </c>
      <c r="AW5" s="63" t="s">
        <v>24</v>
      </c>
      <c r="AX5" s="63" t="s">
        <v>25</v>
      </c>
      <c r="AY5" s="63" t="s">
        <v>22</v>
      </c>
      <c r="AZ5" s="63" t="s">
        <v>26</v>
      </c>
      <c r="BE5" s="55"/>
      <c r="BF5" s="55"/>
      <c r="BG5" s="55"/>
      <c r="BH5" s="55"/>
      <c r="BI5" s="55"/>
      <c r="BJ5" s="55"/>
      <c r="BK5" s="55"/>
      <c r="BL5" s="55"/>
    </row>
    <row r="6" spans="1:64" x14ac:dyDescent="0.25">
      <c r="A6" s="53"/>
      <c r="B6" s="53"/>
      <c r="C6" s="67"/>
      <c r="D6" s="67"/>
      <c r="E6" s="67"/>
      <c r="F6" s="67"/>
      <c r="G6" s="67"/>
      <c r="H6" s="67"/>
      <c r="I6" s="67"/>
      <c r="K6" s="53"/>
      <c r="L6" s="53"/>
      <c r="M6" s="67"/>
      <c r="N6" s="67"/>
      <c r="O6" s="67"/>
      <c r="P6" s="67"/>
      <c r="Q6" s="67"/>
      <c r="R6" s="67"/>
      <c r="S6" s="67"/>
      <c r="W6" s="2" t="s">
        <v>12</v>
      </c>
      <c r="X6" s="40" t="s">
        <v>6</v>
      </c>
      <c r="Y6" s="40" t="s">
        <v>7</v>
      </c>
      <c r="Z6" s="40" t="s">
        <v>8</v>
      </c>
      <c r="AA6" s="40" t="s">
        <v>9</v>
      </c>
      <c r="AB6" s="40" t="s">
        <v>10</v>
      </c>
      <c r="AC6" s="40" t="s">
        <v>11</v>
      </c>
      <c r="AD6" s="36"/>
      <c r="AE6" s="36"/>
      <c r="AF6" s="36"/>
      <c r="AG6" s="36"/>
      <c r="AH6" s="62"/>
      <c r="AI6" s="62"/>
      <c r="AJ6" s="69"/>
      <c r="AK6" s="71"/>
      <c r="AL6" s="71"/>
      <c r="AM6" s="71"/>
      <c r="AN6" s="71"/>
      <c r="AO6" s="71"/>
      <c r="AP6" s="71"/>
      <c r="AQ6" s="36"/>
      <c r="AR6" s="36"/>
      <c r="AS6" s="53"/>
      <c r="AT6" s="59"/>
      <c r="AU6" s="59"/>
      <c r="AV6" s="59"/>
      <c r="AW6" s="59"/>
      <c r="AX6" s="59"/>
      <c r="AY6" s="59"/>
      <c r="AZ6" s="59"/>
      <c r="BE6" s="60" t="s">
        <v>226</v>
      </c>
      <c r="BF6" s="60"/>
      <c r="BG6" s="60"/>
      <c r="BH6" s="60"/>
      <c r="BI6" s="60"/>
      <c r="BJ6" s="60"/>
      <c r="BK6" s="60"/>
      <c r="BL6" s="60"/>
    </row>
    <row r="7" spans="1:64" x14ac:dyDescent="0.25">
      <c r="A7" s="53" t="s">
        <v>1</v>
      </c>
      <c r="B7" s="2" t="s">
        <v>6</v>
      </c>
      <c r="C7" s="20">
        <v>0.72699999999999998</v>
      </c>
      <c r="D7" s="19">
        <v>0.73099999999999998</v>
      </c>
      <c r="E7" s="7">
        <v>0.58299999999999996</v>
      </c>
      <c r="F7" s="4">
        <v>0.68600000000000005</v>
      </c>
      <c r="G7" s="6">
        <v>0.68899999999999995</v>
      </c>
      <c r="H7" s="4">
        <v>0.60699999999999998</v>
      </c>
      <c r="I7" s="6">
        <v>0.68899999999999995</v>
      </c>
      <c r="K7" s="53" t="s">
        <v>1</v>
      </c>
      <c r="L7" s="2" t="s">
        <v>6</v>
      </c>
      <c r="M7" s="7">
        <v>0.75700000000000001</v>
      </c>
      <c r="N7" s="19">
        <v>0.76100000000000001</v>
      </c>
      <c r="O7" s="7">
        <v>0.63700000000000001</v>
      </c>
      <c r="P7" s="4">
        <v>0.69799999999999995</v>
      </c>
      <c r="Q7" s="4">
        <v>0.70299999999999996</v>
      </c>
      <c r="R7" s="4">
        <v>0.64700000000000002</v>
      </c>
      <c r="S7" s="4">
        <v>0.70399999999999996</v>
      </c>
      <c r="W7" s="2" t="s">
        <v>1</v>
      </c>
      <c r="X7" s="38" t="s">
        <v>182</v>
      </c>
      <c r="Y7" s="38" t="s">
        <v>183</v>
      </c>
      <c r="Z7" s="38" t="s">
        <v>153</v>
      </c>
      <c r="AA7" s="38" t="s">
        <v>184</v>
      </c>
      <c r="AB7" s="38" t="s">
        <v>222</v>
      </c>
      <c r="AC7" s="38" t="s">
        <v>185</v>
      </c>
      <c r="AH7" s="53" t="s">
        <v>1</v>
      </c>
      <c r="AI7" s="2" t="s">
        <v>6</v>
      </c>
      <c r="AJ7" s="20">
        <v>0.72699999999999998</v>
      </c>
      <c r="AK7" s="45">
        <v>0.73099999999999998</v>
      </c>
      <c r="AL7" s="20">
        <v>0.58299999999999996</v>
      </c>
      <c r="AM7" s="6">
        <v>0.68600000000000005</v>
      </c>
      <c r="AN7" s="6">
        <v>0.68899999999999995</v>
      </c>
      <c r="AO7" s="6">
        <v>0.60699999999999998</v>
      </c>
      <c r="AP7" s="6">
        <v>0.68899999999999995</v>
      </c>
      <c r="AQ7" s="36"/>
      <c r="AR7" s="36"/>
      <c r="AS7" s="2" t="s">
        <v>1</v>
      </c>
      <c r="AT7" s="42">
        <f>AVERAGE(AJ7:AJ12)</f>
        <v>0.76033333333333319</v>
      </c>
      <c r="AU7" s="42">
        <f t="shared" ref="AU7:AZ7" si="0">AVERAGE(AK7:AK12)</f>
        <v>0.76733333333333331</v>
      </c>
      <c r="AV7" s="42">
        <f t="shared" si="0"/>
        <v>0.67800000000000005</v>
      </c>
      <c r="AW7" s="42">
        <f t="shared" si="0"/>
        <v>0.77050000000000007</v>
      </c>
      <c r="AX7" s="42">
        <f t="shared" si="0"/>
        <v>0.77333333333333343</v>
      </c>
      <c r="AY7" s="42">
        <f t="shared" si="0"/>
        <v>0.69866666666666666</v>
      </c>
      <c r="AZ7" s="44">
        <f t="shared" si="0"/>
        <v>0.77366666666666672</v>
      </c>
      <c r="BE7" s="53" t="s">
        <v>254</v>
      </c>
      <c r="BF7" s="58" t="s">
        <v>255</v>
      </c>
      <c r="BG7" s="58" t="s">
        <v>256</v>
      </c>
      <c r="BH7" s="58" t="s">
        <v>257</v>
      </c>
      <c r="BI7" s="58" t="s">
        <v>258</v>
      </c>
      <c r="BJ7" s="58" t="s">
        <v>259</v>
      </c>
      <c r="BK7" s="63" t="s">
        <v>22</v>
      </c>
      <c r="BL7" s="63" t="s">
        <v>26</v>
      </c>
    </row>
    <row r="8" spans="1:64" x14ac:dyDescent="0.25">
      <c r="A8" s="53"/>
      <c r="B8" s="2" t="s">
        <v>7</v>
      </c>
      <c r="C8" s="7">
        <v>0.79900000000000004</v>
      </c>
      <c r="D8" s="7">
        <v>0.78</v>
      </c>
      <c r="E8" s="7">
        <v>0.73</v>
      </c>
      <c r="F8" s="4">
        <v>0.79900000000000004</v>
      </c>
      <c r="G8" s="5">
        <v>0.80200000000000005</v>
      </c>
      <c r="H8" s="4">
        <v>0.752</v>
      </c>
      <c r="I8" s="5">
        <v>0.80200000000000005</v>
      </c>
      <c r="K8" s="53"/>
      <c r="L8" s="2" t="s">
        <v>7</v>
      </c>
      <c r="M8" s="19">
        <v>0.81699999999999995</v>
      </c>
      <c r="N8" s="7">
        <v>0.79400000000000004</v>
      </c>
      <c r="O8" s="7">
        <v>0.77100000000000002</v>
      </c>
      <c r="P8" s="4">
        <v>0.81200000000000006</v>
      </c>
      <c r="Q8" s="6">
        <v>0.81599999999999995</v>
      </c>
      <c r="R8" s="6">
        <v>0.77300000000000002</v>
      </c>
      <c r="S8" s="6">
        <v>0.81599999999999995</v>
      </c>
      <c r="W8" s="2" t="s">
        <v>2</v>
      </c>
      <c r="X8" s="38" t="s">
        <v>186</v>
      </c>
      <c r="Y8" s="38" t="s">
        <v>187</v>
      </c>
      <c r="Z8" s="38" t="s">
        <v>220</v>
      </c>
      <c r="AA8" s="38" t="s">
        <v>76</v>
      </c>
      <c r="AB8" s="38" t="s">
        <v>188</v>
      </c>
      <c r="AC8" s="38" t="s">
        <v>189</v>
      </c>
      <c r="AD8" s="6"/>
      <c r="AE8" s="6"/>
      <c r="AF8" s="6"/>
      <c r="AG8" s="6"/>
      <c r="AH8" s="53"/>
      <c r="AI8" s="2" t="s">
        <v>7</v>
      </c>
      <c r="AJ8" s="20">
        <v>0.79900000000000004</v>
      </c>
      <c r="AK8" s="20">
        <v>0.78</v>
      </c>
      <c r="AL8" s="20">
        <v>0.73</v>
      </c>
      <c r="AM8" s="6">
        <v>0.79900000000000004</v>
      </c>
      <c r="AN8" s="37">
        <v>0.80200000000000005</v>
      </c>
      <c r="AO8" s="6">
        <v>0.752</v>
      </c>
      <c r="AP8" s="37">
        <v>0.80200000000000005</v>
      </c>
      <c r="AQ8" s="36"/>
      <c r="AR8" s="36"/>
      <c r="AS8" s="2" t="s">
        <v>2</v>
      </c>
      <c r="AT8" s="42">
        <f>AVERAGE(AJ13:AJ18)</f>
        <v>0.66833333333333333</v>
      </c>
      <c r="AU8" s="42">
        <f t="shared" ref="AU8:AZ8" si="1">AVERAGE(AK13:AK18)</f>
        <v>0.69883333333333342</v>
      </c>
      <c r="AV8" s="42">
        <f t="shared" si="1"/>
        <v>0.65166666666666673</v>
      </c>
      <c r="AW8" s="44">
        <f t="shared" si="1"/>
        <v>0.70916666666666661</v>
      </c>
      <c r="AX8" s="42">
        <f t="shared" si="1"/>
        <v>0.70816666666666661</v>
      </c>
      <c r="AY8" s="42">
        <f t="shared" si="1"/>
        <v>0.68116666666666659</v>
      </c>
      <c r="AZ8" s="42">
        <f t="shared" si="1"/>
        <v>0.70783333333333331</v>
      </c>
      <c r="BE8" s="53"/>
      <c r="BF8" s="59"/>
      <c r="BG8" s="59"/>
      <c r="BH8" s="59"/>
      <c r="BI8" s="59"/>
      <c r="BJ8" s="59"/>
      <c r="BK8" s="59"/>
      <c r="BL8" s="59"/>
    </row>
    <row r="9" spans="1:64" x14ac:dyDescent="0.25">
      <c r="A9" s="53"/>
      <c r="B9" s="2" t="s">
        <v>8</v>
      </c>
      <c r="C9" s="7">
        <v>0.91500000000000004</v>
      </c>
      <c r="D9" s="7">
        <v>0.95199999999999996</v>
      </c>
      <c r="E9" s="7">
        <v>0.877</v>
      </c>
      <c r="F9" s="4">
        <v>0.95199999999999996</v>
      </c>
      <c r="G9" s="5">
        <v>0.95399999999999996</v>
      </c>
      <c r="H9" s="4">
        <v>0.93700000000000006</v>
      </c>
      <c r="I9" s="5">
        <v>0.95399999999999996</v>
      </c>
      <c r="K9" s="53"/>
      <c r="L9" s="2" t="s">
        <v>8</v>
      </c>
      <c r="M9" s="7">
        <v>0.91800000000000004</v>
      </c>
      <c r="N9" s="7">
        <v>0.95299999999999996</v>
      </c>
      <c r="O9" s="7">
        <v>0.88</v>
      </c>
      <c r="P9" s="4">
        <v>0.95299999999999996</v>
      </c>
      <c r="Q9" s="5">
        <v>0.95599999999999996</v>
      </c>
      <c r="R9" s="4">
        <v>0.93700000000000006</v>
      </c>
      <c r="S9" s="5">
        <v>0.95599999999999996</v>
      </c>
      <c r="W9" s="2" t="s">
        <v>3</v>
      </c>
      <c r="X9" s="39" t="s">
        <v>190</v>
      </c>
      <c r="Y9" s="39" t="s">
        <v>191</v>
      </c>
      <c r="Z9" s="39" t="s">
        <v>221</v>
      </c>
      <c r="AA9" s="39" t="s">
        <v>192</v>
      </c>
      <c r="AB9" s="39" t="s">
        <v>224</v>
      </c>
      <c r="AC9" s="39" t="s">
        <v>223</v>
      </c>
      <c r="AH9" s="53"/>
      <c r="AI9" s="2" t="s">
        <v>8</v>
      </c>
      <c r="AJ9" s="20">
        <v>0.91500000000000004</v>
      </c>
      <c r="AK9" s="20">
        <v>0.95199999999999996</v>
      </c>
      <c r="AL9" s="20">
        <v>0.877</v>
      </c>
      <c r="AM9" s="6">
        <v>0.95199999999999996</v>
      </c>
      <c r="AN9" s="37">
        <v>0.95399999999999996</v>
      </c>
      <c r="AO9" s="6">
        <v>0.93700000000000006</v>
      </c>
      <c r="AP9" s="37">
        <v>0.95399999999999996</v>
      </c>
      <c r="AQ9" s="36"/>
      <c r="AR9" s="36"/>
      <c r="AS9" s="2" t="s">
        <v>3</v>
      </c>
      <c r="AT9" s="42">
        <f>AVERAGE(AJ19:AJ24)</f>
        <v>0.85133333333333339</v>
      </c>
      <c r="AU9" s="42">
        <f t="shared" ref="AU9:AZ9" si="2">AVERAGE(AK19:AK24)</f>
        <v>0.78300000000000003</v>
      </c>
      <c r="AV9" s="42">
        <f t="shared" si="2"/>
        <v>0.75383333333333324</v>
      </c>
      <c r="AW9" s="42">
        <f t="shared" si="2"/>
        <v>0.83766666666666667</v>
      </c>
      <c r="AX9" s="42">
        <f t="shared" si="2"/>
        <v>0.87033333333333329</v>
      </c>
      <c r="AY9" s="42">
        <f t="shared" si="2"/>
        <v>0.72149999999999992</v>
      </c>
      <c r="AZ9" s="44">
        <f t="shared" si="2"/>
        <v>0.87050000000000016</v>
      </c>
      <c r="BE9" s="2" t="s">
        <v>1</v>
      </c>
      <c r="BF9" s="42" t="s">
        <v>232</v>
      </c>
      <c r="BG9" s="42" t="s">
        <v>237</v>
      </c>
      <c r="BH9" s="42" t="s">
        <v>228</v>
      </c>
      <c r="BI9" s="42" t="s">
        <v>133</v>
      </c>
      <c r="BJ9" s="42" t="s">
        <v>244</v>
      </c>
      <c r="BK9" s="42" t="s">
        <v>236</v>
      </c>
      <c r="BL9" s="44" t="s">
        <v>250</v>
      </c>
    </row>
    <row r="10" spans="1:64" x14ac:dyDescent="0.25">
      <c r="A10" s="53"/>
      <c r="B10" s="2" t="s">
        <v>9</v>
      </c>
      <c r="C10" s="7">
        <v>0.84299999999999997</v>
      </c>
      <c r="D10" s="7">
        <v>0.85399999999999998</v>
      </c>
      <c r="E10" s="7">
        <v>0.80900000000000005</v>
      </c>
      <c r="F10" s="5">
        <v>0.86099999999999999</v>
      </c>
      <c r="G10" s="4">
        <v>0.85899999999999999</v>
      </c>
      <c r="H10" s="4">
        <v>0.85899999999999999</v>
      </c>
      <c r="I10" s="4">
        <v>0.85899999999999999</v>
      </c>
      <c r="K10" s="53"/>
      <c r="L10" s="2" t="s">
        <v>9</v>
      </c>
      <c r="M10" s="7">
        <v>0.84899999999999998</v>
      </c>
      <c r="N10" s="7">
        <v>0.86</v>
      </c>
      <c r="O10" s="7">
        <v>0.81799999999999995</v>
      </c>
      <c r="P10" s="4">
        <v>0.86499999999999999</v>
      </c>
      <c r="Q10" s="4">
        <v>0.86399999999999999</v>
      </c>
      <c r="R10" s="5">
        <v>0.86699999999999999</v>
      </c>
      <c r="S10" s="4">
        <v>0.86399999999999999</v>
      </c>
      <c r="W10" s="2" t="s">
        <v>4</v>
      </c>
      <c r="X10" s="38" t="s">
        <v>193</v>
      </c>
      <c r="Y10" s="38" t="s">
        <v>194</v>
      </c>
      <c r="Z10" s="38" t="s">
        <v>195</v>
      </c>
      <c r="AA10" s="38" t="s">
        <v>58</v>
      </c>
      <c r="AB10" s="38" t="s">
        <v>196</v>
      </c>
      <c r="AC10" s="38" t="s">
        <v>197</v>
      </c>
      <c r="AH10" s="53"/>
      <c r="AI10" s="2" t="s">
        <v>9</v>
      </c>
      <c r="AJ10" s="20">
        <v>0.84299999999999997</v>
      </c>
      <c r="AK10" s="20">
        <v>0.85399999999999998</v>
      </c>
      <c r="AL10" s="20">
        <v>0.80900000000000005</v>
      </c>
      <c r="AM10" s="37">
        <v>0.86099999999999999</v>
      </c>
      <c r="AN10" s="6">
        <v>0.85899999999999999</v>
      </c>
      <c r="AO10" s="6">
        <v>0.85899999999999999</v>
      </c>
      <c r="AP10" s="6">
        <v>0.85899999999999999</v>
      </c>
      <c r="AQ10" s="36"/>
      <c r="AR10" s="36"/>
      <c r="AS10" s="43" t="s">
        <v>4</v>
      </c>
      <c r="AT10" s="44">
        <f>AVERAGE(AJ25:AJ30)</f>
        <v>0.71166666666666678</v>
      </c>
      <c r="AU10" s="42">
        <f t="shared" ref="AU10:AZ10" si="3">AVERAGE(AK25:AK30)</f>
        <v>0.53949999999999998</v>
      </c>
      <c r="AV10" s="42">
        <f t="shared" si="3"/>
        <v>0.66500000000000004</v>
      </c>
      <c r="AW10" s="42">
        <f t="shared" si="3"/>
        <v>0.6831666666666667</v>
      </c>
      <c r="AX10" s="42">
        <f t="shared" si="3"/>
        <v>0.69166666666666676</v>
      </c>
      <c r="AY10" s="42">
        <f t="shared" si="3"/>
        <v>0.59599999999999997</v>
      </c>
      <c r="AZ10" s="42">
        <f t="shared" si="3"/>
        <v>0.69166666666666676</v>
      </c>
      <c r="BE10" s="2" t="s">
        <v>2</v>
      </c>
      <c r="BF10" s="42" t="s">
        <v>238</v>
      </c>
      <c r="BG10" s="42" t="s">
        <v>236</v>
      </c>
      <c r="BH10" s="42" t="s">
        <v>252</v>
      </c>
      <c r="BI10" s="44" t="s">
        <v>241</v>
      </c>
      <c r="BJ10" s="42" t="s">
        <v>74</v>
      </c>
      <c r="BK10" s="42" t="s">
        <v>246</v>
      </c>
      <c r="BL10" s="42" t="s">
        <v>74</v>
      </c>
    </row>
    <row r="11" spans="1:64" x14ac:dyDescent="0.25">
      <c r="A11" s="53"/>
      <c r="B11" s="2" t="s">
        <v>10</v>
      </c>
      <c r="C11" s="7">
        <v>0.56799999999999995</v>
      </c>
      <c r="D11" s="7">
        <v>0.56000000000000005</v>
      </c>
      <c r="E11" s="7">
        <v>0.42699999999999999</v>
      </c>
      <c r="F11" s="4">
        <v>0.56799999999999995</v>
      </c>
      <c r="G11" s="5">
        <v>0.56999999999999995</v>
      </c>
      <c r="H11" s="4">
        <v>0.39900000000000002</v>
      </c>
      <c r="I11" s="5">
        <v>0.56999999999999995</v>
      </c>
      <c r="K11" s="53"/>
      <c r="L11" s="2" t="s">
        <v>10</v>
      </c>
      <c r="M11" s="7">
        <v>0.58499999999999996</v>
      </c>
      <c r="N11" s="7">
        <v>0.57999999999999996</v>
      </c>
      <c r="O11" s="7">
        <v>0.47099999999999997</v>
      </c>
      <c r="P11" s="5">
        <v>0.59299999999999997</v>
      </c>
      <c r="Q11" s="4">
        <v>0.59</v>
      </c>
      <c r="R11" s="4">
        <v>0.44700000000000001</v>
      </c>
      <c r="S11" s="4">
        <v>0.59</v>
      </c>
      <c r="W11" s="2" t="s">
        <v>5</v>
      </c>
      <c r="X11" s="38" t="s">
        <v>198</v>
      </c>
      <c r="Y11" s="38" t="s">
        <v>199</v>
      </c>
      <c r="Z11" s="38" t="s">
        <v>123</v>
      </c>
      <c r="AA11" s="38" t="s">
        <v>200</v>
      </c>
      <c r="AB11" s="38" t="s">
        <v>130</v>
      </c>
      <c r="AC11" s="38" t="s">
        <v>128</v>
      </c>
      <c r="AH11" s="53"/>
      <c r="AI11" s="2" t="s">
        <v>10</v>
      </c>
      <c r="AJ11" s="20">
        <v>0.56799999999999995</v>
      </c>
      <c r="AK11" s="20">
        <v>0.56000000000000005</v>
      </c>
      <c r="AL11" s="20">
        <v>0.42699999999999999</v>
      </c>
      <c r="AM11" s="6">
        <v>0.56799999999999995</v>
      </c>
      <c r="AN11" s="37">
        <v>0.56999999999999995</v>
      </c>
      <c r="AO11" s="6">
        <v>0.39900000000000002</v>
      </c>
      <c r="AP11" s="37">
        <v>0.56999999999999995</v>
      </c>
      <c r="AQ11" s="36"/>
      <c r="AR11" s="36"/>
      <c r="AS11" s="43" t="s">
        <v>5</v>
      </c>
      <c r="AT11" s="42">
        <f>AVERAGE(AJ31:AJ36)</f>
        <v>0.75633333333333341</v>
      </c>
      <c r="AU11" s="42">
        <f t="shared" ref="AU11:AZ11" si="4">AVERAGE(AK31:AK36)</f>
        <v>0.76500000000000001</v>
      </c>
      <c r="AV11" s="42">
        <f t="shared" si="4"/>
        <v>0.67416666666666669</v>
      </c>
      <c r="AW11" s="44">
        <f t="shared" si="4"/>
        <v>0.76716666666666666</v>
      </c>
      <c r="AX11" s="42">
        <f t="shared" si="4"/>
        <v>0.76616666666666677</v>
      </c>
      <c r="AY11" s="42">
        <f t="shared" si="4"/>
        <v>0.66883333333333328</v>
      </c>
      <c r="AZ11" s="42">
        <f t="shared" si="4"/>
        <v>0.76600000000000001</v>
      </c>
      <c r="BE11" s="2" t="s">
        <v>3</v>
      </c>
      <c r="BF11" s="42" t="s">
        <v>233</v>
      </c>
      <c r="BG11" s="42" t="s">
        <v>158</v>
      </c>
      <c r="BH11" s="42" t="s">
        <v>239</v>
      </c>
      <c r="BI11" s="42" t="s">
        <v>242</v>
      </c>
      <c r="BJ11" s="42" t="s">
        <v>223</v>
      </c>
      <c r="BK11" s="42" t="s">
        <v>253</v>
      </c>
      <c r="BL11" s="44" t="s">
        <v>249</v>
      </c>
    </row>
    <row r="12" spans="1:64" x14ac:dyDescent="0.25">
      <c r="A12" s="53"/>
      <c r="B12" s="2" t="s">
        <v>11</v>
      </c>
      <c r="C12" s="7">
        <v>0.71</v>
      </c>
      <c r="D12" s="7">
        <v>0.72699999999999998</v>
      </c>
      <c r="E12" s="7">
        <v>0.64200000000000002</v>
      </c>
      <c r="F12" s="4">
        <v>0.75700000000000001</v>
      </c>
      <c r="G12" s="4">
        <v>0.76600000000000001</v>
      </c>
      <c r="H12" s="4">
        <v>0.63800000000000001</v>
      </c>
      <c r="I12" s="5">
        <v>0.76800000000000002</v>
      </c>
      <c r="K12" s="53"/>
      <c r="L12" s="2" t="s">
        <v>11</v>
      </c>
      <c r="M12" s="7">
        <v>0.73499999999999999</v>
      </c>
      <c r="N12" s="7">
        <v>0.753</v>
      </c>
      <c r="O12" s="7">
        <v>0.68700000000000006</v>
      </c>
      <c r="P12" s="4">
        <v>0.78600000000000003</v>
      </c>
      <c r="Q12" s="4">
        <v>0.79</v>
      </c>
      <c r="R12" s="4">
        <v>0.66900000000000004</v>
      </c>
      <c r="S12" s="5">
        <v>0.79200000000000004</v>
      </c>
      <c r="AH12" s="53"/>
      <c r="AI12" s="2" t="s">
        <v>11</v>
      </c>
      <c r="AJ12" s="20">
        <v>0.71</v>
      </c>
      <c r="AK12" s="20">
        <v>0.72699999999999998</v>
      </c>
      <c r="AL12" s="20">
        <v>0.64200000000000002</v>
      </c>
      <c r="AM12" s="6">
        <v>0.75700000000000001</v>
      </c>
      <c r="AN12" s="6">
        <v>0.76600000000000001</v>
      </c>
      <c r="AO12" s="6">
        <v>0.63800000000000001</v>
      </c>
      <c r="AP12" s="37">
        <v>0.76800000000000002</v>
      </c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E12" s="43" t="s">
        <v>4</v>
      </c>
      <c r="BF12" s="44" t="s">
        <v>235</v>
      </c>
      <c r="BG12" s="42" t="s">
        <v>251</v>
      </c>
      <c r="BH12" s="42" t="s">
        <v>229</v>
      </c>
      <c r="BI12" s="42" t="s">
        <v>243</v>
      </c>
      <c r="BJ12" s="42" t="s">
        <v>245</v>
      </c>
      <c r="BK12" s="42" t="s">
        <v>170</v>
      </c>
      <c r="BL12" s="42" t="s">
        <v>245</v>
      </c>
    </row>
    <row r="13" spans="1:64" x14ac:dyDescent="0.25">
      <c r="A13" s="53" t="s">
        <v>2</v>
      </c>
      <c r="B13" s="2" t="s">
        <v>6</v>
      </c>
      <c r="C13" s="7">
        <v>0.59699999999999998</v>
      </c>
      <c r="D13" s="7">
        <v>0.626</v>
      </c>
      <c r="E13" s="7">
        <v>0.56399999999999995</v>
      </c>
      <c r="F13" s="4">
        <v>0.64600000000000002</v>
      </c>
      <c r="G13" s="5">
        <v>0.64800000000000002</v>
      </c>
      <c r="H13" s="4">
        <v>0.57299999999999995</v>
      </c>
      <c r="I13" s="5">
        <v>0.64800000000000002</v>
      </c>
      <c r="K13" s="53" t="s">
        <v>2</v>
      </c>
      <c r="L13" s="2" t="s">
        <v>6</v>
      </c>
      <c r="M13" s="7">
        <v>0.60799999999999998</v>
      </c>
      <c r="N13" s="7">
        <v>0.64100000000000001</v>
      </c>
      <c r="O13" s="7">
        <v>0.59499999999999997</v>
      </c>
      <c r="P13" s="5">
        <v>0.67300000000000004</v>
      </c>
      <c r="Q13" s="4">
        <v>0.66500000000000004</v>
      </c>
      <c r="R13" s="4">
        <v>0.621</v>
      </c>
      <c r="S13" s="4">
        <v>0.66400000000000003</v>
      </c>
      <c r="W13" s="2"/>
      <c r="X13" s="53" t="s">
        <v>180</v>
      </c>
      <c r="Y13" s="53"/>
      <c r="Z13" s="53"/>
      <c r="AA13" s="53"/>
      <c r="AB13" s="53"/>
      <c r="AC13" s="53"/>
      <c r="AH13" s="53" t="s">
        <v>2</v>
      </c>
      <c r="AI13" s="2" t="s">
        <v>6</v>
      </c>
      <c r="AJ13" s="20">
        <v>0.59699999999999998</v>
      </c>
      <c r="AK13" s="20">
        <v>0.626</v>
      </c>
      <c r="AL13" s="20">
        <v>0.56399999999999995</v>
      </c>
      <c r="AM13" s="6">
        <v>0.64600000000000002</v>
      </c>
      <c r="AN13" s="37">
        <v>0.64800000000000002</v>
      </c>
      <c r="AO13" s="6">
        <v>0.57299999999999995</v>
      </c>
      <c r="AP13" s="37">
        <v>0.64800000000000002</v>
      </c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E13" s="43" t="s">
        <v>5</v>
      </c>
      <c r="BF13" s="42" t="s">
        <v>194</v>
      </c>
      <c r="BG13" s="42" t="s">
        <v>230</v>
      </c>
      <c r="BH13" s="42" t="s">
        <v>240</v>
      </c>
      <c r="BI13" s="44" t="s">
        <v>237</v>
      </c>
      <c r="BJ13" s="42" t="s">
        <v>231</v>
      </c>
      <c r="BK13" s="42" t="s">
        <v>248</v>
      </c>
      <c r="BL13" s="42" t="s">
        <v>231</v>
      </c>
    </row>
    <row r="14" spans="1:64" x14ac:dyDescent="0.25">
      <c r="A14" s="53"/>
      <c r="B14" s="2" t="s">
        <v>7</v>
      </c>
      <c r="C14" s="7">
        <v>0.55100000000000005</v>
      </c>
      <c r="D14" s="7">
        <v>0.76400000000000001</v>
      </c>
      <c r="E14" s="7">
        <v>0.71</v>
      </c>
      <c r="F14" s="4">
        <v>0.77300000000000002</v>
      </c>
      <c r="G14" s="5">
        <v>0.77700000000000002</v>
      </c>
      <c r="H14" s="4">
        <v>0.746</v>
      </c>
      <c r="I14" s="5">
        <v>0.77700000000000002</v>
      </c>
      <c r="K14" s="53"/>
      <c r="L14" s="2" t="s">
        <v>7</v>
      </c>
      <c r="M14" s="7">
        <v>0.55600000000000005</v>
      </c>
      <c r="N14" s="7">
        <v>0.77800000000000002</v>
      </c>
      <c r="O14" s="7">
        <v>0.73399999999999999</v>
      </c>
      <c r="P14" s="5">
        <v>0.78300000000000003</v>
      </c>
      <c r="Q14" s="4">
        <v>0.78700000000000003</v>
      </c>
      <c r="R14" s="4">
        <v>0.76300000000000001</v>
      </c>
      <c r="S14" s="4">
        <v>0.78700000000000003</v>
      </c>
      <c r="W14" s="2" t="s">
        <v>12</v>
      </c>
      <c r="X14" s="40" t="s">
        <v>6</v>
      </c>
      <c r="Y14" s="40" t="s">
        <v>7</v>
      </c>
      <c r="Z14" s="40" t="s">
        <v>8</v>
      </c>
      <c r="AA14" s="40" t="s">
        <v>9</v>
      </c>
      <c r="AB14" s="40" t="s">
        <v>10</v>
      </c>
      <c r="AC14" s="40" t="s">
        <v>11</v>
      </c>
      <c r="AH14" s="53"/>
      <c r="AI14" s="2" t="s">
        <v>7</v>
      </c>
      <c r="AJ14" s="20">
        <v>0.55100000000000005</v>
      </c>
      <c r="AK14" s="20">
        <v>0.76400000000000001</v>
      </c>
      <c r="AL14" s="20">
        <v>0.71</v>
      </c>
      <c r="AM14" s="6">
        <v>0.77300000000000002</v>
      </c>
      <c r="AN14" s="37">
        <v>0.77700000000000002</v>
      </c>
      <c r="AO14" s="6">
        <v>0.746</v>
      </c>
      <c r="AP14" s="37">
        <v>0.77700000000000002</v>
      </c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64" x14ac:dyDescent="0.25">
      <c r="A15" s="53"/>
      <c r="B15" s="2" t="s">
        <v>8</v>
      </c>
      <c r="C15" s="7">
        <v>0.88400000000000001</v>
      </c>
      <c r="D15" s="7">
        <v>0.96399999999999997</v>
      </c>
      <c r="E15" s="7">
        <v>0.91500000000000004</v>
      </c>
      <c r="F15" s="4">
        <v>0.96199999999999997</v>
      </c>
      <c r="G15" s="4">
        <v>0.96</v>
      </c>
      <c r="H15" s="5">
        <v>0.97</v>
      </c>
      <c r="I15" s="4">
        <v>0.96</v>
      </c>
      <c r="K15" s="53"/>
      <c r="L15" s="2" t="s">
        <v>8</v>
      </c>
      <c r="M15" s="7">
        <v>0.88400000000000001</v>
      </c>
      <c r="N15" s="7">
        <v>0.96399999999999997</v>
      </c>
      <c r="O15" s="7">
        <v>0.91700000000000004</v>
      </c>
      <c r="P15" s="4">
        <v>0.96299999999999997</v>
      </c>
      <c r="Q15" s="4">
        <v>0.96099999999999997</v>
      </c>
      <c r="R15" s="5">
        <v>0.97099999999999997</v>
      </c>
      <c r="S15" s="4">
        <v>0.96099999999999997</v>
      </c>
      <c r="W15" s="2" t="s">
        <v>1</v>
      </c>
      <c r="X15" s="38" t="s">
        <v>121</v>
      </c>
      <c r="Y15" s="38" t="s">
        <v>201</v>
      </c>
      <c r="Z15" s="38" t="s">
        <v>202</v>
      </c>
      <c r="AA15" s="38" t="s">
        <v>203</v>
      </c>
      <c r="AB15" s="38" t="s">
        <v>225</v>
      </c>
      <c r="AC15" s="38" t="s">
        <v>204</v>
      </c>
      <c r="AH15" s="53"/>
      <c r="AI15" s="2" t="s">
        <v>8</v>
      </c>
      <c r="AJ15" s="20">
        <v>0.88400000000000001</v>
      </c>
      <c r="AK15" s="20">
        <v>0.96399999999999997</v>
      </c>
      <c r="AL15" s="20">
        <v>0.91500000000000004</v>
      </c>
      <c r="AM15" s="6">
        <v>0.96199999999999997</v>
      </c>
      <c r="AN15" s="6">
        <v>0.96</v>
      </c>
      <c r="AO15" s="37">
        <v>0.97</v>
      </c>
      <c r="AP15" s="6">
        <v>0.96</v>
      </c>
      <c r="AQ15" s="36"/>
      <c r="AR15" s="36"/>
      <c r="AS15" s="60" t="s">
        <v>260</v>
      </c>
      <c r="AT15" s="60"/>
      <c r="AU15" s="60"/>
      <c r="AV15" s="60"/>
      <c r="AW15" s="60"/>
      <c r="AX15" s="60"/>
      <c r="AY15" s="60"/>
      <c r="AZ15" s="60"/>
    </row>
    <row r="16" spans="1:64" x14ac:dyDescent="0.25">
      <c r="A16" s="53"/>
      <c r="B16" s="2" t="s">
        <v>9</v>
      </c>
      <c r="C16" s="7">
        <v>0.84099999999999997</v>
      </c>
      <c r="D16" s="7">
        <v>0.83</v>
      </c>
      <c r="E16" s="7">
        <v>0.82</v>
      </c>
      <c r="F16" s="5">
        <v>0.84599999999999997</v>
      </c>
      <c r="G16" s="4">
        <v>0.84499999999999997</v>
      </c>
      <c r="H16" s="4">
        <v>0.84499999999999997</v>
      </c>
      <c r="I16" s="4">
        <v>0.84499999999999997</v>
      </c>
      <c r="K16" s="53"/>
      <c r="L16" s="2" t="s">
        <v>9</v>
      </c>
      <c r="M16" s="7">
        <v>0.84399999999999997</v>
      </c>
      <c r="N16" s="7">
        <v>0.83399999999999996</v>
      </c>
      <c r="O16" s="7">
        <v>0.82399999999999995</v>
      </c>
      <c r="P16" s="4">
        <v>0.84799999999999998</v>
      </c>
      <c r="Q16" s="4">
        <v>0.84699999999999998</v>
      </c>
      <c r="R16" s="5">
        <v>0.85199999999999998</v>
      </c>
      <c r="S16" s="4">
        <v>0.84699999999999998</v>
      </c>
      <c r="W16" s="2" t="s">
        <v>2</v>
      </c>
      <c r="X16" s="38" t="s">
        <v>205</v>
      </c>
      <c r="Y16" s="38" t="s">
        <v>171</v>
      </c>
      <c r="Z16" s="38" t="s">
        <v>206</v>
      </c>
      <c r="AA16" s="38" t="s">
        <v>207</v>
      </c>
      <c r="AB16" s="38" t="s">
        <v>208</v>
      </c>
      <c r="AC16" s="38" t="s">
        <v>209</v>
      </c>
      <c r="AH16" s="53"/>
      <c r="AI16" s="2" t="s">
        <v>9</v>
      </c>
      <c r="AJ16" s="20">
        <v>0.84099999999999997</v>
      </c>
      <c r="AK16" s="20">
        <v>0.83</v>
      </c>
      <c r="AL16" s="20">
        <v>0.82</v>
      </c>
      <c r="AM16" s="37">
        <v>0.84599999999999997</v>
      </c>
      <c r="AN16" s="6">
        <v>0.84499999999999997</v>
      </c>
      <c r="AO16" s="6">
        <v>0.84499999999999997</v>
      </c>
      <c r="AP16" s="6">
        <v>0.84499999999999997</v>
      </c>
      <c r="AQ16" s="34"/>
      <c r="AR16" s="34"/>
      <c r="AS16" s="53" t="s">
        <v>12</v>
      </c>
      <c r="AT16" s="63" t="s">
        <v>27</v>
      </c>
      <c r="AU16" s="63" t="s">
        <v>181</v>
      </c>
      <c r="AV16" s="63" t="s">
        <v>28</v>
      </c>
      <c r="AW16" s="63" t="s">
        <v>24</v>
      </c>
      <c r="AX16" s="63" t="s">
        <v>25</v>
      </c>
      <c r="AY16" s="63" t="s">
        <v>22</v>
      </c>
      <c r="AZ16" s="63" t="s">
        <v>26</v>
      </c>
      <c r="BE16" s="56" t="s">
        <v>260</v>
      </c>
      <c r="BF16" s="56"/>
      <c r="BG16" s="56"/>
      <c r="BH16" s="56"/>
      <c r="BI16" s="56"/>
      <c r="BJ16" s="56"/>
      <c r="BK16" s="56"/>
      <c r="BL16" s="56"/>
    </row>
    <row r="17" spans="1:64" x14ac:dyDescent="0.25">
      <c r="A17" s="53"/>
      <c r="B17" s="2" t="s">
        <v>10</v>
      </c>
      <c r="C17" s="19">
        <v>0.52500000000000002</v>
      </c>
      <c r="D17" s="7">
        <v>0.41399999999999998</v>
      </c>
      <c r="E17" s="7">
        <v>0.35799999999999998</v>
      </c>
      <c r="F17" s="6">
        <v>0.433</v>
      </c>
      <c r="G17" s="4">
        <v>0.41699999999999998</v>
      </c>
      <c r="H17" s="4">
        <v>0.35599999999999998</v>
      </c>
      <c r="I17" s="4">
        <v>0.41599999999999998</v>
      </c>
      <c r="K17" s="53"/>
      <c r="L17" s="2" t="s">
        <v>10</v>
      </c>
      <c r="M17" s="19">
        <v>0.55600000000000005</v>
      </c>
      <c r="N17" s="7">
        <v>0.434</v>
      </c>
      <c r="O17" s="7">
        <v>0.38400000000000001</v>
      </c>
      <c r="P17" s="6">
        <v>0.45800000000000002</v>
      </c>
      <c r="Q17" s="4">
        <v>0.44400000000000001</v>
      </c>
      <c r="R17" s="4">
        <v>0.39900000000000002</v>
      </c>
      <c r="S17" s="4">
        <v>0.443</v>
      </c>
      <c r="W17" s="2" t="s">
        <v>3</v>
      </c>
      <c r="X17" s="39" t="s">
        <v>210</v>
      </c>
      <c r="Y17" s="39" t="s">
        <v>211</v>
      </c>
      <c r="Z17" s="39" t="s">
        <v>221</v>
      </c>
      <c r="AA17" s="39" t="s">
        <v>212</v>
      </c>
      <c r="AB17" s="39" t="s">
        <v>224</v>
      </c>
      <c r="AC17" s="39" t="s">
        <v>134</v>
      </c>
      <c r="AH17" s="53"/>
      <c r="AI17" s="2" t="s">
        <v>10</v>
      </c>
      <c r="AJ17" s="45">
        <v>0.52500000000000002</v>
      </c>
      <c r="AK17" s="20">
        <v>0.41399999999999998</v>
      </c>
      <c r="AL17" s="20">
        <v>0.35799999999999998</v>
      </c>
      <c r="AM17" s="6">
        <v>0.433</v>
      </c>
      <c r="AN17" s="6">
        <v>0.41699999999999998</v>
      </c>
      <c r="AO17" s="6">
        <v>0.35599999999999998</v>
      </c>
      <c r="AP17" s="6">
        <v>0.41599999999999998</v>
      </c>
      <c r="AQ17" s="35"/>
      <c r="AR17" s="35"/>
      <c r="AS17" s="53"/>
      <c r="AT17" s="59"/>
      <c r="AU17" s="59"/>
      <c r="AV17" s="59"/>
      <c r="AW17" s="59"/>
      <c r="AX17" s="59"/>
      <c r="AY17" s="59"/>
      <c r="AZ17" s="59"/>
      <c r="BE17" s="53" t="s">
        <v>254</v>
      </c>
      <c r="BF17" s="58" t="s">
        <v>255</v>
      </c>
      <c r="BG17" s="58" t="s">
        <v>256</v>
      </c>
      <c r="BH17" s="58" t="s">
        <v>257</v>
      </c>
      <c r="BI17" s="58" t="s">
        <v>258</v>
      </c>
      <c r="BJ17" s="58" t="s">
        <v>259</v>
      </c>
      <c r="BK17" s="63" t="s">
        <v>22</v>
      </c>
      <c r="BL17" s="63" t="s">
        <v>26</v>
      </c>
    </row>
    <row r="18" spans="1:64" x14ac:dyDescent="0.25">
      <c r="A18" s="53"/>
      <c r="B18" s="2" t="s">
        <v>11</v>
      </c>
      <c r="C18" s="19">
        <v>0.61199999999999999</v>
      </c>
      <c r="D18" s="7">
        <v>0.59499999999999997</v>
      </c>
      <c r="E18" s="7">
        <v>0.54300000000000004</v>
      </c>
      <c r="F18" s="4">
        <v>0.59499999999999997</v>
      </c>
      <c r="G18" s="6">
        <v>0.60199999999999998</v>
      </c>
      <c r="H18" s="4">
        <v>0.59699999999999998</v>
      </c>
      <c r="I18" s="4">
        <v>0.60099999999999998</v>
      </c>
      <c r="K18" s="53"/>
      <c r="L18" s="2" t="s">
        <v>11</v>
      </c>
      <c r="M18" s="19">
        <v>0.63600000000000001</v>
      </c>
      <c r="N18" s="7">
        <v>0.61799999999999999</v>
      </c>
      <c r="O18" s="7">
        <v>0.57799999999999996</v>
      </c>
      <c r="P18" s="4">
        <v>0.60799999999999998</v>
      </c>
      <c r="Q18" s="4">
        <v>0.62</v>
      </c>
      <c r="R18" s="6">
        <v>0.622</v>
      </c>
      <c r="S18" s="4">
        <v>0.61899999999999999</v>
      </c>
      <c r="W18" s="2" t="s">
        <v>4</v>
      </c>
      <c r="X18" s="38" t="s">
        <v>213</v>
      </c>
      <c r="Y18" s="38" t="s">
        <v>214</v>
      </c>
      <c r="Z18" s="38" t="s">
        <v>195</v>
      </c>
      <c r="AA18" s="38" t="s">
        <v>215</v>
      </c>
      <c r="AB18" s="38" t="s">
        <v>216</v>
      </c>
      <c r="AC18" s="38" t="s">
        <v>205</v>
      </c>
      <c r="AH18" s="53"/>
      <c r="AI18" s="2" t="s">
        <v>11</v>
      </c>
      <c r="AJ18" s="45">
        <v>0.61199999999999999</v>
      </c>
      <c r="AK18" s="20">
        <v>0.59499999999999997</v>
      </c>
      <c r="AL18" s="20">
        <v>0.54300000000000004</v>
      </c>
      <c r="AM18" s="6">
        <v>0.59499999999999997</v>
      </c>
      <c r="AN18" s="6">
        <v>0.60199999999999998</v>
      </c>
      <c r="AO18" s="6">
        <v>0.59699999999999998</v>
      </c>
      <c r="AP18" s="6">
        <v>0.60099999999999998</v>
      </c>
      <c r="AQ18" s="36"/>
      <c r="AR18" s="36"/>
      <c r="AS18" s="2" t="s">
        <v>1</v>
      </c>
      <c r="AT18" s="42">
        <f>AVERAGE(AJ43:AJ48)</f>
        <v>0.77683333333333338</v>
      </c>
      <c r="AU18" s="42">
        <f t="shared" ref="AU18:AZ18" si="5">AVERAGE(AK43:AK48)</f>
        <v>0.78349999999999997</v>
      </c>
      <c r="AV18" s="42">
        <f t="shared" si="5"/>
        <v>0.71066666666666667</v>
      </c>
      <c r="AW18" s="42">
        <f>AVERAGE(AM43:AM48)</f>
        <v>0.78450000000000009</v>
      </c>
      <c r="AX18" s="44">
        <f t="shared" si="5"/>
        <v>0.78649999999999987</v>
      </c>
      <c r="AY18" s="42">
        <f t="shared" si="5"/>
        <v>0.72333333333333327</v>
      </c>
      <c r="AZ18" s="44">
        <f t="shared" si="5"/>
        <v>0.78699999999999992</v>
      </c>
      <c r="BE18" s="57"/>
      <c r="BF18" s="59"/>
      <c r="BG18" s="59"/>
      <c r="BH18" s="59"/>
      <c r="BI18" s="59"/>
      <c r="BJ18" s="59"/>
      <c r="BK18" s="59"/>
      <c r="BL18" s="59"/>
    </row>
    <row r="19" spans="1:64" x14ac:dyDescent="0.25">
      <c r="A19" s="53" t="s">
        <v>3</v>
      </c>
      <c r="B19" s="2" t="s">
        <v>6</v>
      </c>
      <c r="C19" s="7">
        <v>0.80300000000000005</v>
      </c>
      <c r="D19" s="7">
        <v>0.74299999999999999</v>
      </c>
      <c r="E19" s="7">
        <v>0.67700000000000005</v>
      </c>
      <c r="F19" s="4">
        <v>0.76500000000000001</v>
      </c>
      <c r="G19" s="4">
        <v>0.80600000000000005</v>
      </c>
      <c r="H19" s="4">
        <v>0.64300000000000002</v>
      </c>
      <c r="I19" s="5">
        <v>0.80700000000000005</v>
      </c>
      <c r="K19" s="53" t="s">
        <v>3</v>
      </c>
      <c r="L19" s="2" t="s">
        <v>6</v>
      </c>
      <c r="M19" s="19">
        <v>0.81200000000000006</v>
      </c>
      <c r="N19" s="7">
        <v>0.745</v>
      </c>
      <c r="O19" s="7">
        <v>0.70399999999999996</v>
      </c>
      <c r="P19" s="4">
        <v>0.76500000000000001</v>
      </c>
      <c r="Q19" s="4">
        <v>0.80600000000000005</v>
      </c>
      <c r="R19" s="4">
        <v>0.68</v>
      </c>
      <c r="S19" s="6">
        <v>0.80800000000000005</v>
      </c>
      <c r="W19" s="2" t="s">
        <v>5</v>
      </c>
      <c r="X19" s="38" t="s">
        <v>217</v>
      </c>
      <c r="Y19" s="38" t="s">
        <v>125</v>
      </c>
      <c r="Z19" s="38" t="s">
        <v>124</v>
      </c>
      <c r="AA19" s="38" t="s">
        <v>134</v>
      </c>
      <c r="AB19" s="38" t="s">
        <v>218</v>
      </c>
      <c r="AC19" s="38" t="s">
        <v>219</v>
      </c>
      <c r="AH19" s="53" t="s">
        <v>3</v>
      </c>
      <c r="AI19" s="2" t="s">
        <v>6</v>
      </c>
      <c r="AJ19" s="20">
        <v>0.80300000000000005</v>
      </c>
      <c r="AK19" s="20">
        <v>0.74299999999999999</v>
      </c>
      <c r="AL19" s="20">
        <v>0.67700000000000005</v>
      </c>
      <c r="AM19" s="6">
        <v>0.76500000000000001</v>
      </c>
      <c r="AN19" s="6">
        <v>0.80600000000000005</v>
      </c>
      <c r="AO19" s="6">
        <v>0.64300000000000002</v>
      </c>
      <c r="AP19" s="37">
        <v>0.80700000000000005</v>
      </c>
      <c r="AQ19" s="36"/>
      <c r="AR19" s="36"/>
      <c r="AS19" s="2" t="s">
        <v>2</v>
      </c>
      <c r="AT19" s="42">
        <f>AVERAGE(AJ49:AJ54)</f>
        <v>0.68066666666666664</v>
      </c>
      <c r="AU19" s="42">
        <f t="shared" ref="AU19:AZ19" si="6">AVERAGE(AK49:AK54)</f>
        <v>0.71150000000000002</v>
      </c>
      <c r="AV19" s="42">
        <f t="shared" si="6"/>
        <v>0.67200000000000004</v>
      </c>
      <c r="AW19" s="44">
        <f t="shared" si="6"/>
        <v>0.72216666666666673</v>
      </c>
      <c r="AX19" s="42">
        <f t="shared" si="6"/>
        <v>0.72066666666666668</v>
      </c>
      <c r="AY19" s="42">
        <f t="shared" si="6"/>
        <v>0.70466666666666666</v>
      </c>
      <c r="AZ19" s="42">
        <f t="shared" si="6"/>
        <v>0.72016666666666662</v>
      </c>
      <c r="BE19" s="2" t="s">
        <v>1</v>
      </c>
      <c r="BF19" s="50" t="s">
        <v>187</v>
      </c>
      <c r="BG19" s="50" t="s">
        <v>263</v>
      </c>
      <c r="BH19" s="50" t="s">
        <v>234</v>
      </c>
      <c r="BI19" s="50" t="s">
        <v>106</v>
      </c>
      <c r="BJ19" s="51" t="s">
        <v>171</v>
      </c>
      <c r="BK19" s="50" t="s">
        <v>269</v>
      </c>
      <c r="BL19" s="51" t="s">
        <v>171</v>
      </c>
    </row>
    <row r="20" spans="1:64" x14ac:dyDescent="0.25">
      <c r="A20" s="53"/>
      <c r="B20" s="2" t="s">
        <v>7</v>
      </c>
      <c r="C20" s="7">
        <v>0.86899999999999999</v>
      </c>
      <c r="D20" s="7">
        <v>0.78100000000000003</v>
      </c>
      <c r="E20" s="7">
        <v>0.79300000000000004</v>
      </c>
      <c r="F20" s="4">
        <v>0.86599999999999999</v>
      </c>
      <c r="G20" s="5">
        <v>0.879</v>
      </c>
      <c r="H20" s="4">
        <v>0.73599999999999999</v>
      </c>
      <c r="I20" s="5">
        <v>0.879</v>
      </c>
      <c r="K20" s="53"/>
      <c r="L20" s="2" t="s">
        <v>7</v>
      </c>
      <c r="M20" s="7">
        <v>0.874</v>
      </c>
      <c r="N20" s="7">
        <v>0.78500000000000003</v>
      </c>
      <c r="O20" s="7">
        <v>0.81</v>
      </c>
      <c r="P20" s="4">
        <v>0.86899999999999999</v>
      </c>
      <c r="Q20" s="5">
        <v>0.88200000000000001</v>
      </c>
      <c r="R20" s="4">
        <v>0.751</v>
      </c>
      <c r="S20" s="4">
        <v>0.88100000000000001</v>
      </c>
      <c r="AH20" s="53"/>
      <c r="AI20" s="2" t="s">
        <v>7</v>
      </c>
      <c r="AJ20" s="20">
        <v>0.86899999999999999</v>
      </c>
      <c r="AK20" s="20">
        <v>0.78100000000000003</v>
      </c>
      <c r="AL20" s="20">
        <v>0.79300000000000004</v>
      </c>
      <c r="AM20" s="6">
        <v>0.86599999999999999</v>
      </c>
      <c r="AN20" s="37">
        <v>0.879</v>
      </c>
      <c r="AO20" s="6">
        <v>0.73599999999999999</v>
      </c>
      <c r="AP20" s="37">
        <v>0.879</v>
      </c>
      <c r="AQ20" s="13"/>
      <c r="AR20" s="13"/>
      <c r="AS20" s="2" t="s">
        <v>3</v>
      </c>
      <c r="AT20" s="42">
        <f>AVERAGE(AJ55:AJ60)</f>
        <v>0.85633333333333328</v>
      </c>
      <c r="AU20" s="42">
        <f t="shared" ref="AU20:AZ20" si="7">AVERAGE(AK55:AK60)</f>
        <v>0.78466666666666673</v>
      </c>
      <c r="AV20" s="42">
        <f t="shared" si="7"/>
        <v>0.77733333333333343</v>
      </c>
      <c r="AW20" s="42">
        <f t="shared" si="7"/>
        <v>0.83966666666666667</v>
      </c>
      <c r="AX20" s="44">
        <f t="shared" si="7"/>
        <v>0.87216666666666665</v>
      </c>
      <c r="AY20" s="42">
        <f t="shared" si="7"/>
        <v>0.74449999999999994</v>
      </c>
      <c r="AZ20" s="44">
        <f t="shared" si="7"/>
        <v>0.87233333333333329</v>
      </c>
      <c r="BE20" s="2" t="s">
        <v>2</v>
      </c>
      <c r="BF20" s="50" t="s">
        <v>246</v>
      </c>
      <c r="BG20" s="50" t="s">
        <v>235</v>
      </c>
      <c r="BH20" s="50" t="s">
        <v>261</v>
      </c>
      <c r="BI20" s="51" t="s">
        <v>253</v>
      </c>
      <c r="BJ20" s="50" t="s">
        <v>247</v>
      </c>
      <c r="BK20" s="50" t="s">
        <v>217</v>
      </c>
      <c r="BL20" s="50" t="s">
        <v>271</v>
      </c>
    </row>
    <row r="21" spans="1:64" x14ac:dyDescent="0.25">
      <c r="A21" s="53"/>
      <c r="B21" s="2" t="s">
        <v>8</v>
      </c>
      <c r="C21" s="7">
        <v>0.97</v>
      </c>
      <c r="D21" s="7">
        <v>0.97599999999999998</v>
      </c>
      <c r="E21" s="7">
        <v>0.95199999999999996</v>
      </c>
      <c r="F21" s="4">
        <v>0.98699999999999999</v>
      </c>
      <c r="G21" s="5">
        <v>0.99</v>
      </c>
      <c r="H21" s="4">
        <v>0.92</v>
      </c>
      <c r="I21" s="5">
        <v>0.99</v>
      </c>
      <c r="K21" s="53"/>
      <c r="L21" s="2" t="s">
        <v>8</v>
      </c>
      <c r="M21" s="7">
        <v>0.97</v>
      </c>
      <c r="N21" s="7">
        <v>0.97599999999999998</v>
      </c>
      <c r="O21" s="7">
        <v>0.95399999999999996</v>
      </c>
      <c r="P21" s="4">
        <v>0.98699999999999999</v>
      </c>
      <c r="Q21" s="5">
        <v>0.99</v>
      </c>
      <c r="R21" s="4">
        <v>0.92</v>
      </c>
      <c r="S21" s="5">
        <v>0.99</v>
      </c>
      <c r="AH21" s="53"/>
      <c r="AI21" s="2" t="s">
        <v>8</v>
      </c>
      <c r="AJ21" s="20">
        <v>0.97</v>
      </c>
      <c r="AK21" s="20">
        <v>0.97599999999999998</v>
      </c>
      <c r="AL21" s="20">
        <v>0.95199999999999996</v>
      </c>
      <c r="AM21" s="6">
        <v>0.98699999999999999</v>
      </c>
      <c r="AN21" s="37">
        <v>0.99</v>
      </c>
      <c r="AO21" s="6">
        <v>0.92</v>
      </c>
      <c r="AP21" s="37">
        <v>0.99</v>
      </c>
      <c r="AQ21" s="36"/>
      <c r="AR21" s="36"/>
      <c r="AS21" s="43" t="s">
        <v>4</v>
      </c>
      <c r="AT21" s="44">
        <f>AVERAGE(AJ61:AJ66)</f>
        <v>0.74916666666666665</v>
      </c>
      <c r="AU21" s="42">
        <f t="shared" ref="AU21:AZ21" si="8">AVERAGE(AK61:AK66)</f>
        <v>0.54583333333333339</v>
      </c>
      <c r="AV21" s="42">
        <f t="shared" si="8"/>
        <v>0.68516666666666659</v>
      </c>
      <c r="AW21" s="42">
        <f t="shared" si="8"/>
        <v>0.68683333333333341</v>
      </c>
      <c r="AX21" s="42">
        <f t="shared" si="8"/>
        <v>0.69533333333333325</v>
      </c>
      <c r="AY21" s="42">
        <f t="shared" si="8"/>
        <v>0.6303333333333333</v>
      </c>
      <c r="AZ21" s="42">
        <f t="shared" si="8"/>
        <v>0.69533333333333325</v>
      </c>
      <c r="BE21" s="2" t="s">
        <v>3</v>
      </c>
      <c r="BF21" s="50" t="s">
        <v>125</v>
      </c>
      <c r="BG21" s="50" t="s">
        <v>106</v>
      </c>
      <c r="BH21" s="50" t="s">
        <v>187</v>
      </c>
      <c r="BI21" s="50" t="s">
        <v>267</v>
      </c>
      <c r="BJ21" s="51" t="s">
        <v>268</v>
      </c>
      <c r="BK21" s="50" t="s">
        <v>104</v>
      </c>
      <c r="BL21" s="51" t="s">
        <v>268</v>
      </c>
    </row>
    <row r="22" spans="1:64" x14ac:dyDescent="0.25">
      <c r="A22" s="53"/>
      <c r="B22" s="2" t="s">
        <v>9</v>
      </c>
      <c r="C22" s="7">
        <v>0.91100000000000003</v>
      </c>
      <c r="D22" s="7">
        <v>0.89400000000000002</v>
      </c>
      <c r="E22" s="7">
        <v>0.89100000000000001</v>
      </c>
      <c r="F22" s="4">
        <v>0.92900000000000005</v>
      </c>
      <c r="G22" s="5">
        <v>0.93700000000000006</v>
      </c>
      <c r="H22" s="4">
        <v>0.88600000000000001</v>
      </c>
      <c r="I22" s="5">
        <v>0.93700000000000006</v>
      </c>
      <c r="K22" s="53"/>
      <c r="L22" s="2" t="s">
        <v>9</v>
      </c>
      <c r="M22" s="7">
        <v>0.91300000000000003</v>
      </c>
      <c r="N22" s="7">
        <v>0.89500000000000002</v>
      </c>
      <c r="O22" s="7">
        <v>0.89500000000000002</v>
      </c>
      <c r="P22" s="4">
        <v>0.93100000000000005</v>
      </c>
      <c r="Q22" s="5">
        <v>0.93799999999999994</v>
      </c>
      <c r="R22" s="4">
        <v>0.89300000000000002</v>
      </c>
      <c r="S22" s="5">
        <v>0.93799999999999994</v>
      </c>
      <c r="W22" s="64" t="s">
        <v>31</v>
      </c>
      <c r="X22" s="65"/>
      <c r="Y22" s="65"/>
      <c r="Z22" s="65"/>
      <c r="AA22" s="65"/>
      <c r="AB22" s="65"/>
      <c r="AC22" s="65"/>
      <c r="AD22" s="65"/>
      <c r="AE22" s="66"/>
      <c r="AH22" s="53"/>
      <c r="AI22" s="2" t="s">
        <v>9</v>
      </c>
      <c r="AJ22" s="20">
        <v>0.91100000000000003</v>
      </c>
      <c r="AK22" s="20">
        <v>0.89400000000000002</v>
      </c>
      <c r="AL22" s="20">
        <v>0.89100000000000001</v>
      </c>
      <c r="AM22" s="6">
        <v>0.92900000000000005</v>
      </c>
      <c r="AN22" s="37">
        <v>0.93700000000000006</v>
      </c>
      <c r="AO22" s="6">
        <v>0.88600000000000001</v>
      </c>
      <c r="AP22" s="37">
        <v>0.93700000000000006</v>
      </c>
      <c r="AS22" s="43" t="s">
        <v>5</v>
      </c>
      <c r="AT22" s="42">
        <f>AVERAGE(AJ67:AJ72)</f>
        <v>0.77083333333333337</v>
      </c>
      <c r="AU22" s="44">
        <f t="shared" ref="AU22:AZ22" si="9">AVERAGE(AK67:AK72)</f>
        <v>0.78233333333333333</v>
      </c>
      <c r="AV22" s="42">
        <f t="shared" si="9"/>
        <v>0.70283333333333342</v>
      </c>
      <c r="AW22" s="42">
        <f t="shared" si="9"/>
        <v>0.77666666666666673</v>
      </c>
      <c r="AX22" s="42">
        <f t="shared" si="9"/>
        <v>0.77833333333333332</v>
      </c>
      <c r="AY22" s="42">
        <f t="shared" si="9"/>
        <v>0.68699999999999994</v>
      </c>
      <c r="AZ22" s="42">
        <f t="shared" si="9"/>
        <v>0.77816666666666656</v>
      </c>
      <c r="BE22" s="2" t="s">
        <v>4</v>
      </c>
      <c r="BF22" s="51" t="s">
        <v>262</v>
      </c>
      <c r="BG22" s="50" t="s">
        <v>264</v>
      </c>
      <c r="BH22" s="50" t="s">
        <v>266</v>
      </c>
      <c r="BI22" s="50" t="s">
        <v>81</v>
      </c>
      <c r="BJ22" s="50" t="s">
        <v>198</v>
      </c>
      <c r="BK22" s="50" t="s">
        <v>270</v>
      </c>
      <c r="BL22" s="50" t="s">
        <v>198</v>
      </c>
    </row>
    <row r="23" spans="1:64" x14ac:dyDescent="0.25">
      <c r="A23" s="53"/>
      <c r="B23" s="2" t="s">
        <v>10</v>
      </c>
      <c r="C23" s="7">
        <v>0.71399999999999997</v>
      </c>
      <c r="D23" s="7">
        <v>0.56599999999999995</v>
      </c>
      <c r="E23" s="7">
        <v>0.46800000000000003</v>
      </c>
      <c r="F23" s="4">
        <v>0.63800000000000001</v>
      </c>
      <c r="G23" s="4">
        <v>0.73899999999999999</v>
      </c>
      <c r="H23" s="4">
        <v>0.39900000000000002</v>
      </c>
      <c r="I23" s="5">
        <v>0.74</v>
      </c>
      <c r="K23" s="53"/>
      <c r="L23" s="2" t="s">
        <v>10</v>
      </c>
      <c r="M23" s="7">
        <v>0.71699999999999997</v>
      </c>
      <c r="N23" s="7">
        <v>0.56599999999999995</v>
      </c>
      <c r="O23" s="7">
        <v>0.51800000000000002</v>
      </c>
      <c r="P23" s="4">
        <v>0.63800000000000001</v>
      </c>
      <c r="Q23" s="4">
        <v>0.73899999999999999</v>
      </c>
      <c r="R23" s="4">
        <v>0.45900000000000002</v>
      </c>
      <c r="S23" s="5">
        <v>0.74</v>
      </c>
      <c r="W23" s="40" t="s">
        <v>12</v>
      </c>
      <c r="X23" s="40" t="s">
        <v>14</v>
      </c>
      <c r="Y23" s="47" t="s">
        <v>27</v>
      </c>
      <c r="Z23" s="47" t="s">
        <v>181</v>
      </c>
      <c r="AA23" s="47" t="s">
        <v>28</v>
      </c>
      <c r="AB23" s="47" t="s">
        <v>24</v>
      </c>
      <c r="AC23" s="47" t="s">
        <v>25</v>
      </c>
      <c r="AD23" s="47" t="s">
        <v>22</v>
      </c>
      <c r="AE23" s="47" t="s">
        <v>26</v>
      </c>
      <c r="AH23" s="53"/>
      <c r="AI23" s="2" t="s">
        <v>10</v>
      </c>
      <c r="AJ23" s="20">
        <v>0.71399999999999997</v>
      </c>
      <c r="AK23" s="20">
        <v>0.56599999999999995</v>
      </c>
      <c r="AL23" s="20">
        <v>0.46800000000000003</v>
      </c>
      <c r="AM23" s="6">
        <v>0.63800000000000001</v>
      </c>
      <c r="AN23" s="6">
        <v>0.73899999999999999</v>
      </c>
      <c r="AO23" s="6">
        <v>0.39900000000000002</v>
      </c>
      <c r="AP23" s="37">
        <v>0.74</v>
      </c>
      <c r="BE23" s="2" t="s">
        <v>5</v>
      </c>
      <c r="BF23" s="50" t="s">
        <v>133</v>
      </c>
      <c r="BG23" s="51" t="s">
        <v>265</v>
      </c>
      <c r="BH23" s="50" t="s">
        <v>162</v>
      </c>
      <c r="BI23" s="50" t="s">
        <v>187</v>
      </c>
      <c r="BJ23" s="50" t="s">
        <v>95</v>
      </c>
      <c r="BK23" s="50" t="s">
        <v>81</v>
      </c>
      <c r="BL23" s="50" t="s">
        <v>95</v>
      </c>
    </row>
    <row r="24" spans="1:64" x14ac:dyDescent="0.25">
      <c r="A24" s="53"/>
      <c r="B24" s="2" t="s">
        <v>11</v>
      </c>
      <c r="C24" s="7">
        <v>0.84099999999999997</v>
      </c>
      <c r="D24" s="7">
        <v>0.73799999999999999</v>
      </c>
      <c r="E24" s="7">
        <v>0.74199999999999999</v>
      </c>
      <c r="F24" s="4">
        <v>0.84099999999999997</v>
      </c>
      <c r="G24" s="5">
        <v>0.871</v>
      </c>
      <c r="H24" s="4">
        <v>0.745</v>
      </c>
      <c r="I24" s="4">
        <v>0.87</v>
      </c>
      <c r="K24" s="53"/>
      <c r="L24" s="2" t="s">
        <v>11</v>
      </c>
      <c r="M24" s="7">
        <v>0.85199999999999998</v>
      </c>
      <c r="N24" s="7">
        <v>0.74099999999999999</v>
      </c>
      <c r="O24" s="7">
        <v>0.78300000000000003</v>
      </c>
      <c r="P24" s="4">
        <v>0.84799999999999998</v>
      </c>
      <c r="Q24" s="5">
        <v>0.878</v>
      </c>
      <c r="R24" s="4">
        <v>0.76400000000000001</v>
      </c>
      <c r="S24" s="4">
        <v>0.877</v>
      </c>
      <c r="W24" s="62" t="s">
        <v>3</v>
      </c>
      <c r="X24" s="46" t="s">
        <v>6</v>
      </c>
      <c r="Y24" s="20">
        <v>0.80300000000000005</v>
      </c>
      <c r="Z24" s="20">
        <v>0.74299999999999999</v>
      </c>
      <c r="AA24" s="20">
        <v>0.67700000000000005</v>
      </c>
      <c r="AB24" s="6">
        <v>0.76500000000000001</v>
      </c>
      <c r="AC24" s="6">
        <v>0.80600000000000005</v>
      </c>
      <c r="AD24" s="6">
        <v>0.64300000000000002</v>
      </c>
      <c r="AE24" s="37">
        <v>0.80700000000000005</v>
      </c>
      <c r="AH24" s="53"/>
      <c r="AI24" s="2" t="s">
        <v>11</v>
      </c>
      <c r="AJ24" s="20">
        <v>0.84099999999999997</v>
      </c>
      <c r="AK24" s="20">
        <v>0.73799999999999999</v>
      </c>
      <c r="AL24" s="20">
        <v>0.74199999999999999</v>
      </c>
      <c r="AM24" s="6">
        <v>0.84099999999999997</v>
      </c>
      <c r="AN24" s="37">
        <v>0.871</v>
      </c>
      <c r="AO24" s="6">
        <v>0.745</v>
      </c>
      <c r="AP24" s="6">
        <v>0.87</v>
      </c>
    </row>
    <row r="25" spans="1:64" x14ac:dyDescent="0.25">
      <c r="A25" s="53" t="s">
        <v>4</v>
      </c>
      <c r="B25" s="2" t="s">
        <v>6</v>
      </c>
      <c r="C25" s="19">
        <v>0.64100000000000001</v>
      </c>
      <c r="D25" s="7">
        <v>0.377</v>
      </c>
      <c r="E25" s="7">
        <v>0.51400000000000001</v>
      </c>
      <c r="F25" s="4">
        <v>0.55400000000000005</v>
      </c>
      <c r="G25" s="6">
        <v>0.57299999999999995</v>
      </c>
      <c r="H25" s="4">
        <v>0.48099999999999998</v>
      </c>
      <c r="I25" s="6">
        <v>0.57299999999999995</v>
      </c>
      <c r="K25" s="53" t="s">
        <v>4</v>
      </c>
      <c r="L25" s="2" t="s">
        <v>6</v>
      </c>
      <c r="M25" s="19">
        <v>0.65800000000000003</v>
      </c>
      <c r="N25" s="7">
        <v>0.38300000000000001</v>
      </c>
      <c r="O25" s="7">
        <v>0.53500000000000003</v>
      </c>
      <c r="P25" s="4">
        <v>0.55800000000000005</v>
      </c>
      <c r="Q25" s="6">
        <v>0.57699999999999996</v>
      </c>
      <c r="R25" s="4">
        <v>0.53800000000000003</v>
      </c>
      <c r="S25" s="4">
        <v>0.57599999999999996</v>
      </c>
      <c r="W25" s="53"/>
      <c r="X25" s="2" t="s">
        <v>7</v>
      </c>
      <c r="Y25" s="20">
        <v>0.86899999999999999</v>
      </c>
      <c r="Z25" s="20">
        <v>0.78100000000000003</v>
      </c>
      <c r="AA25" s="20">
        <v>0.79300000000000004</v>
      </c>
      <c r="AB25" s="6">
        <v>0.86599999999999999</v>
      </c>
      <c r="AC25" s="37">
        <v>0.879</v>
      </c>
      <c r="AD25" s="6">
        <v>0.73599999999999999</v>
      </c>
      <c r="AE25" s="37">
        <v>0.879</v>
      </c>
      <c r="AH25" s="53" t="s">
        <v>4</v>
      </c>
      <c r="AI25" s="2" t="s">
        <v>6</v>
      </c>
      <c r="AJ25" s="45">
        <v>0.64100000000000001</v>
      </c>
      <c r="AK25" s="20">
        <v>0.377</v>
      </c>
      <c r="AL25" s="20">
        <v>0.51400000000000001</v>
      </c>
      <c r="AM25" s="6">
        <v>0.55400000000000005</v>
      </c>
      <c r="AN25" s="6">
        <v>0.57299999999999995</v>
      </c>
      <c r="AO25" s="6">
        <v>0.48099999999999998</v>
      </c>
      <c r="AP25" s="6">
        <v>0.57299999999999995</v>
      </c>
    </row>
    <row r="26" spans="1:64" x14ac:dyDescent="0.25">
      <c r="A26" s="53"/>
      <c r="B26" s="2" t="s">
        <v>7</v>
      </c>
      <c r="C26" s="19">
        <v>0.76300000000000001</v>
      </c>
      <c r="D26" s="7">
        <v>0.49199999999999999</v>
      </c>
      <c r="E26" s="7">
        <v>0.69</v>
      </c>
      <c r="F26" s="4">
        <v>0.751</v>
      </c>
      <c r="G26" s="6">
        <v>0.75600000000000001</v>
      </c>
      <c r="H26" s="4">
        <v>0.63100000000000001</v>
      </c>
      <c r="I26" s="6">
        <v>0.75600000000000001</v>
      </c>
      <c r="K26" s="53"/>
      <c r="L26" s="2" t="s">
        <v>7</v>
      </c>
      <c r="M26" s="19">
        <v>0.76900000000000002</v>
      </c>
      <c r="N26" s="7">
        <v>0.496</v>
      </c>
      <c r="O26" s="7">
        <v>0.70299999999999996</v>
      </c>
      <c r="P26" s="4">
        <v>0.754</v>
      </c>
      <c r="Q26" s="6">
        <v>0.75900000000000001</v>
      </c>
      <c r="R26" s="4">
        <v>0.65400000000000003</v>
      </c>
      <c r="S26" s="6">
        <v>0.75900000000000001</v>
      </c>
      <c r="W26" s="53"/>
      <c r="X26" s="2" t="s">
        <v>8</v>
      </c>
      <c r="Y26" s="20">
        <v>0.97</v>
      </c>
      <c r="Z26" s="20">
        <v>0.97599999999999998</v>
      </c>
      <c r="AA26" s="20">
        <v>0.95199999999999996</v>
      </c>
      <c r="AB26" s="6">
        <v>0.98699999999999999</v>
      </c>
      <c r="AC26" s="37">
        <v>0.99</v>
      </c>
      <c r="AD26" s="6">
        <v>0.92</v>
      </c>
      <c r="AE26" s="37">
        <v>0.99</v>
      </c>
      <c r="AH26" s="53"/>
      <c r="AI26" s="2" t="s">
        <v>7</v>
      </c>
      <c r="AJ26" s="45">
        <v>0.76300000000000001</v>
      </c>
      <c r="AK26" s="20">
        <v>0.49199999999999999</v>
      </c>
      <c r="AL26" s="20">
        <v>0.69</v>
      </c>
      <c r="AM26" s="6">
        <v>0.751</v>
      </c>
      <c r="AN26" s="6">
        <v>0.75600000000000001</v>
      </c>
      <c r="AO26" s="6">
        <v>0.63100000000000001</v>
      </c>
      <c r="AP26" s="6">
        <v>0.75600000000000001</v>
      </c>
    </row>
    <row r="27" spans="1:64" x14ac:dyDescent="0.25">
      <c r="A27" s="53"/>
      <c r="B27" s="2" t="s">
        <v>8</v>
      </c>
      <c r="C27" s="7">
        <v>0.94299999999999995</v>
      </c>
      <c r="D27" s="7">
        <v>0.89500000000000002</v>
      </c>
      <c r="E27" s="7">
        <v>0.92</v>
      </c>
      <c r="F27" s="4">
        <v>0.96199999999999997</v>
      </c>
      <c r="G27" s="5">
        <v>0.96299999999999997</v>
      </c>
      <c r="H27" s="4">
        <v>0.89500000000000002</v>
      </c>
      <c r="I27" s="5">
        <v>0.96299999999999997</v>
      </c>
      <c r="K27" s="53"/>
      <c r="L27" s="2" t="s">
        <v>8</v>
      </c>
      <c r="M27" s="7">
        <v>0.94499999999999995</v>
      </c>
      <c r="N27" s="7">
        <v>0.89500000000000002</v>
      </c>
      <c r="O27" s="7">
        <v>0.92</v>
      </c>
      <c r="P27" s="4">
        <v>0.96199999999999997</v>
      </c>
      <c r="Q27" s="5">
        <v>0.96299999999999997</v>
      </c>
      <c r="R27" s="4">
        <v>0.89600000000000002</v>
      </c>
      <c r="S27" s="5">
        <v>0.96299999999999997</v>
      </c>
      <c r="W27" s="53"/>
      <c r="X27" s="2" t="s">
        <v>9</v>
      </c>
      <c r="Y27" s="20">
        <v>0.91100000000000003</v>
      </c>
      <c r="Z27" s="20">
        <v>0.89400000000000002</v>
      </c>
      <c r="AA27" s="20">
        <v>0.89100000000000001</v>
      </c>
      <c r="AB27" s="6">
        <v>0.92900000000000005</v>
      </c>
      <c r="AC27" s="37">
        <v>0.93700000000000006</v>
      </c>
      <c r="AD27" s="6">
        <v>0.88600000000000001</v>
      </c>
      <c r="AE27" s="37">
        <v>0.93700000000000006</v>
      </c>
      <c r="AH27" s="53"/>
      <c r="AI27" s="2" t="s">
        <v>8</v>
      </c>
      <c r="AJ27" s="20">
        <v>0.94299999999999995</v>
      </c>
      <c r="AK27" s="20">
        <v>0.89500000000000002</v>
      </c>
      <c r="AL27" s="20">
        <v>0.92</v>
      </c>
      <c r="AM27" s="6">
        <v>0.96199999999999997</v>
      </c>
      <c r="AN27" s="37">
        <v>0.96299999999999997</v>
      </c>
      <c r="AO27" s="6">
        <v>0.89500000000000002</v>
      </c>
      <c r="AP27" s="37">
        <v>0.96299999999999997</v>
      </c>
    </row>
    <row r="28" spans="1:64" x14ac:dyDescent="0.25">
      <c r="A28" s="53"/>
      <c r="B28" s="2" t="s">
        <v>9</v>
      </c>
      <c r="C28" s="7">
        <v>0.86899999999999999</v>
      </c>
      <c r="D28" s="7">
        <v>0.81200000000000006</v>
      </c>
      <c r="E28" s="7">
        <v>0.84299999999999997</v>
      </c>
      <c r="F28" s="4">
        <v>0.872</v>
      </c>
      <c r="G28" s="5">
        <v>0.874</v>
      </c>
      <c r="H28" s="4">
        <v>0.81499999999999995</v>
      </c>
      <c r="I28" s="5">
        <v>0.874</v>
      </c>
      <c r="K28" s="53"/>
      <c r="L28" s="2" t="s">
        <v>9</v>
      </c>
      <c r="M28" s="7">
        <v>0.874</v>
      </c>
      <c r="N28" s="7">
        <v>0.81699999999999995</v>
      </c>
      <c r="O28" s="7">
        <v>0.84799999999999998</v>
      </c>
      <c r="P28" s="4">
        <v>0.873</v>
      </c>
      <c r="Q28" s="4">
        <v>0.875</v>
      </c>
      <c r="R28" s="4">
        <v>0.82199999999999995</v>
      </c>
      <c r="S28" s="5">
        <v>0.876</v>
      </c>
      <c r="W28" s="53"/>
      <c r="X28" s="2" t="s">
        <v>10</v>
      </c>
      <c r="Y28" s="20">
        <v>0.71399999999999997</v>
      </c>
      <c r="Z28" s="20">
        <v>0.56599999999999995</v>
      </c>
      <c r="AA28" s="20">
        <v>0.46800000000000003</v>
      </c>
      <c r="AB28" s="6">
        <v>0.63800000000000001</v>
      </c>
      <c r="AC28" s="6">
        <v>0.73899999999999999</v>
      </c>
      <c r="AD28" s="6">
        <v>0.39900000000000002</v>
      </c>
      <c r="AE28" s="37">
        <v>0.74</v>
      </c>
      <c r="AH28" s="53"/>
      <c r="AI28" s="2" t="s">
        <v>9</v>
      </c>
      <c r="AJ28" s="20">
        <v>0.86899999999999999</v>
      </c>
      <c r="AK28" s="20">
        <v>0.81200000000000006</v>
      </c>
      <c r="AL28" s="20">
        <v>0.84299999999999997</v>
      </c>
      <c r="AM28" s="6">
        <v>0.872</v>
      </c>
      <c r="AN28" s="37">
        <v>0.874</v>
      </c>
      <c r="AO28" s="6">
        <v>0.81499999999999995</v>
      </c>
      <c r="AP28" s="37">
        <v>0.874</v>
      </c>
    </row>
    <row r="29" spans="1:64" x14ac:dyDescent="0.25">
      <c r="A29" s="53"/>
      <c r="B29" s="2" t="s">
        <v>10</v>
      </c>
      <c r="C29" s="19">
        <v>0.52100000000000002</v>
      </c>
      <c r="D29" s="7">
        <v>0.21099999999999999</v>
      </c>
      <c r="E29" s="7">
        <v>0.38</v>
      </c>
      <c r="F29" s="4">
        <v>0.33</v>
      </c>
      <c r="G29" s="4">
        <v>0.33100000000000002</v>
      </c>
      <c r="H29" s="4">
        <v>0.16800000000000001</v>
      </c>
      <c r="I29" s="4">
        <v>0.33100000000000002</v>
      </c>
      <c r="K29" s="53"/>
      <c r="L29" s="2" t="s">
        <v>10</v>
      </c>
      <c r="M29" s="19">
        <v>0.53300000000000003</v>
      </c>
      <c r="N29" s="7">
        <v>0.218</v>
      </c>
      <c r="O29" s="7">
        <v>0.42499999999999999</v>
      </c>
      <c r="P29" s="4">
        <v>0.33</v>
      </c>
      <c r="Q29" s="4">
        <v>0.33400000000000002</v>
      </c>
      <c r="R29" s="4">
        <v>0.253</v>
      </c>
      <c r="S29" s="4">
        <v>0.33400000000000002</v>
      </c>
      <c r="W29" s="53"/>
      <c r="X29" s="2" t="s">
        <v>11</v>
      </c>
      <c r="Y29" s="20">
        <v>0.84099999999999997</v>
      </c>
      <c r="Z29" s="20">
        <v>0.73799999999999999</v>
      </c>
      <c r="AA29" s="20">
        <v>0.74199999999999999</v>
      </c>
      <c r="AB29" s="6">
        <v>0.84099999999999997</v>
      </c>
      <c r="AC29" s="37">
        <v>0.871</v>
      </c>
      <c r="AD29" s="6">
        <v>0.745</v>
      </c>
      <c r="AE29" s="6">
        <v>0.87</v>
      </c>
      <c r="AH29" s="53"/>
      <c r="AI29" s="2" t="s">
        <v>10</v>
      </c>
      <c r="AJ29" s="45">
        <v>0.52100000000000002</v>
      </c>
      <c r="AK29" s="20">
        <v>0.21099999999999999</v>
      </c>
      <c r="AL29" s="20">
        <v>0.38</v>
      </c>
      <c r="AM29" s="6">
        <v>0.33</v>
      </c>
      <c r="AN29" s="6">
        <v>0.33100000000000002</v>
      </c>
      <c r="AO29" s="6">
        <v>0.16800000000000001</v>
      </c>
      <c r="AP29" s="6">
        <v>0.33100000000000002</v>
      </c>
    </row>
    <row r="30" spans="1:64" x14ac:dyDescent="0.25">
      <c r="A30" s="53"/>
      <c r="B30" s="2" t="s">
        <v>11</v>
      </c>
      <c r="C30" s="7">
        <v>0.53300000000000003</v>
      </c>
      <c r="D30" s="7">
        <v>0.45</v>
      </c>
      <c r="E30" s="7">
        <v>0.64300000000000002</v>
      </c>
      <c r="F30" s="4">
        <v>0.63</v>
      </c>
      <c r="G30" s="5">
        <v>0.65300000000000002</v>
      </c>
      <c r="H30" s="4">
        <v>0.58599999999999997</v>
      </c>
      <c r="I30" s="5">
        <v>0.65300000000000002</v>
      </c>
      <c r="K30" s="53"/>
      <c r="L30" s="2" t="s">
        <v>11</v>
      </c>
      <c r="M30" s="19">
        <v>0.71599999999999997</v>
      </c>
      <c r="N30" s="7">
        <v>0.46600000000000003</v>
      </c>
      <c r="O30" s="7">
        <v>0.68</v>
      </c>
      <c r="P30" s="4">
        <v>0.64400000000000002</v>
      </c>
      <c r="Q30" s="4">
        <v>0.66400000000000003</v>
      </c>
      <c r="R30" s="4">
        <v>0.61899999999999999</v>
      </c>
      <c r="S30" s="4">
        <v>0.66400000000000003</v>
      </c>
      <c r="W30" s="53" t="s">
        <v>4</v>
      </c>
      <c r="X30" s="2" t="s">
        <v>6</v>
      </c>
      <c r="Y30" s="45">
        <v>0.64100000000000001</v>
      </c>
      <c r="Z30" s="20">
        <v>0.377</v>
      </c>
      <c r="AA30" s="20">
        <v>0.51400000000000001</v>
      </c>
      <c r="AB30" s="6">
        <v>0.55400000000000005</v>
      </c>
      <c r="AC30" s="6">
        <v>0.57299999999999995</v>
      </c>
      <c r="AD30" s="6">
        <v>0.48099999999999998</v>
      </c>
      <c r="AE30" s="6">
        <v>0.57299999999999995</v>
      </c>
      <c r="AH30" s="53"/>
      <c r="AI30" s="2" t="s">
        <v>11</v>
      </c>
      <c r="AJ30" s="20">
        <v>0.53300000000000003</v>
      </c>
      <c r="AK30" s="20">
        <v>0.45</v>
      </c>
      <c r="AL30" s="20">
        <v>0.64300000000000002</v>
      </c>
      <c r="AM30" s="6">
        <v>0.63</v>
      </c>
      <c r="AN30" s="37">
        <v>0.65300000000000002</v>
      </c>
      <c r="AO30" s="6">
        <v>0.58599999999999997</v>
      </c>
      <c r="AP30" s="37">
        <v>0.65300000000000002</v>
      </c>
    </row>
    <row r="31" spans="1:64" x14ac:dyDescent="0.25">
      <c r="A31" s="53" t="s">
        <v>5</v>
      </c>
      <c r="B31" s="2" t="s">
        <v>6</v>
      </c>
      <c r="C31" s="19">
        <v>0.70799999999999996</v>
      </c>
      <c r="D31" s="7">
        <v>0.70399999999999996</v>
      </c>
      <c r="E31" s="7">
        <v>0.55300000000000005</v>
      </c>
      <c r="F31" s="4">
        <v>0.69499999999999995</v>
      </c>
      <c r="G31" s="4">
        <v>0.69599999999999995</v>
      </c>
      <c r="H31" s="4">
        <v>0.51700000000000002</v>
      </c>
      <c r="I31" s="4">
        <v>0.69499999999999995</v>
      </c>
      <c r="K31" s="53" t="s">
        <v>5</v>
      </c>
      <c r="L31" s="2" t="s">
        <v>6</v>
      </c>
      <c r="M31" s="19">
        <v>0.73199999999999998</v>
      </c>
      <c r="N31" s="7">
        <v>0.72399999999999998</v>
      </c>
      <c r="O31" s="7">
        <v>0.59599999999999997</v>
      </c>
      <c r="P31" s="4">
        <v>0.70299999999999996</v>
      </c>
      <c r="Q31" s="4">
        <v>0.70599999999999996</v>
      </c>
      <c r="R31" s="4">
        <v>0.54800000000000004</v>
      </c>
      <c r="S31" s="4">
        <v>0.70499999999999996</v>
      </c>
      <c r="W31" s="53"/>
      <c r="X31" s="2" t="s">
        <v>7</v>
      </c>
      <c r="Y31" s="45">
        <v>0.76300000000000001</v>
      </c>
      <c r="Z31" s="20">
        <v>0.49199999999999999</v>
      </c>
      <c r="AA31" s="20">
        <v>0.69</v>
      </c>
      <c r="AB31" s="6">
        <v>0.751</v>
      </c>
      <c r="AC31" s="6">
        <v>0.75600000000000001</v>
      </c>
      <c r="AD31" s="6">
        <v>0.63100000000000001</v>
      </c>
      <c r="AE31" s="6">
        <v>0.75600000000000001</v>
      </c>
      <c r="AH31" s="53" t="s">
        <v>5</v>
      </c>
      <c r="AI31" s="2" t="s">
        <v>6</v>
      </c>
      <c r="AJ31" s="45">
        <v>0.70799999999999996</v>
      </c>
      <c r="AK31" s="20">
        <v>0.70399999999999996</v>
      </c>
      <c r="AL31" s="20">
        <v>0.55300000000000005</v>
      </c>
      <c r="AM31" s="6">
        <v>0.69499999999999995</v>
      </c>
      <c r="AN31" s="52">
        <v>0.69599999999999995</v>
      </c>
      <c r="AO31" s="6">
        <v>0.51700000000000002</v>
      </c>
      <c r="AP31" s="6">
        <v>0.69499999999999995</v>
      </c>
    </row>
    <row r="32" spans="1:64" x14ac:dyDescent="0.25">
      <c r="A32" s="53"/>
      <c r="B32" s="2" t="s">
        <v>7</v>
      </c>
      <c r="C32" s="7">
        <v>0.84499999999999997</v>
      </c>
      <c r="D32" s="7">
        <v>0.83</v>
      </c>
      <c r="E32" s="7">
        <v>0.753</v>
      </c>
      <c r="F32" s="4">
        <v>0.84399999999999997</v>
      </c>
      <c r="G32" s="5">
        <v>0.84599999999999997</v>
      </c>
      <c r="H32" s="4">
        <v>0.76700000000000002</v>
      </c>
      <c r="I32" s="5">
        <v>0.84599999999999997</v>
      </c>
      <c r="K32" s="53"/>
      <c r="L32" s="2" t="s">
        <v>7</v>
      </c>
      <c r="M32" s="7">
        <v>0.85699999999999998</v>
      </c>
      <c r="N32" s="7">
        <v>0.84399999999999997</v>
      </c>
      <c r="O32" s="7">
        <v>0.78700000000000003</v>
      </c>
      <c r="P32" s="4">
        <v>0.85299999999999998</v>
      </c>
      <c r="Q32" s="5">
        <v>0.85599999999999998</v>
      </c>
      <c r="R32" s="4">
        <v>0.79200000000000004</v>
      </c>
      <c r="S32" s="5">
        <v>0.85599999999999998</v>
      </c>
      <c r="W32" s="53"/>
      <c r="X32" s="2" t="s">
        <v>8</v>
      </c>
      <c r="Y32" s="20">
        <v>0.94299999999999995</v>
      </c>
      <c r="Z32" s="20">
        <v>0.89500000000000002</v>
      </c>
      <c r="AA32" s="20">
        <v>0.92</v>
      </c>
      <c r="AB32" s="6">
        <v>0.96199999999999997</v>
      </c>
      <c r="AC32" s="37">
        <v>0.96299999999999997</v>
      </c>
      <c r="AD32" s="6">
        <v>0.89500000000000002</v>
      </c>
      <c r="AE32" s="37">
        <v>0.96299999999999997</v>
      </c>
      <c r="AH32" s="53"/>
      <c r="AI32" s="2" t="s">
        <v>7</v>
      </c>
      <c r="AJ32" s="20">
        <v>0.84499999999999997</v>
      </c>
      <c r="AK32" s="20">
        <v>0.83</v>
      </c>
      <c r="AL32" s="20">
        <v>0.753</v>
      </c>
      <c r="AM32" s="6">
        <v>0.84399999999999997</v>
      </c>
      <c r="AN32" s="37">
        <v>0.84599999999999997</v>
      </c>
      <c r="AO32" s="6">
        <v>0.76700000000000002</v>
      </c>
      <c r="AP32" s="37">
        <v>0.84599999999999997</v>
      </c>
    </row>
    <row r="33" spans="1:64" x14ac:dyDescent="0.25">
      <c r="A33" s="53"/>
      <c r="B33" s="2" t="s">
        <v>8</v>
      </c>
      <c r="C33" s="7">
        <v>0.91</v>
      </c>
      <c r="D33" s="7">
        <v>0.94199999999999995</v>
      </c>
      <c r="E33" s="19">
        <v>0.94599999999999995</v>
      </c>
      <c r="F33" s="4">
        <v>0.94399999999999995</v>
      </c>
      <c r="G33" s="4">
        <v>0.94199999999999995</v>
      </c>
      <c r="H33" s="4">
        <v>0.93100000000000005</v>
      </c>
      <c r="I33" s="4">
        <v>0.94199999999999995</v>
      </c>
      <c r="K33" s="53"/>
      <c r="L33" s="2" t="s">
        <v>8</v>
      </c>
      <c r="M33" s="7">
        <v>0.91</v>
      </c>
      <c r="N33" s="7">
        <v>0.94399999999999995</v>
      </c>
      <c r="O33" s="19">
        <v>0.94699999999999995</v>
      </c>
      <c r="P33" s="4">
        <v>0.94399999999999995</v>
      </c>
      <c r="Q33" s="4">
        <v>0.94399999999999995</v>
      </c>
      <c r="R33" s="4">
        <v>0.93100000000000005</v>
      </c>
      <c r="S33" s="4">
        <v>0.94399999999999995</v>
      </c>
      <c r="W33" s="53"/>
      <c r="X33" s="2" t="s">
        <v>9</v>
      </c>
      <c r="Y33" s="20">
        <v>0.86899999999999999</v>
      </c>
      <c r="Z33" s="20">
        <v>0.81200000000000006</v>
      </c>
      <c r="AA33" s="20">
        <v>0.84299999999999997</v>
      </c>
      <c r="AB33" s="6">
        <v>0.872</v>
      </c>
      <c r="AC33" s="37">
        <v>0.874</v>
      </c>
      <c r="AD33" s="6">
        <v>0.81499999999999995</v>
      </c>
      <c r="AE33" s="37">
        <v>0.874</v>
      </c>
      <c r="AH33" s="53"/>
      <c r="AI33" s="2" t="s">
        <v>8</v>
      </c>
      <c r="AJ33" s="20">
        <v>0.91</v>
      </c>
      <c r="AK33" s="20">
        <v>0.94199999999999995</v>
      </c>
      <c r="AL33" s="45">
        <v>0.94599999999999995</v>
      </c>
      <c r="AM33" s="6">
        <v>0.94399999999999995</v>
      </c>
      <c r="AN33" s="6">
        <v>0.94199999999999995</v>
      </c>
      <c r="AO33" s="6">
        <v>0.93100000000000005</v>
      </c>
      <c r="AP33" s="6">
        <v>0.94199999999999995</v>
      </c>
    </row>
    <row r="34" spans="1:64" x14ac:dyDescent="0.25">
      <c r="A34" s="53"/>
      <c r="B34" s="2" t="s">
        <v>9</v>
      </c>
      <c r="C34" s="7">
        <v>0.84499999999999997</v>
      </c>
      <c r="D34" s="7">
        <v>0.85199999999999998</v>
      </c>
      <c r="E34" s="7">
        <v>0.81899999999999995</v>
      </c>
      <c r="F34" s="5">
        <v>0.876</v>
      </c>
      <c r="G34" s="4">
        <v>0.873</v>
      </c>
      <c r="H34" s="4">
        <v>0.83199999999999996</v>
      </c>
      <c r="I34" s="4">
        <v>0.873</v>
      </c>
      <c r="K34" s="53"/>
      <c r="L34" s="2" t="s">
        <v>9</v>
      </c>
      <c r="M34" s="7">
        <v>0.85199999999999998</v>
      </c>
      <c r="N34" s="7">
        <v>0.85599999999999998</v>
      </c>
      <c r="O34" s="7">
        <v>0.82799999999999996</v>
      </c>
      <c r="P34" s="5">
        <v>0.88</v>
      </c>
      <c r="Q34" s="4">
        <v>0.877</v>
      </c>
      <c r="R34" s="4">
        <v>0.84</v>
      </c>
      <c r="S34" s="4">
        <v>0.877</v>
      </c>
      <c r="W34" s="53"/>
      <c r="X34" s="2" t="s">
        <v>10</v>
      </c>
      <c r="Y34" s="45">
        <v>0.52100000000000002</v>
      </c>
      <c r="Z34" s="20">
        <v>0.21099999999999999</v>
      </c>
      <c r="AA34" s="20">
        <v>0.38</v>
      </c>
      <c r="AB34" s="6">
        <v>0.33</v>
      </c>
      <c r="AC34" s="6">
        <v>0.33100000000000002</v>
      </c>
      <c r="AD34" s="6">
        <v>0.16800000000000001</v>
      </c>
      <c r="AE34" s="6">
        <v>0.33100000000000002</v>
      </c>
      <c r="AH34" s="53"/>
      <c r="AI34" s="2" t="s">
        <v>9</v>
      </c>
      <c r="AJ34" s="20">
        <v>0.84499999999999997</v>
      </c>
      <c r="AK34" s="20">
        <v>0.85199999999999998</v>
      </c>
      <c r="AL34" s="20">
        <v>0.81899999999999995</v>
      </c>
      <c r="AM34" s="37">
        <v>0.876</v>
      </c>
      <c r="AN34" s="6">
        <v>0.873</v>
      </c>
      <c r="AO34" s="6">
        <v>0.83199999999999996</v>
      </c>
      <c r="AP34" s="6">
        <v>0.873</v>
      </c>
      <c r="BF34" s="20"/>
      <c r="BG34" s="45"/>
      <c r="BH34" s="20"/>
      <c r="BI34" s="6"/>
      <c r="BJ34" s="6"/>
      <c r="BK34" s="6"/>
      <c r="BL34" s="6"/>
    </row>
    <row r="35" spans="1:64" x14ac:dyDescent="0.25">
      <c r="A35" s="53"/>
      <c r="B35" s="2" t="s">
        <v>10</v>
      </c>
      <c r="C35" s="7">
        <v>0.56799999999999995</v>
      </c>
      <c r="D35" s="19">
        <v>0.60499999999999998</v>
      </c>
      <c r="E35" s="7">
        <v>0.38900000000000001</v>
      </c>
      <c r="F35" s="4">
        <v>0.58399999999999996</v>
      </c>
      <c r="G35" s="4">
        <v>0.58299999999999996</v>
      </c>
      <c r="H35" s="4">
        <v>0.38900000000000001</v>
      </c>
      <c r="I35" s="4">
        <v>0.58299999999999996</v>
      </c>
      <c r="K35" s="53"/>
      <c r="L35" s="2" t="s">
        <v>10</v>
      </c>
      <c r="M35" s="7">
        <v>0.58699999999999997</v>
      </c>
      <c r="N35" s="19">
        <v>0.63500000000000001</v>
      </c>
      <c r="O35" s="7">
        <v>0.42599999999999999</v>
      </c>
      <c r="P35" s="4">
        <v>0.59099999999999997</v>
      </c>
      <c r="Q35" s="4">
        <v>0.60299999999999998</v>
      </c>
      <c r="R35" s="4">
        <v>0.41599999999999998</v>
      </c>
      <c r="S35" s="4">
        <v>0.60299999999999998</v>
      </c>
      <c r="W35" s="53"/>
      <c r="X35" s="2" t="s">
        <v>11</v>
      </c>
      <c r="Y35" s="20">
        <v>0.53300000000000003</v>
      </c>
      <c r="Z35" s="20">
        <v>0.45</v>
      </c>
      <c r="AA35" s="20">
        <v>0.64300000000000002</v>
      </c>
      <c r="AB35" s="6">
        <v>0.63</v>
      </c>
      <c r="AC35" s="37">
        <v>0.65300000000000002</v>
      </c>
      <c r="AD35" s="6">
        <v>0.58599999999999997</v>
      </c>
      <c r="AE35" s="37">
        <v>0.65300000000000002</v>
      </c>
      <c r="AH35" s="53"/>
      <c r="AI35" s="2" t="s">
        <v>10</v>
      </c>
      <c r="AJ35" s="20">
        <v>0.56799999999999995</v>
      </c>
      <c r="AK35" s="45">
        <v>0.60499999999999998</v>
      </c>
      <c r="AL35" s="20">
        <v>0.38900000000000001</v>
      </c>
      <c r="AM35" s="6">
        <v>0.58399999999999996</v>
      </c>
      <c r="AN35" s="6">
        <v>0.58299999999999996</v>
      </c>
      <c r="AO35" s="6">
        <v>0.38900000000000001</v>
      </c>
      <c r="AP35" s="6">
        <v>0.58299999999999996</v>
      </c>
      <c r="BF35" s="20"/>
      <c r="BG35" s="20"/>
      <c r="BH35" s="20"/>
      <c r="BI35" s="6"/>
      <c r="BJ35" s="37"/>
      <c r="BK35" s="6"/>
      <c r="BL35" s="37"/>
    </row>
    <row r="36" spans="1:64" x14ac:dyDescent="0.25">
      <c r="A36" s="53"/>
      <c r="B36" s="2" t="s">
        <v>11</v>
      </c>
      <c r="C36" s="19">
        <v>0.66200000000000003</v>
      </c>
      <c r="D36" s="7">
        <v>0.65700000000000003</v>
      </c>
      <c r="E36" s="7">
        <v>0.58499999999999996</v>
      </c>
      <c r="F36" s="6">
        <v>0.66</v>
      </c>
      <c r="G36" s="4">
        <v>0.65700000000000003</v>
      </c>
      <c r="H36" s="4">
        <v>0.57699999999999996</v>
      </c>
      <c r="I36" s="4">
        <v>0.65700000000000003</v>
      </c>
      <c r="K36" s="53"/>
      <c r="L36" s="2" t="s">
        <v>11</v>
      </c>
      <c r="M36" s="7">
        <v>0.68700000000000006</v>
      </c>
      <c r="N36" s="19">
        <v>0.69099999999999995</v>
      </c>
      <c r="O36" s="7">
        <v>0.63300000000000001</v>
      </c>
      <c r="P36" s="4">
        <v>0.68899999999999995</v>
      </c>
      <c r="Q36" s="4">
        <v>0.68400000000000005</v>
      </c>
      <c r="R36" s="4">
        <v>0.59499999999999997</v>
      </c>
      <c r="S36" s="4">
        <v>0.68400000000000005</v>
      </c>
      <c r="W36" s="53" t="s">
        <v>5</v>
      </c>
      <c r="X36" s="2" t="s">
        <v>6</v>
      </c>
      <c r="Y36" s="45">
        <v>0.70799999999999996</v>
      </c>
      <c r="Z36" s="20">
        <v>0.70399999999999996</v>
      </c>
      <c r="AA36" s="20">
        <v>0.55300000000000005</v>
      </c>
      <c r="AB36" s="6">
        <v>0.69499999999999995</v>
      </c>
      <c r="AC36" s="6">
        <v>0.69599999999999995</v>
      </c>
      <c r="AD36" s="6">
        <v>0.51700000000000002</v>
      </c>
      <c r="AE36" s="6">
        <v>0.69499999999999995</v>
      </c>
      <c r="AH36" s="53"/>
      <c r="AI36" s="2" t="s">
        <v>11</v>
      </c>
      <c r="AJ36" s="45">
        <v>0.66200000000000003</v>
      </c>
      <c r="AK36" s="20">
        <v>0.65700000000000003</v>
      </c>
      <c r="AL36" s="20">
        <v>0.58499999999999996</v>
      </c>
      <c r="AM36" s="6">
        <v>0.66</v>
      </c>
      <c r="AN36" s="6">
        <v>0.65700000000000003</v>
      </c>
      <c r="AO36" s="6">
        <v>0.57699999999999996</v>
      </c>
      <c r="AP36" s="6">
        <v>0.65700000000000003</v>
      </c>
      <c r="BF36" s="20"/>
      <c r="BG36" s="20"/>
      <c r="BH36" s="20"/>
      <c r="BI36" s="6"/>
      <c r="BJ36" s="37"/>
      <c r="BK36" s="6"/>
      <c r="BL36" s="37"/>
    </row>
    <row r="37" spans="1:64" x14ac:dyDescent="0.25">
      <c r="W37" s="53"/>
      <c r="X37" s="2" t="s">
        <v>7</v>
      </c>
      <c r="Y37" s="20">
        <v>0.84499999999999997</v>
      </c>
      <c r="Z37" s="20">
        <v>0.83</v>
      </c>
      <c r="AA37" s="20">
        <v>0.753</v>
      </c>
      <c r="AB37" s="6">
        <v>0.84399999999999997</v>
      </c>
      <c r="AC37" s="37">
        <v>0.84599999999999997</v>
      </c>
      <c r="AD37" s="6">
        <v>0.76700000000000002</v>
      </c>
      <c r="AE37" s="37">
        <v>0.84599999999999997</v>
      </c>
      <c r="BF37" s="20"/>
      <c r="BG37" s="20"/>
      <c r="BH37" s="20"/>
      <c r="BI37" s="37"/>
      <c r="BJ37" s="6"/>
      <c r="BK37" s="6"/>
      <c r="BL37" s="6"/>
    </row>
    <row r="38" spans="1:64" x14ac:dyDescent="0.25">
      <c r="W38" s="53"/>
      <c r="X38" s="2" t="s">
        <v>8</v>
      </c>
      <c r="Y38" s="20">
        <v>0.91</v>
      </c>
      <c r="Z38" s="20">
        <v>0.94199999999999995</v>
      </c>
      <c r="AA38" s="45">
        <v>0.94599999999999995</v>
      </c>
      <c r="AB38" s="6">
        <v>0.94399999999999995</v>
      </c>
      <c r="AC38" s="6">
        <v>0.94199999999999995</v>
      </c>
      <c r="AD38" s="6">
        <v>0.93100000000000005</v>
      </c>
      <c r="AE38" s="6">
        <v>0.94199999999999995</v>
      </c>
      <c r="BF38" s="20"/>
      <c r="BG38" s="20"/>
      <c r="BH38" s="20"/>
      <c r="BI38" s="6"/>
      <c r="BJ38" s="37"/>
      <c r="BK38" s="6"/>
      <c r="BL38" s="37"/>
    </row>
    <row r="39" spans="1:64" x14ac:dyDescent="0.25">
      <c r="W39" s="53"/>
      <c r="X39" s="2" t="s">
        <v>9</v>
      </c>
      <c r="Y39" s="20">
        <v>0.84499999999999997</v>
      </c>
      <c r="Z39" s="20">
        <v>0.85199999999999998</v>
      </c>
      <c r="AA39" s="20">
        <v>0.81899999999999995</v>
      </c>
      <c r="AB39" s="37">
        <v>0.876</v>
      </c>
      <c r="AC39" s="6">
        <v>0.873</v>
      </c>
      <c r="AD39" s="6">
        <v>0.83199999999999996</v>
      </c>
      <c r="AE39" s="6">
        <v>0.873</v>
      </c>
      <c r="BF39" s="20"/>
      <c r="BG39" s="20"/>
      <c r="BH39" s="20"/>
      <c r="BI39" s="6"/>
      <c r="BJ39" s="6"/>
      <c r="BK39" s="6"/>
      <c r="BL39" s="37"/>
    </row>
    <row r="40" spans="1:64" ht="15.75" thickBot="1" x14ac:dyDescent="0.3">
      <c r="W40" s="53"/>
      <c r="X40" s="2" t="s">
        <v>10</v>
      </c>
      <c r="Y40" s="20">
        <v>0.56799999999999995</v>
      </c>
      <c r="Z40" s="45">
        <v>0.60499999999999998</v>
      </c>
      <c r="AA40" s="20">
        <v>0.38900000000000001</v>
      </c>
      <c r="AB40" s="6">
        <v>0.58399999999999996</v>
      </c>
      <c r="AC40" s="6">
        <v>0.58299999999999996</v>
      </c>
      <c r="AD40" s="6">
        <v>0.38900000000000001</v>
      </c>
      <c r="AE40" s="6">
        <v>0.58299999999999996</v>
      </c>
      <c r="AJ40" s="60" t="s">
        <v>30</v>
      </c>
      <c r="AK40" s="60"/>
      <c r="AL40" s="60"/>
      <c r="AM40" s="60"/>
      <c r="AN40" s="60"/>
      <c r="AO40" s="60"/>
      <c r="AP40" s="60"/>
      <c r="BF40" s="20"/>
      <c r="BG40" s="20"/>
      <c r="BH40" s="20"/>
      <c r="BI40" s="6"/>
      <c r="BJ40" s="37"/>
      <c r="BK40" s="6"/>
      <c r="BL40" s="37"/>
    </row>
    <row r="41" spans="1:64" x14ac:dyDescent="0.25">
      <c r="B41" s="8"/>
      <c r="C41" s="74" t="s">
        <v>6</v>
      </c>
      <c r="D41" s="74"/>
      <c r="E41" s="74"/>
      <c r="F41" s="74"/>
      <c r="G41" s="74"/>
      <c r="H41" s="74"/>
      <c r="I41" s="74"/>
      <c r="J41" s="9"/>
      <c r="K41" s="31"/>
      <c r="L41" s="8"/>
      <c r="M41" s="74" t="s">
        <v>6</v>
      </c>
      <c r="N41" s="74"/>
      <c r="O41" s="74"/>
      <c r="P41" s="74"/>
      <c r="Q41" s="74"/>
      <c r="R41" s="74"/>
      <c r="S41" s="75"/>
      <c r="W41" s="53"/>
      <c r="X41" s="2" t="s">
        <v>11</v>
      </c>
      <c r="Y41" s="45">
        <v>0.66200000000000003</v>
      </c>
      <c r="Z41" s="20">
        <v>0.65700000000000003</v>
      </c>
      <c r="AA41" s="20">
        <v>0.58499999999999996</v>
      </c>
      <c r="AB41" s="6">
        <v>0.66</v>
      </c>
      <c r="AC41" s="6">
        <v>0.65700000000000003</v>
      </c>
      <c r="AD41" s="6">
        <v>0.57699999999999996</v>
      </c>
      <c r="AE41" s="6">
        <v>0.65700000000000003</v>
      </c>
      <c r="AH41" s="53" t="s">
        <v>12</v>
      </c>
      <c r="AI41" s="53" t="s">
        <v>14</v>
      </c>
      <c r="AJ41" s="67" t="s">
        <v>27</v>
      </c>
      <c r="AK41" s="67" t="s">
        <v>181</v>
      </c>
      <c r="AL41" s="67" t="s">
        <v>28</v>
      </c>
      <c r="AM41" s="67" t="s">
        <v>24</v>
      </c>
      <c r="AN41" s="67" t="s">
        <v>25</v>
      </c>
      <c r="AO41" s="67" t="s">
        <v>22</v>
      </c>
      <c r="AP41" s="67" t="s">
        <v>26</v>
      </c>
      <c r="BF41" s="20"/>
      <c r="BG41" s="20"/>
      <c r="BH41" s="20"/>
      <c r="BI41" s="6"/>
      <c r="BJ41" s="37"/>
      <c r="BK41" s="6"/>
      <c r="BL41" s="37"/>
    </row>
    <row r="42" spans="1:64" x14ac:dyDescent="0.25">
      <c r="B42" s="10" t="s">
        <v>1</v>
      </c>
      <c r="C42" s="32">
        <v>0.72699999999999998</v>
      </c>
      <c r="D42" s="27">
        <v>0.73099999999999998</v>
      </c>
      <c r="E42" s="26">
        <v>0.58299999999999996</v>
      </c>
      <c r="F42" s="11">
        <v>0.68600000000000005</v>
      </c>
      <c r="G42" s="13">
        <v>0.68899999999999995</v>
      </c>
      <c r="H42" s="11">
        <v>0.60699999999999998</v>
      </c>
      <c r="I42" s="13">
        <v>0.68899999999999995</v>
      </c>
      <c r="J42" s="21"/>
      <c r="K42" s="23"/>
      <c r="L42" s="10" t="s">
        <v>1</v>
      </c>
      <c r="M42" s="26">
        <v>0.75700000000000001</v>
      </c>
      <c r="N42" s="27">
        <v>0.76100000000000001</v>
      </c>
      <c r="O42" s="26">
        <v>0.63700000000000001</v>
      </c>
      <c r="P42" s="11">
        <v>0.69799999999999995</v>
      </c>
      <c r="Q42" s="11">
        <v>0.70299999999999996</v>
      </c>
      <c r="R42" s="11">
        <v>0.64700000000000002</v>
      </c>
      <c r="S42" s="14">
        <v>0.70399999999999996</v>
      </c>
      <c r="AH42" s="53"/>
      <c r="AI42" s="53"/>
      <c r="AJ42" s="67"/>
      <c r="AK42" s="67"/>
      <c r="AL42" s="67"/>
      <c r="AM42" s="67"/>
      <c r="AN42" s="67"/>
      <c r="AO42" s="67"/>
      <c r="AP42" s="67"/>
      <c r="BF42" s="20"/>
      <c r="BG42" s="20"/>
      <c r="BH42" s="20"/>
      <c r="BI42" s="6"/>
      <c r="BJ42" s="6"/>
      <c r="BK42" s="37"/>
      <c r="BL42" s="6"/>
    </row>
    <row r="43" spans="1:64" x14ac:dyDescent="0.25">
      <c r="B43" s="10" t="s">
        <v>2</v>
      </c>
      <c r="C43" s="26">
        <v>0.59699999999999998</v>
      </c>
      <c r="D43" s="26">
        <v>0.626</v>
      </c>
      <c r="E43" s="26">
        <v>0.56399999999999995</v>
      </c>
      <c r="F43" s="11">
        <v>0.64600000000000002</v>
      </c>
      <c r="G43" s="12">
        <v>0.64800000000000002</v>
      </c>
      <c r="H43" s="11">
        <v>0.57299999999999995</v>
      </c>
      <c r="I43" s="12">
        <v>0.64800000000000002</v>
      </c>
      <c r="J43" s="21"/>
      <c r="K43" s="23"/>
      <c r="L43" s="10" t="s">
        <v>2</v>
      </c>
      <c r="M43" s="26">
        <v>0.60799999999999998</v>
      </c>
      <c r="N43" s="26">
        <v>0.64100000000000001</v>
      </c>
      <c r="O43" s="26">
        <v>0.59499999999999997</v>
      </c>
      <c r="P43" s="12">
        <v>0.67300000000000004</v>
      </c>
      <c r="Q43" s="11">
        <v>0.66500000000000004</v>
      </c>
      <c r="R43" s="11">
        <v>0.621</v>
      </c>
      <c r="S43" s="14">
        <v>0.66400000000000003</v>
      </c>
      <c r="AH43" s="53" t="s">
        <v>1</v>
      </c>
      <c r="AI43" s="2" t="s">
        <v>6</v>
      </c>
      <c r="AJ43" s="20">
        <v>0.75700000000000001</v>
      </c>
      <c r="AK43" s="20">
        <v>0.76100000000000001</v>
      </c>
      <c r="AL43" s="20">
        <v>0.63700000000000001</v>
      </c>
      <c r="AM43" s="6">
        <v>0.69799999999999995</v>
      </c>
      <c r="AN43" s="6">
        <v>0.70299999999999996</v>
      </c>
      <c r="AO43" s="6">
        <v>0.64700000000000002</v>
      </c>
      <c r="AP43" s="6">
        <v>0.70399999999999996</v>
      </c>
      <c r="BF43" s="20"/>
      <c r="BG43" s="20"/>
      <c r="BH43" s="20"/>
      <c r="BI43" s="37"/>
      <c r="BJ43" s="6"/>
      <c r="BK43" s="6"/>
      <c r="BL43" s="6"/>
    </row>
    <row r="44" spans="1:64" x14ac:dyDescent="0.25">
      <c r="B44" s="10" t="s">
        <v>3</v>
      </c>
      <c r="C44" s="26">
        <v>0.80300000000000005</v>
      </c>
      <c r="D44" s="26">
        <v>0.74299999999999999</v>
      </c>
      <c r="E44" s="26">
        <v>0.67700000000000005</v>
      </c>
      <c r="F44" s="11">
        <v>0.76500000000000001</v>
      </c>
      <c r="G44" s="11">
        <v>0.80600000000000005</v>
      </c>
      <c r="H44" s="11">
        <v>0.64300000000000002</v>
      </c>
      <c r="I44" s="12">
        <v>0.80700000000000005</v>
      </c>
      <c r="J44" s="21"/>
      <c r="K44" s="23"/>
      <c r="L44" s="10" t="s">
        <v>3</v>
      </c>
      <c r="M44" s="27">
        <v>0.81200000000000006</v>
      </c>
      <c r="N44" s="26">
        <v>0.745</v>
      </c>
      <c r="O44" s="26">
        <v>0.70399999999999996</v>
      </c>
      <c r="P44" s="11">
        <v>0.76500000000000001</v>
      </c>
      <c r="Q44" s="11">
        <v>0.80600000000000005</v>
      </c>
      <c r="R44" s="11">
        <v>0.68</v>
      </c>
      <c r="S44" s="22">
        <v>0.80800000000000005</v>
      </c>
      <c r="AH44" s="53"/>
      <c r="AI44" s="2" t="s">
        <v>7</v>
      </c>
      <c r="AJ44" s="20">
        <v>0.81699999999999995</v>
      </c>
      <c r="AK44" s="20">
        <v>0.79400000000000004</v>
      </c>
      <c r="AL44" s="20">
        <v>0.77100000000000002</v>
      </c>
      <c r="AM44" s="6">
        <v>0.81200000000000006</v>
      </c>
      <c r="AN44" s="6">
        <v>0.81599999999999995</v>
      </c>
      <c r="AO44" s="6">
        <v>0.77300000000000002</v>
      </c>
      <c r="AP44" s="6">
        <v>0.81599999999999995</v>
      </c>
      <c r="BF44" s="45"/>
      <c r="BG44" s="20"/>
      <c r="BH44" s="20"/>
      <c r="BI44" s="6"/>
      <c r="BJ44" s="6"/>
      <c r="BK44" s="6"/>
      <c r="BL44" s="6"/>
    </row>
    <row r="45" spans="1:64" x14ac:dyDescent="0.25">
      <c r="B45" s="10" t="s">
        <v>4</v>
      </c>
      <c r="C45" s="27">
        <v>0.64100000000000001</v>
      </c>
      <c r="D45" s="26">
        <v>0.377</v>
      </c>
      <c r="E45" s="26">
        <v>0.51400000000000001</v>
      </c>
      <c r="F45" s="11">
        <v>0.55400000000000005</v>
      </c>
      <c r="G45" s="13">
        <v>0.57299999999999995</v>
      </c>
      <c r="H45" s="11">
        <v>0.48099999999999998</v>
      </c>
      <c r="I45" s="13">
        <v>0.57299999999999995</v>
      </c>
      <c r="J45" s="21"/>
      <c r="K45" s="23"/>
      <c r="L45" s="10" t="s">
        <v>4</v>
      </c>
      <c r="M45" s="27">
        <v>0.65800000000000003</v>
      </c>
      <c r="N45" s="26">
        <v>0.38300000000000001</v>
      </c>
      <c r="O45" s="26">
        <v>0.53500000000000003</v>
      </c>
      <c r="P45" s="11">
        <v>0.55800000000000005</v>
      </c>
      <c r="Q45" s="13">
        <v>0.57699999999999996</v>
      </c>
      <c r="R45" s="11">
        <v>0.53800000000000003</v>
      </c>
      <c r="S45" s="14">
        <v>0.57599999999999996</v>
      </c>
      <c r="AH45" s="53"/>
      <c r="AI45" s="2" t="s">
        <v>8</v>
      </c>
      <c r="AJ45" s="20">
        <v>0.91800000000000004</v>
      </c>
      <c r="AK45" s="20">
        <v>0.95299999999999996</v>
      </c>
      <c r="AL45" s="20">
        <v>0.88</v>
      </c>
      <c r="AM45" s="6">
        <v>0.95299999999999996</v>
      </c>
      <c r="AN45" s="6">
        <v>0.95599999999999996</v>
      </c>
      <c r="AO45" s="6">
        <v>0.93700000000000006</v>
      </c>
      <c r="AP45" s="6">
        <v>0.95599999999999996</v>
      </c>
      <c r="BF45" s="45"/>
      <c r="BG45" s="20"/>
      <c r="BH45" s="20"/>
      <c r="BI45" s="6"/>
      <c r="BJ45" s="6"/>
      <c r="BK45" s="6"/>
      <c r="BL45" s="6"/>
    </row>
    <row r="46" spans="1:64" x14ac:dyDescent="0.25">
      <c r="B46" s="10" t="s">
        <v>5</v>
      </c>
      <c r="C46" s="27">
        <v>0.70799999999999996</v>
      </c>
      <c r="D46" s="26">
        <v>0.70399999999999996</v>
      </c>
      <c r="E46" s="26">
        <v>0.55300000000000005</v>
      </c>
      <c r="F46" s="11">
        <v>0.69499999999999995</v>
      </c>
      <c r="G46" s="11">
        <v>0.69599999999999995</v>
      </c>
      <c r="H46" s="11">
        <v>0.51700000000000002</v>
      </c>
      <c r="I46" s="11">
        <v>0.69499999999999995</v>
      </c>
      <c r="J46" s="21"/>
      <c r="K46" s="23"/>
      <c r="L46" s="10" t="s">
        <v>5</v>
      </c>
      <c r="M46" s="27">
        <v>0.73199999999999998</v>
      </c>
      <c r="N46" s="26">
        <v>0.72399999999999998</v>
      </c>
      <c r="O46" s="26">
        <v>0.59599999999999997</v>
      </c>
      <c r="P46" s="11">
        <v>0.70299999999999996</v>
      </c>
      <c r="Q46" s="11">
        <v>0.70599999999999996</v>
      </c>
      <c r="R46" s="11">
        <v>0.54800000000000004</v>
      </c>
      <c r="S46" s="14">
        <v>0.70499999999999996</v>
      </c>
      <c r="AH46" s="53"/>
      <c r="AI46" s="2" t="s">
        <v>9</v>
      </c>
      <c r="AJ46" s="20">
        <v>0.84899999999999998</v>
      </c>
      <c r="AK46" s="20">
        <v>0.86</v>
      </c>
      <c r="AL46" s="20">
        <v>0.81799999999999995</v>
      </c>
      <c r="AM46" s="6">
        <v>0.86499999999999999</v>
      </c>
      <c r="AN46" s="6">
        <v>0.86399999999999999</v>
      </c>
      <c r="AO46" s="6">
        <v>0.86699999999999999</v>
      </c>
      <c r="AP46" s="6">
        <v>0.86399999999999999</v>
      </c>
      <c r="BF46" s="20"/>
      <c r="BG46" s="20"/>
      <c r="BH46" s="20"/>
      <c r="BI46" s="6"/>
      <c r="BJ46" s="6"/>
      <c r="BK46" s="6"/>
      <c r="BL46" s="37"/>
    </row>
    <row r="47" spans="1:64" x14ac:dyDescent="0.25">
      <c r="B47" s="10"/>
      <c r="C47" s="21"/>
      <c r="D47" s="21"/>
      <c r="E47" s="21"/>
      <c r="F47" s="21"/>
      <c r="G47" s="21"/>
      <c r="H47" s="21"/>
      <c r="I47" s="21"/>
      <c r="J47" s="21"/>
      <c r="K47" s="23"/>
      <c r="L47" s="10"/>
      <c r="M47" s="21"/>
      <c r="N47" s="21"/>
      <c r="O47" s="21"/>
      <c r="P47" s="21"/>
      <c r="Q47" s="21"/>
      <c r="R47" s="21"/>
      <c r="S47" s="23"/>
      <c r="W47" s="61"/>
      <c r="X47" s="61"/>
      <c r="Y47" s="61"/>
      <c r="Z47" s="61"/>
      <c r="AA47" s="61"/>
      <c r="AB47" s="61"/>
      <c r="AC47" s="61"/>
      <c r="AD47" s="61"/>
      <c r="AE47" s="61"/>
      <c r="AH47" s="53"/>
      <c r="AI47" s="2" t="s">
        <v>10</v>
      </c>
      <c r="AJ47" s="20">
        <v>0.58499999999999996</v>
      </c>
      <c r="AK47" s="20">
        <v>0.57999999999999996</v>
      </c>
      <c r="AL47" s="20">
        <v>0.47099999999999997</v>
      </c>
      <c r="AM47" s="6">
        <v>0.59299999999999997</v>
      </c>
      <c r="AN47" s="6">
        <v>0.59</v>
      </c>
      <c r="AO47" s="6">
        <v>0.44700000000000001</v>
      </c>
      <c r="AP47" s="6">
        <v>0.59</v>
      </c>
      <c r="BF47" s="20"/>
      <c r="BG47" s="20"/>
      <c r="BH47" s="20"/>
      <c r="BI47" s="6"/>
      <c r="BJ47" s="37"/>
      <c r="BK47" s="6"/>
      <c r="BL47" s="37"/>
    </row>
    <row r="48" spans="1:64" x14ac:dyDescent="0.25">
      <c r="B48" s="10"/>
      <c r="C48" s="72" t="s">
        <v>7</v>
      </c>
      <c r="D48" s="72"/>
      <c r="E48" s="72"/>
      <c r="F48" s="72"/>
      <c r="G48" s="72"/>
      <c r="H48" s="72"/>
      <c r="I48" s="72"/>
      <c r="J48" s="21"/>
      <c r="K48" s="23"/>
      <c r="L48" s="10"/>
      <c r="M48" s="72" t="s">
        <v>7</v>
      </c>
      <c r="N48" s="72"/>
      <c r="O48" s="72"/>
      <c r="P48" s="72"/>
      <c r="Q48" s="72"/>
      <c r="R48" s="72"/>
      <c r="S48" s="73"/>
      <c r="W48" s="41"/>
      <c r="X48" s="41"/>
      <c r="Y48" s="48"/>
      <c r="Z48" s="48"/>
      <c r="AA48" s="48"/>
      <c r="AB48" s="48"/>
      <c r="AC48" s="48"/>
      <c r="AD48" s="48"/>
      <c r="AE48" s="48"/>
      <c r="AH48" s="53"/>
      <c r="AI48" s="2" t="s">
        <v>11</v>
      </c>
      <c r="AJ48" s="20">
        <v>0.73499999999999999</v>
      </c>
      <c r="AK48" s="20">
        <v>0.753</v>
      </c>
      <c r="AL48" s="20">
        <v>0.68700000000000006</v>
      </c>
      <c r="AM48" s="6">
        <v>0.78600000000000003</v>
      </c>
      <c r="AN48" s="6">
        <v>0.79</v>
      </c>
      <c r="AO48" s="6">
        <v>0.66900000000000004</v>
      </c>
      <c r="AP48" s="6">
        <v>0.79200000000000004</v>
      </c>
      <c r="BF48" s="20"/>
      <c r="BG48" s="20"/>
      <c r="BH48" s="20"/>
      <c r="BI48" s="6"/>
      <c r="BJ48" s="37"/>
      <c r="BK48" s="6"/>
      <c r="BL48" s="37"/>
    </row>
    <row r="49" spans="2:64" x14ac:dyDescent="0.25">
      <c r="B49" s="10" t="s">
        <v>1</v>
      </c>
      <c r="C49" s="26">
        <v>0.79900000000000004</v>
      </c>
      <c r="D49" s="26">
        <v>0.78</v>
      </c>
      <c r="E49" s="26">
        <v>0.73</v>
      </c>
      <c r="F49" s="11">
        <v>0.79900000000000004</v>
      </c>
      <c r="G49" s="12">
        <v>0.80200000000000005</v>
      </c>
      <c r="H49" s="11">
        <v>0.752</v>
      </c>
      <c r="I49" s="12">
        <v>0.80200000000000005</v>
      </c>
      <c r="J49" s="21"/>
      <c r="K49" s="23"/>
      <c r="L49" s="10" t="s">
        <v>1</v>
      </c>
      <c r="M49" s="27">
        <v>0.81699999999999995</v>
      </c>
      <c r="N49" s="26">
        <v>0.79400000000000004</v>
      </c>
      <c r="O49" s="26">
        <v>0.77100000000000002</v>
      </c>
      <c r="P49" s="11">
        <v>0.81200000000000006</v>
      </c>
      <c r="Q49" s="13">
        <v>0.81599999999999995</v>
      </c>
      <c r="R49" s="13">
        <v>0.77300000000000002</v>
      </c>
      <c r="S49" s="22">
        <v>0.81599999999999995</v>
      </c>
      <c r="W49" s="61"/>
      <c r="X49" s="36"/>
      <c r="Y49" s="49"/>
      <c r="Z49" s="49"/>
      <c r="AA49" s="49"/>
      <c r="AB49" s="49"/>
      <c r="AC49" s="49"/>
      <c r="AD49" s="49"/>
      <c r="AE49" s="49"/>
      <c r="AH49" s="53" t="s">
        <v>2</v>
      </c>
      <c r="AI49" s="2" t="s">
        <v>6</v>
      </c>
      <c r="AJ49" s="20">
        <v>0.60799999999999998</v>
      </c>
      <c r="AK49" s="20">
        <v>0.64100000000000001</v>
      </c>
      <c r="AL49" s="20">
        <v>0.59499999999999997</v>
      </c>
      <c r="AM49" s="6">
        <v>0.67300000000000004</v>
      </c>
      <c r="AN49" s="6">
        <v>0.66500000000000004</v>
      </c>
      <c r="AO49" s="6">
        <v>0.621</v>
      </c>
      <c r="AP49" s="6">
        <v>0.66400000000000003</v>
      </c>
      <c r="BF49" s="20"/>
      <c r="BG49" s="20"/>
      <c r="BH49" s="20"/>
      <c r="BI49" s="6"/>
      <c r="BJ49" s="37"/>
      <c r="BK49" s="6"/>
      <c r="BL49" s="37"/>
    </row>
    <row r="50" spans="2:64" x14ac:dyDescent="0.25">
      <c r="B50" s="10" t="s">
        <v>2</v>
      </c>
      <c r="C50" s="26">
        <v>0.55100000000000005</v>
      </c>
      <c r="D50" s="26">
        <v>0.76400000000000001</v>
      </c>
      <c r="E50" s="26">
        <v>0.71</v>
      </c>
      <c r="F50" s="11">
        <v>0.77300000000000002</v>
      </c>
      <c r="G50" s="12">
        <v>0.77700000000000002</v>
      </c>
      <c r="H50" s="11">
        <v>0.746</v>
      </c>
      <c r="I50" s="12">
        <v>0.77700000000000002</v>
      </c>
      <c r="J50" s="21"/>
      <c r="K50" s="23"/>
      <c r="L50" s="10" t="s">
        <v>2</v>
      </c>
      <c r="M50" s="26">
        <v>0.55600000000000005</v>
      </c>
      <c r="N50" s="26">
        <v>0.77800000000000002</v>
      </c>
      <c r="O50" s="26">
        <v>0.73399999999999999</v>
      </c>
      <c r="P50" s="12">
        <v>0.78300000000000003</v>
      </c>
      <c r="Q50" s="11">
        <v>0.78700000000000003</v>
      </c>
      <c r="R50" s="11">
        <v>0.76300000000000001</v>
      </c>
      <c r="S50" s="14">
        <v>0.78700000000000003</v>
      </c>
      <c r="W50" s="61"/>
      <c r="X50" s="36"/>
      <c r="Y50" s="49"/>
      <c r="Z50" s="49"/>
      <c r="AA50" s="49"/>
      <c r="AB50" s="49"/>
      <c r="AC50" s="49"/>
      <c r="AD50" s="49"/>
      <c r="AE50" s="49"/>
      <c r="AH50" s="53"/>
      <c r="AI50" s="2" t="s">
        <v>7</v>
      </c>
      <c r="AJ50" s="20">
        <v>0.55600000000000005</v>
      </c>
      <c r="AK50" s="20">
        <v>0.77800000000000002</v>
      </c>
      <c r="AL50" s="20">
        <v>0.73399999999999999</v>
      </c>
      <c r="AM50" s="6">
        <v>0.78300000000000003</v>
      </c>
      <c r="AN50" s="6">
        <v>0.78700000000000003</v>
      </c>
      <c r="AO50" s="6">
        <v>0.76300000000000001</v>
      </c>
      <c r="AP50" s="6">
        <v>0.78700000000000003</v>
      </c>
      <c r="BF50" s="20"/>
      <c r="BG50" s="20"/>
      <c r="BH50" s="20"/>
      <c r="BI50" s="6"/>
      <c r="BJ50" s="6"/>
      <c r="BK50" s="6"/>
      <c r="BL50" s="37"/>
    </row>
    <row r="51" spans="2:64" x14ac:dyDescent="0.25">
      <c r="B51" s="10" t="s">
        <v>3</v>
      </c>
      <c r="C51" s="26">
        <v>0.86899999999999999</v>
      </c>
      <c r="D51" s="26">
        <v>0.78100000000000003</v>
      </c>
      <c r="E51" s="26">
        <v>0.79300000000000004</v>
      </c>
      <c r="F51" s="11">
        <v>0.86599999999999999</v>
      </c>
      <c r="G51" s="12">
        <v>0.879</v>
      </c>
      <c r="H51" s="11">
        <v>0.73599999999999999</v>
      </c>
      <c r="I51" s="12">
        <v>0.879</v>
      </c>
      <c r="J51" s="21"/>
      <c r="K51" s="23"/>
      <c r="L51" s="10" t="s">
        <v>3</v>
      </c>
      <c r="M51" s="26">
        <v>0.874</v>
      </c>
      <c r="N51" s="26">
        <v>0.78500000000000003</v>
      </c>
      <c r="O51" s="26">
        <v>0.81</v>
      </c>
      <c r="P51" s="11">
        <v>0.86899999999999999</v>
      </c>
      <c r="Q51" s="12">
        <v>0.88200000000000001</v>
      </c>
      <c r="R51" s="11">
        <v>0.751</v>
      </c>
      <c r="S51" s="14">
        <v>0.88100000000000001</v>
      </c>
      <c r="W51" s="61"/>
      <c r="X51" s="36"/>
      <c r="Y51" s="49"/>
      <c r="Z51" s="49"/>
      <c r="AA51" s="49"/>
      <c r="AB51" s="49"/>
      <c r="AC51" s="49"/>
      <c r="AD51" s="49"/>
      <c r="AE51" s="49"/>
      <c r="AH51" s="53"/>
      <c r="AI51" s="2" t="s">
        <v>8</v>
      </c>
      <c r="AJ51" s="20">
        <v>0.88400000000000001</v>
      </c>
      <c r="AK51" s="20">
        <v>0.96399999999999997</v>
      </c>
      <c r="AL51" s="20">
        <v>0.91700000000000004</v>
      </c>
      <c r="AM51" s="6">
        <v>0.96299999999999997</v>
      </c>
      <c r="AN51" s="6">
        <v>0.96099999999999997</v>
      </c>
      <c r="AO51" s="6">
        <v>0.97099999999999997</v>
      </c>
      <c r="AP51" s="6">
        <v>0.96099999999999997</v>
      </c>
      <c r="BF51" s="20"/>
      <c r="BG51" s="20"/>
      <c r="BH51" s="20"/>
      <c r="BI51" s="6"/>
      <c r="BJ51" s="37"/>
      <c r="BK51" s="6"/>
      <c r="BL51" s="6"/>
    </row>
    <row r="52" spans="2:64" x14ac:dyDescent="0.25">
      <c r="B52" s="10" t="s">
        <v>4</v>
      </c>
      <c r="C52" s="27">
        <v>0.76300000000000001</v>
      </c>
      <c r="D52" s="26">
        <v>0.49199999999999999</v>
      </c>
      <c r="E52" s="26">
        <v>0.69</v>
      </c>
      <c r="F52" s="11">
        <v>0.751</v>
      </c>
      <c r="G52" s="13">
        <v>0.75600000000000001</v>
      </c>
      <c r="H52" s="11">
        <v>0.63100000000000001</v>
      </c>
      <c r="I52" s="13">
        <v>0.75600000000000001</v>
      </c>
      <c r="J52" s="21"/>
      <c r="K52" s="23"/>
      <c r="L52" s="10" t="s">
        <v>4</v>
      </c>
      <c r="M52" s="27">
        <v>0.76900000000000002</v>
      </c>
      <c r="N52" s="26">
        <v>0.496</v>
      </c>
      <c r="O52" s="26">
        <v>0.70299999999999996</v>
      </c>
      <c r="P52" s="11">
        <v>0.754</v>
      </c>
      <c r="Q52" s="13">
        <v>0.75900000000000001</v>
      </c>
      <c r="R52" s="11">
        <v>0.65400000000000003</v>
      </c>
      <c r="S52" s="22">
        <v>0.75900000000000001</v>
      </c>
      <c r="W52" s="61"/>
      <c r="X52" s="36"/>
      <c r="Y52" s="49"/>
      <c r="Z52" s="49"/>
      <c r="AA52" s="49"/>
      <c r="AB52" s="49"/>
      <c r="AC52" s="49"/>
      <c r="AD52" s="49"/>
      <c r="AE52" s="49"/>
      <c r="AH52" s="53"/>
      <c r="AI52" s="2" t="s">
        <v>9</v>
      </c>
      <c r="AJ52" s="20">
        <v>0.84399999999999997</v>
      </c>
      <c r="AK52" s="20">
        <v>0.83399999999999996</v>
      </c>
      <c r="AL52" s="20">
        <v>0.82399999999999995</v>
      </c>
      <c r="AM52" s="6">
        <v>0.84799999999999998</v>
      </c>
      <c r="AN52" s="6">
        <v>0.84699999999999998</v>
      </c>
      <c r="AO52" s="6">
        <v>0.85199999999999998</v>
      </c>
      <c r="AP52" s="6">
        <v>0.84699999999999998</v>
      </c>
      <c r="BF52" s="45"/>
      <c r="BG52" s="20"/>
      <c r="BH52" s="20"/>
      <c r="BI52" s="6"/>
      <c r="BJ52" s="6"/>
      <c r="BK52" s="6"/>
      <c r="BL52" s="6"/>
    </row>
    <row r="53" spans="2:64" x14ac:dyDescent="0.25">
      <c r="B53" s="10" t="s">
        <v>5</v>
      </c>
      <c r="C53" s="26">
        <v>0.84499999999999997</v>
      </c>
      <c r="D53" s="26">
        <v>0.83</v>
      </c>
      <c r="E53" s="26">
        <v>0.753</v>
      </c>
      <c r="F53" s="11">
        <v>0.84399999999999997</v>
      </c>
      <c r="G53" s="12">
        <v>0.84599999999999997</v>
      </c>
      <c r="H53" s="11">
        <v>0.76700000000000002</v>
      </c>
      <c r="I53" s="12">
        <v>0.84599999999999997</v>
      </c>
      <c r="J53" s="21"/>
      <c r="K53" s="23"/>
      <c r="L53" s="10" t="s">
        <v>5</v>
      </c>
      <c r="M53" s="26">
        <v>0.85699999999999998</v>
      </c>
      <c r="N53" s="26">
        <v>0.84399999999999997</v>
      </c>
      <c r="O53" s="26">
        <v>0.78700000000000003</v>
      </c>
      <c r="P53" s="11">
        <v>0.85299999999999998</v>
      </c>
      <c r="Q53" s="12">
        <v>0.85599999999999998</v>
      </c>
      <c r="R53" s="11">
        <v>0.79200000000000004</v>
      </c>
      <c r="S53" s="15">
        <v>0.85599999999999998</v>
      </c>
      <c r="W53" s="61"/>
      <c r="X53" s="36"/>
      <c r="Y53" s="49"/>
      <c r="Z53" s="49"/>
      <c r="AA53" s="49"/>
      <c r="AB53" s="49"/>
      <c r="AC53" s="49"/>
      <c r="AD53" s="49"/>
      <c r="AE53" s="49"/>
      <c r="AH53" s="53"/>
      <c r="AI53" s="2" t="s">
        <v>10</v>
      </c>
      <c r="AJ53" s="20">
        <v>0.55600000000000005</v>
      </c>
      <c r="AK53" s="20">
        <v>0.434</v>
      </c>
      <c r="AL53" s="20">
        <v>0.38400000000000001</v>
      </c>
      <c r="AM53" s="6">
        <v>0.45800000000000002</v>
      </c>
      <c r="AN53" s="6">
        <v>0.44400000000000001</v>
      </c>
      <c r="AO53" s="6">
        <v>0.39900000000000002</v>
      </c>
      <c r="AP53" s="6">
        <v>0.443</v>
      </c>
      <c r="BF53" s="45"/>
      <c r="BG53" s="20"/>
      <c r="BH53" s="20"/>
      <c r="BI53" s="6"/>
      <c r="BJ53" s="6"/>
      <c r="BK53" s="6"/>
      <c r="BL53" s="6"/>
    </row>
    <row r="54" spans="2:64" x14ac:dyDescent="0.25">
      <c r="B54" s="10"/>
      <c r="C54" s="21"/>
      <c r="D54" s="21"/>
      <c r="E54" s="21"/>
      <c r="F54" s="21"/>
      <c r="G54" s="21"/>
      <c r="H54" s="21"/>
      <c r="I54" s="21"/>
      <c r="J54" s="21"/>
      <c r="K54" s="23"/>
      <c r="L54" s="10"/>
      <c r="M54" s="21"/>
      <c r="N54" s="21"/>
      <c r="O54" s="21"/>
      <c r="P54" s="21"/>
      <c r="Q54" s="21"/>
      <c r="R54" s="21"/>
      <c r="S54" s="23"/>
      <c r="W54" s="61"/>
      <c r="X54" s="36"/>
      <c r="Y54" s="49"/>
      <c r="Z54" s="49"/>
      <c r="AA54" s="49"/>
      <c r="AB54" s="49"/>
      <c r="AC54" s="49"/>
      <c r="AD54" s="49"/>
      <c r="AE54" s="49"/>
      <c r="AH54" s="53"/>
      <c r="AI54" s="2" t="s">
        <v>11</v>
      </c>
      <c r="AJ54" s="20">
        <v>0.63600000000000001</v>
      </c>
      <c r="AK54" s="20">
        <v>0.61799999999999999</v>
      </c>
      <c r="AL54" s="20">
        <v>0.57799999999999996</v>
      </c>
      <c r="AM54" s="6">
        <v>0.60799999999999998</v>
      </c>
      <c r="AN54" s="6">
        <v>0.62</v>
      </c>
      <c r="AO54" s="6">
        <v>0.622</v>
      </c>
      <c r="AP54" s="6">
        <v>0.61899999999999999</v>
      </c>
      <c r="BF54" s="20"/>
      <c r="BG54" s="20"/>
      <c r="BH54" s="20"/>
      <c r="BI54" s="6"/>
      <c r="BJ54" s="37"/>
      <c r="BK54" s="6"/>
      <c r="BL54" s="37"/>
    </row>
    <row r="55" spans="2:64" x14ac:dyDescent="0.25">
      <c r="B55" s="10"/>
      <c r="C55" s="72" t="s">
        <v>8</v>
      </c>
      <c r="D55" s="72"/>
      <c r="E55" s="72"/>
      <c r="F55" s="72"/>
      <c r="G55" s="72"/>
      <c r="H55" s="72"/>
      <c r="I55" s="72"/>
      <c r="J55" s="21"/>
      <c r="K55" s="23"/>
      <c r="L55" s="10"/>
      <c r="M55" s="72" t="s">
        <v>8</v>
      </c>
      <c r="N55" s="72"/>
      <c r="O55" s="72"/>
      <c r="P55" s="72"/>
      <c r="Q55" s="72"/>
      <c r="R55" s="72"/>
      <c r="S55" s="73"/>
      <c r="W55" s="61"/>
      <c r="X55" s="36"/>
      <c r="Y55" s="49"/>
      <c r="Z55" s="49"/>
      <c r="AA55" s="49"/>
      <c r="AB55" s="49"/>
      <c r="AC55" s="49"/>
      <c r="AD55" s="49"/>
      <c r="AE55" s="49"/>
      <c r="AH55" s="53" t="s">
        <v>3</v>
      </c>
      <c r="AI55" s="2" t="s">
        <v>6</v>
      </c>
      <c r="AJ55" s="20">
        <v>0.81200000000000006</v>
      </c>
      <c r="AK55" s="20">
        <v>0.745</v>
      </c>
      <c r="AL55" s="20">
        <v>0.70399999999999996</v>
      </c>
      <c r="AM55" s="6">
        <v>0.76500000000000001</v>
      </c>
      <c r="AN55" s="6">
        <v>0.80600000000000005</v>
      </c>
      <c r="AO55" s="6">
        <v>0.68</v>
      </c>
      <c r="AP55" s="6">
        <v>0.80800000000000005</v>
      </c>
      <c r="BF55" s="20"/>
      <c r="BG55" s="20"/>
      <c r="BH55" s="20"/>
      <c r="BI55" s="6"/>
      <c r="BJ55" s="37"/>
      <c r="BK55" s="6"/>
      <c r="BL55" s="37"/>
    </row>
    <row r="56" spans="2:64" x14ac:dyDescent="0.25">
      <c r="B56" s="10" t="s">
        <v>1</v>
      </c>
      <c r="C56" s="26">
        <v>0.91500000000000004</v>
      </c>
      <c r="D56" s="26">
        <v>0.95199999999999996</v>
      </c>
      <c r="E56" s="26">
        <v>0.877</v>
      </c>
      <c r="F56" s="11">
        <v>0.95199999999999996</v>
      </c>
      <c r="G56" s="12">
        <v>0.95399999999999996</v>
      </c>
      <c r="H56" s="11">
        <v>0.93700000000000006</v>
      </c>
      <c r="I56" s="12">
        <v>0.95399999999999996</v>
      </c>
      <c r="J56" s="21"/>
      <c r="K56" s="23"/>
      <c r="L56" s="10" t="s">
        <v>1</v>
      </c>
      <c r="M56" s="26">
        <v>0.91800000000000004</v>
      </c>
      <c r="N56" s="26">
        <v>0.95299999999999996</v>
      </c>
      <c r="O56" s="26">
        <v>0.88</v>
      </c>
      <c r="P56" s="11">
        <v>0.95299999999999996</v>
      </c>
      <c r="Q56" s="12">
        <v>0.95599999999999996</v>
      </c>
      <c r="R56" s="11">
        <v>0.93700000000000006</v>
      </c>
      <c r="S56" s="15">
        <v>0.95599999999999996</v>
      </c>
      <c r="W56" s="61"/>
      <c r="X56" s="36"/>
      <c r="Y56" s="49"/>
      <c r="Z56" s="49"/>
      <c r="AA56" s="49"/>
      <c r="AB56" s="49"/>
      <c r="AC56" s="49"/>
      <c r="AD56" s="49"/>
      <c r="AE56" s="49"/>
      <c r="AH56" s="53"/>
      <c r="AI56" s="2" t="s">
        <v>7</v>
      </c>
      <c r="AJ56" s="20">
        <v>0.874</v>
      </c>
      <c r="AK56" s="20">
        <v>0.78500000000000003</v>
      </c>
      <c r="AL56" s="20">
        <v>0.81</v>
      </c>
      <c r="AM56" s="6">
        <v>0.86899999999999999</v>
      </c>
      <c r="AN56" s="6">
        <v>0.88200000000000001</v>
      </c>
      <c r="AO56" s="6">
        <v>0.751</v>
      </c>
      <c r="AP56" s="6">
        <v>0.88100000000000001</v>
      </c>
      <c r="BF56" s="45"/>
      <c r="BG56" s="20"/>
      <c r="BH56" s="20"/>
      <c r="BI56" s="6"/>
      <c r="BJ56" s="6"/>
      <c r="BK56" s="6"/>
      <c r="BL56" s="6"/>
    </row>
    <row r="57" spans="2:64" x14ac:dyDescent="0.25">
      <c r="B57" s="10" t="s">
        <v>2</v>
      </c>
      <c r="C57" s="26">
        <v>0.88400000000000001</v>
      </c>
      <c r="D57" s="26">
        <v>0.96399999999999997</v>
      </c>
      <c r="E57" s="26">
        <v>0.91500000000000004</v>
      </c>
      <c r="F57" s="11">
        <v>0.96199999999999997</v>
      </c>
      <c r="G57" s="11">
        <v>0.96</v>
      </c>
      <c r="H57" s="12">
        <v>0.97</v>
      </c>
      <c r="I57" s="11">
        <v>0.96</v>
      </c>
      <c r="J57" s="21"/>
      <c r="K57" s="23"/>
      <c r="L57" s="10" t="s">
        <v>2</v>
      </c>
      <c r="M57" s="26">
        <v>0.88400000000000001</v>
      </c>
      <c r="N57" s="26">
        <v>0.96399999999999997</v>
      </c>
      <c r="O57" s="26">
        <v>0.91700000000000004</v>
      </c>
      <c r="P57" s="11">
        <v>0.96299999999999997</v>
      </c>
      <c r="Q57" s="11">
        <v>0.96099999999999997</v>
      </c>
      <c r="R57" s="12">
        <v>0.97099999999999997</v>
      </c>
      <c r="S57" s="14">
        <v>0.96099999999999997</v>
      </c>
      <c r="W57" s="61"/>
      <c r="X57" s="36"/>
      <c r="Y57" s="49"/>
      <c r="Z57" s="49"/>
      <c r="AA57" s="49"/>
      <c r="AB57" s="49"/>
      <c r="AC57" s="49"/>
      <c r="AD57" s="49"/>
      <c r="AE57" s="49"/>
      <c r="AH57" s="53"/>
      <c r="AI57" s="2" t="s">
        <v>8</v>
      </c>
      <c r="AJ57" s="20">
        <v>0.97</v>
      </c>
      <c r="AK57" s="20">
        <v>0.97599999999999998</v>
      </c>
      <c r="AL57" s="20">
        <v>0.95399999999999996</v>
      </c>
      <c r="AM57" s="6">
        <v>0.98699999999999999</v>
      </c>
      <c r="AN57" s="6">
        <v>0.99</v>
      </c>
      <c r="AO57" s="6">
        <v>0.92</v>
      </c>
      <c r="AP57" s="6">
        <v>0.99</v>
      </c>
      <c r="BF57" s="20"/>
      <c r="BG57" s="20"/>
      <c r="BH57" s="20"/>
      <c r="BI57" s="6"/>
      <c r="BJ57" s="37"/>
      <c r="BK57" s="6"/>
      <c r="BL57" s="37"/>
    </row>
    <row r="58" spans="2:64" x14ac:dyDescent="0.25">
      <c r="B58" s="10" t="s">
        <v>3</v>
      </c>
      <c r="C58" s="26">
        <v>0.97</v>
      </c>
      <c r="D58" s="26">
        <v>0.97599999999999998</v>
      </c>
      <c r="E58" s="26">
        <v>0.95199999999999996</v>
      </c>
      <c r="F58" s="11">
        <v>0.98699999999999999</v>
      </c>
      <c r="G58" s="12">
        <v>0.99</v>
      </c>
      <c r="H58" s="11">
        <v>0.92</v>
      </c>
      <c r="I58" s="12">
        <v>0.99</v>
      </c>
      <c r="J58" s="21"/>
      <c r="K58" s="23"/>
      <c r="L58" s="10" t="s">
        <v>3</v>
      </c>
      <c r="M58" s="26">
        <v>0.97</v>
      </c>
      <c r="N58" s="26">
        <v>0.97599999999999998</v>
      </c>
      <c r="O58" s="26">
        <v>0.95399999999999996</v>
      </c>
      <c r="P58" s="11">
        <v>0.98699999999999999</v>
      </c>
      <c r="Q58" s="12">
        <v>0.99</v>
      </c>
      <c r="R58" s="11">
        <v>0.92</v>
      </c>
      <c r="S58" s="15">
        <v>0.99</v>
      </c>
      <c r="W58" s="61"/>
      <c r="X58" s="36"/>
      <c r="Y58" s="49"/>
      <c r="Z58" s="49"/>
      <c r="AA58" s="49"/>
      <c r="AB58" s="49"/>
      <c r="AC58" s="49"/>
      <c r="AD58" s="49"/>
      <c r="AE58" s="49"/>
      <c r="AH58" s="53"/>
      <c r="AI58" s="2" t="s">
        <v>9</v>
      </c>
      <c r="AJ58" s="20">
        <v>0.91300000000000003</v>
      </c>
      <c r="AK58" s="20">
        <v>0.89500000000000002</v>
      </c>
      <c r="AL58" s="20">
        <v>0.89500000000000002</v>
      </c>
      <c r="AM58" s="6">
        <v>0.93100000000000005</v>
      </c>
      <c r="AN58" s="6">
        <v>0.93799999999999994</v>
      </c>
      <c r="AO58" s="6">
        <v>0.89300000000000002</v>
      </c>
      <c r="AP58" s="6">
        <v>0.93799999999999994</v>
      </c>
      <c r="BF58" s="45"/>
      <c r="BG58" s="20"/>
      <c r="BH58" s="20"/>
      <c r="BI58" s="6"/>
      <c r="BJ58" s="52"/>
      <c r="BK58" s="6"/>
      <c r="BL58" s="6"/>
    </row>
    <row r="59" spans="2:64" x14ac:dyDescent="0.25">
      <c r="B59" s="10" t="s">
        <v>4</v>
      </c>
      <c r="C59" s="26">
        <v>0.94299999999999995</v>
      </c>
      <c r="D59" s="26">
        <v>0.89500000000000002</v>
      </c>
      <c r="E59" s="26">
        <v>0.92</v>
      </c>
      <c r="F59" s="11">
        <v>0.96199999999999997</v>
      </c>
      <c r="G59" s="12">
        <v>0.96299999999999997</v>
      </c>
      <c r="H59" s="11">
        <v>0.89500000000000002</v>
      </c>
      <c r="I59" s="12">
        <v>0.96299999999999997</v>
      </c>
      <c r="J59" s="21"/>
      <c r="K59" s="23"/>
      <c r="L59" s="10" t="s">
        <v>4</v>
      </c>
      <c r="M59" s="26">
        <v>0.94499999999999995</v>
      </c>
      <c r="N59" s="26">
        <v>0.89500000000000002</v>
      </c>
      <c r="O59" s="26">
        <v>0.92</v>
      </c>
      <c r="P59" s="11">
        <v>0.96199999999999997</v>
      </c>
      <c r="Q59" s="12">
        <v>0.96299999999999997</v>
      </c>
      <c r="R59" s="11">
        <v>0.89600000000000002</v>
      </c>
      <c r="S59" s="15">
        <v>0.96299999999999997</v>
      </c>
      <c r="W59" s="61"/>
      <c r="X59" s="36"/>
      <c r="Y59" s="49"/>
      <c r="Z59" s="49"/>
      <c r="AA59" s="49"/>
      <c r="AB59" s="49"/>
      <c r="AC59" s="49"/>
      <c r="AD59" s="49"/>
      <c r="AE59" s="49"/>
      <c r="AH59" s="53"/>
      <c r="AI59" s="2" t="s">
        <v>10</v>
      </c>
      <c r="AJ59" s="20">
        <v>0.71699999999999997</v>
      </c>
      <c r="AK59" s="20">
        <v>0.56599999999999995</v>
      </c>
      <c r="AL59" s="20">
        <v>0.51800000000000002</v>
      </c>
      <c r="AM59" s="6">
        <v>0.63800000000000001</v>
      </c>
      <c r="AN59" s="6">
        <v>0.73899999999999999</v>
      </c>
      <c r="AO59" s="6">
        <v>0.45900000000000002</v>
      </c>
      <c r="AP59" s="6">
        <v>0.74</v>
      </c>
      <c r="BF59" s="20"/>
      <c r="BG59" s="20"/>
      <c r="BH59" s="20"/>
      <c r="BI59" s="6"/>
      <c r="BJ59" s="37"/>
      <c r="BK59" s="6"/>
      <c r="BL59" s="37"/>
    </row>
    <row r="60" spans="2:64" x14ac:dyDescent="0.25">
      <c r="B60" s="10" t="s">
        <v>5</v>
      </c>
      <c r="C60" s="26">
        <v>0.91</v>
      </c>
      <c r="D60" s="26">
        <v>0.94199999999999995</v>
      </c>
      <c r="E60" s="27">
        <v>0.94599999999999995</v>
      </c>
      <c r="F60" s="11">
        <v>0.94399999999999995</v>
      </c>
      <c r="G60" s="11">
        <v>0.94199999999999995</v>
      </c>
      <c r="H60" s="11">
        <v>0.93100000000000005</v>
      </c>
      <c r="I60" s="11">
        <v>0.94199999999999995</v>
      </c>
      <c r="J60" s="21"/>
      <c r="K60" s="23"/>
      <c r="L60" s="10" t="s">
        <v>5</v>
      </c>
      <c r="M60" s="26">
        <v>0.91</v>
      </c>
      <c r="N60" s="26">
        <v>0.94399999999999995</v>
      </c>
      <c r="O60" s="27">
        <v>0.94699999999999995</v>
      </c>
      <c r="P60" s="11">
        <v>0.94399999999999995</v>
      </c>
      <c r="Q60" s="11">
        <v>0.94399999999999995</v>
      </c>
      <c r="R60" s="11">
        <v>0.93100000000000005</v>
      </c>
      <c r="S60" s="14">
        <v>0.94399999999999995</v>
      </c>
      <c r="W60" s="61"/>
      <c r="X60" s="36"/>
      <c r="Y60" s="49"/>
      <c r="Z60" s="49"/>
      <c r="AA60" s="49"/>
      <c r="AB60" s="49"/>
      <c r="AC60" s="49"/>
      <c r="AD60" s="49"/>
      <c r="AE60" s="49"/>
      <c r="AH60" s="53"/>
      <c r="AI60" s="2" t="s">
        <v>11</v>
      </c>
      <c r="AJ60" s="20">
        <v>0.85199999999999998</v>
      </c>
      <c r="AK60" s="20">
        <v>0.74099999999999999</v>
      </c>
      <c r="AL60" s="20">
        <v>0.78300000000000003</v>
      </c>
      <c r="AM60" s="6">
        <v>0.84799999999999998</v>
      </c>
      <c r="AN60" s="6">
        <v>0.878</v>
      </c>
      <c r="AO60" s="6">
        <v>0.76400000000000001</v>
      </c>
      <c r="AP60" s="6">
        <v>0.877</v>
      </c>
      <c r="BF60" s="20"/>
      <c r="BG60" s="20"/>
      <c r="BH60" s="45"/>
      <c r="BI60" s="6"/>
      <c r="BJ60" s="6"/>
      <c r="BK60" s="6"/>
      <c r="BL60" s="6"/>
    </row>
    <row r="61" spans="2:64" x14ac:dyDescent="0.25">
      <c r="B61" s="10"/>
      <c r="C61" s="21"/>
      <c r="D61" s="21"/>
      <c r="E61" s="21"/>
      <c r="F61" s="21"/>
      <c r="G61" s="21"/>
      <c r="H61" s="21"/>
      <c r="I61" s="21"/>
      <c r="J61" s="21"/>
      <c r="K61" s="23"/>
      <c r="L61" s="10"/>
      <c r="M61" s="21"/>
      <c r="N61" s="21"/>
      <c r="O61" s="21"/>
      <c r="P61" s="21"/>
      <c r="Q61" s="21"/>
      <c r="R61" s="21"/>
      <c r="S61" s="23"/>
      <c r="W61" s="61"/>
      <c r="X61" s="36"/>
      <c r="Y61" s="49"/>
      <c r="Z61" s="49"/>
      <c r="AA61" s="49"/>
      <c r="AB61" s="49"/>
      <c r="AC61" s="49"/>
      <c r="AD61" s="49"/>
      <c r="AE61" s="49"/>
      <c r="AH61" s="53" t="s">
        <v>4</v>
      </c>
      <c r="AI61" s="2" t="s">
        <v>6</v>
      </c>
      <c r="AJ61" s="20">
        <v>0.65800000000000003</v>
      </c>
      <c r="AK61" s="20">
        <v>0.38300000000000001</v>
      </c>
      <c r="AL61" s="20">
        <v>0.53500000000000003</v>
      </c>
      <c r="AM61" s="6">
        <v>0.55800000000000005</v>
      </c>
      <c r="AN61" s="6">
        <v>0.57699999999999996</v>
      </c>
      <c r="AO61" s="6">
        <v>0.53800000000000003</v>
      </c>
      <c r="AP61" s="6">
        <v>0.57599999999999996</v>
      </c>
      <c r="BF61" s="20"/>
      <c r="BG61" s="20"/>
      <c r="BH61" s="20"/>
      <c r="BI61" s="37"/>
      <c r="BJ61" s="6"/>
      <c r="BK61" s="6"/>
      <c r="BL61" s="6"/>
    </row>
    <row r="62" spans="2:64" x14ac:dyDescent="0.25">
      <c r="B62" s="10"/>
      <c r="C62" s="72" t="s">
        <v>9</v>
      </c>
      <c r="D62" s="72"/>
      <c r="E62" s="72"/>
      <c r="F62" s="72"/>
      <c r="G62" s="72"/>
      <c r="H62" s="72"/>
      <c r="I62" s="72"/>
      <c r="J62" s="21"/>
      <c r="K62" s="23"/>
      <c r="L62" s="10"/>
      <c r="M62" s="72" t="s">
        <v>9</v>
      </c>
      <c r="N62" s="72"/>
      <c r="O62" s="72"/>
      <c r="P62" s="72"/>
      <c r="Q62" s="72"/>
      <c r="R62" s="72"/>
      <c r="S62" s="73"/>
      <c r="W62" s="61"/>
      <c r="X62" s="36"/>
      <c r="Y62" s="49"/>
      <c r="Z62" s="49"/>
      <c r="AA62" s="49"/>
      <c r="AB62" s="49"/>
      <c r="AC62" s="49"/>
      <c r="AD62" s="49"/>
      <c r="AE62" s="49"/>
      <c r="AH62" s="53"/>
      <c r="AI62" s="2" t="s">
        <v>7</v>
      </c>
      <c r="AJ62" s="20">
        <v>0.76900000000000002</v>
      </c>
      <c r="AK62" s="20">
        <v>0.496</v>
      </c>
      <c r="AL62" s="20">
        <v>0.70299999999999996</v>
      </c>
      <c r="AM62" s="6">
        <v>0.754</v>
      </c>
      <c r="AN62" s="6">
        <v>0.75900000000000001</v>
      </c>
      <c r="AO62" s="6">
        <v>0.65400000000000003</v>
      </c>
      <c r="AP62" s="6">
        <v>0.75900000000000001</v>
      </c>
      <c r="BF62" s="20"/>
      <c r="BG62" s="45"/>
      <c r="BH62" s="20"/>
      <c r="BI62" s="6"/>
      <c r="BJ62" s="6"/>
      <c r="BK62" s="6"/>
      <c r="BL62" s="6"/>
    </row>
    <row r="63" spans="2:64" x14ac:dyDescent="0.25">
      <c r="B63" s="10" t="s">
        <v>1</v>
      </c>
      <c r="C63" s="26">
        <v>0.84299999999999997</v>
      </c>
      <c r="D63" s="26">
        <v>0.85399999999999998</v>
      </c>
      <c r="E63" s="26">
        <v>0.80900000000000005</v>
      </c>
      <c r="F63" s="12">
        <v>0.86099999999999999</v>
      </c>
      <c r="G63" s="11">
        <v>0.85899999999999999</v>
      </c>
      <c r="H63" s="11">
        <v>0.85899999999999999</v>
      </c>
      <c r="I63" s="11">
        <v>0.85899999999999999</v>
      </c>
      <c r="J63" s="21"/>
      <c r="K63" s="23"/>
      <c r="L63" s="10" t="s">
        <v>1</v>
      </c>
      <c r="M63" s="26">
        <v>0.84899999999999998</v>
      </c>
      <c r="N63" s="26">
        <v>0.86</v>
      </c>
      <c r="O63" s="26">
        <v>0.81799999999999995</v>
      </c>
      <c r="P63" s="11">
        <v>0.86499999999999999</v>
      </c>
      <c r="Q63" s="11">
        <v>0.86399999999999999</v>
      </c>
      <c r="R63" s="12">
        <v>0.86699999999999999</v>
      </c>
      <c r="S63" s="14">
        <v>0.86399999999999999</v>
      </c>
      <c r="W63" s="61"/>
      <c r="X63" s="36"/>
      <c r="Y63" s="49"/>
      <c r="Z63" s="49"/>
      <c r="AA63" s="49"/>
      <c r="AB63" s="49"/>
      <c r="AC63" s="49"/>
      <c r="AD63" s="49"/>
      <c r="AE63" s="49"/>
      <c r="AH63" s="53"/>
      <c r="AI63" s="2" t="s">
        <v>8</v>
      </c>
      <c r="AJ63" s="20">
        <v>0.94499999999999995</v>
      </c>
      <c r="AK63" s="20">
        <v>0.89500000000000002</v>
      </c>
      <c r="AL63" s="20">
        <v>0.92</v>
      </c>
      <c r="AM63" s="6">
        <v>0.96199999999999997</v>
      </c>
      <c r="AN63" s="6">
        <v>0.96299999999999997</v>
      </c>
      <c r="AO63" s="6">
        <v>0.89600000000000002</v>
      </c>
      <c r="AP63" s="6">
        <v>0.96299999999999997</v>
      </c>
      <c r="BF63" s="45"/>
      <c r="BG63" s="20"/>
      <c r="BH63" s="20"/>
      <c r="BI63" s="6"/>
      <c r="BJ63" s="6"/>
      <c r="BK63" s="6"/>
      <c r="BL63" s="6"/>
    </row>
    <row r="64" spans="2:64" x14ac:dyDescent="0.25">
      <c r="B64" s="10" t="s">
        <v>2</v>
      </c>
      <c r="C64" s="26">
        <v>0.84099999999999997</v>
      </c>
      <c r="D64" s="26">
        <v>0.83</v>
      </c>
      <c r="E64" s="26">
        <v>0.82</v>
      </c>
      <c r="F64" s="12">
        <v>0.84599999999999997</v>
      </c>
      <c r="G64" s="11">
        <v>0.84499999999999997</v>
      </c>
      <c r="H64" s="11">
        <v>0.84499999999999997</v>
      </c>
      <c r="I64" s="11">
        <v>0.84499999999999997</v>
      </c>
      <c r="J64" s="21"/>
      <c r="K64" s="23"/>
      <c r="L64" s="10" t="s">
        <v>2</v>
      </c>
      <c r="M64" s="26">
        <v>0.84399999999999997</v>
      </c>
      <c r="N64" s="26">
        <v>0.83399999999999996</v>
      </c>
      <c r="O64" s="26">
        <v>0.82399999999999995</v>
      </c>
      <c r="P64" s="11">
        <v>0.84799999999999998</v>
      </c>
      <c r="Q64" s="11">
        <v>0.84699999999999998</v>
      </c>
      <c r="R64" s="12">
        <v>0.85199999999999998</v>
      </c>
      <c r="S64" s="14">
        <v>0.84699999999999998</v>
      </c>
      <c r="W64" s="61"/>
      <c r="X64" s="36"/>
      <c r="Y64" s="49"/>
      <c r="Z64" s="49"/>
      <c r="AA64" s="49"/>
      <c r="AB64" s="49"/>
      <c r="AC64" s="49"/>
      <c r="AD64" s="49"/>
      <c r="AE64" s="49"/>
      <c r="AH64" s="53"/>
      <c r="AI64" s="2" t="s">
        <v>9</v>
      </c>
      <c r="AJ64" s="20">
        <v>0.874</v>
      </c>
      <c r="AK64" s="20">
        <v>0.81699999999999995</v>
      </c>
      <c r="AL64" s="20">
        <v>0.84799999999999998</v>
      </c>
      <c r="AM64" s="6">
        <v>0.873</v>
      </c>
      <c r="AN64" s="6">
        <v>0.875</v>
      </c>
      <c r="AO64" s="6">
        <v>0.82199999999999995</v>
      </c>
      <c r="AP64" s="6">
        <v>0.876</v>
      </c>
    </row>
    <row r="65" spans="2:42" x14ac:dyDescent="0.25">
      <c r="B65" s="10" t="s">
        <v>3</v>
      </c>
      <c r="C65" s="26">
        <v>0.91100000000000003</v>
      </c>
      <c r="D65" s="26">
        <v>0.89400000000000002</v>
      </c>
      <c r="E65" s="26">
        <v>0.89100000000000001</v>
      </c>
      <c r="F65" s="11">
        <v>0.92900000000000005</v>
      </c>
      <c r="G65" s="12">
        <v>0.93700000000000006</v>
      </c>
      <c r="H65" s="11">
        <v>0.88600000000000001</v>
      </c>
      <c r="I65" s="12">
        <v>0.93700000000000006</v>
      </c>
      <c r="J65" s="21"/>
      <c r="K65" s="23"/>
      <c r="L65" s="10" t="s">
        <v>3</v>
      </c>
      <c r="M65" s="26">
        <v>0.91300000000000003</v>
      </c>
      <c r="N65" s="26">
        <v>0.89500000000000002</v>
      </c>
      <c r="O65" s="26">
        <v>0.89500000000000002</v>
      </c>
      <c r="P65" s="11">
        <v>0.93100000000000005</v>
      </c>
      <c r="Q65" s="12">
        <v>0.93799999999999994</v>
      </c>
      <c r="R65" s="11">
        <v>0.89300000000000002</v>
      </c>
      <c r="S65" s="15">
        <v>0.93799999999999994</v>
      </c>
      <c r="W65" s="61"/>
      <c r="X65" s="36"/>
      <c r="Y65" s="49"/>
      <c r="Z65" s="49"/>
      <c r="AA65" s="49"/>
      <c r="AB65" s="49"/>
      <c r="AC65" s="49"/>
      <c r="AD65" s="49"/>
      <c r="AE65" s="49"/>
      <c r="AH65" s="53"/>
      <c r="AI65" s="2" t="s">
        <v>10</v>
      </c>
      <c r="AJ65" s="20">
        <v>0.53300000000000003</v>
      </c>
      <c r="AK65" s="20">
        <v>0.218</v>
      </c>
      <c r="AL65" s="20">
        <v>0.42499999999999999</v>
      </c>
      <c r="AM65" s="6">
        <v>0.33</v>
      </c>
      <c r="AN65" s="6">
        <v>0.33400000000000002</v>
      </c>
      <c r="AO65" s="6">
        <v>0.253</v>
      </c>
      <c r="AP65" s="6">
        <v>0.33400000000000002</v>
      </c>
    </row>
    <row r="66" spans="2:42" x14ac:dyDescent="0.25">
      <c r="B66" s="10" t="s">
        <v>4</v>
      </c>
      <c r="C66" s="26">
        <v>0.86899999999999999</v>
      </c>
      <c r="D66" s="26">
        <v>0.81200000000000006</v>
      </c>
      <c r="E66" s="26">
        <v>0.84299999999999997</v>
      </c>
      <c r="F66" s="11">
        <v>0.872</v>
      </c>
      <c r="G66" s="12">
        <v>0.874</v>
      </c>
      <c r="H66" s="11">
        <v>0.81499999999999995</v>
      </c>
      <c r="I66" s="12">
        <v>0.874</v>
      </c>
      <c r="J66" s="21"/>
      <c r="K66" s="23"/>
      <c r="L66" s="10" t="s">
        <v>4</v>
      </c>
      <c r="M66" s="26">
        <v>0.874</v>
      </c>
      <c r="N66" s="26">
        <v>0.81699999999999995</v>
      </c>
      <c r="O66" s="26">
        <v>0.84799999999999998</v>
      </c>
      <c r="P66" s="11">
        <v>0.873</v>
      </c>
      <c r="Q66" s="11">
        <v>0.875</v>
      </c>
      <c r="R66" s="11">
        <v>0.82199999999999995</v>
      </c>
      <c r="S66" s="15">
        <v>0.876</v>
      </c>
      <c r="W66" s="61"/>
      <c r="X66" s="36"/>
      <c r="Y66" s="49"/>
      <c r="Z66" s="49"/>
      <c r="AA66" s="49"/>
      <c r="AB66" s="49"/>
      <c r="AC66" s="49"/>
      <c r="AD66" s="49"/>
      <c r="AE66" s="49"/>
      <c r="AH66" s="53"/>
      <c r="AI66" s="2" t="s">
        <v>11</v>
      </c>
      <c r="AJ66" s="20">
        <v>0.71599999999999997</v>
      </c>
      <c r="AK66" s="20">
        <v>0.46600000000000003</v>
      </c>
      <c r="AL66" s="20">
        <v>0.68</v>
      </c>
      <c r="AM66" s="6">
        <v>0.64400000000000002</v>
      </c>
      <c r="AN66" s="6">
        <v>0.66400000000000003</v>
      </c>
      <c r="AO66" s="6">
        <v>0.61899999999999999</v>
      </c>
      <c r="AP66" s="6">
        <v>0.66400000000000003</v>
      </c>
    </row>
    <row r="67" spans="2:42" x14ac:dyDescent="0.25">
      <c r="B67" s="10" t="s">
        <v>5</v>
      </c>
      <c r="C67" s="26">
        <v>0.84499999999999997</v>
      </c>
      <c r="D67" s="26">
        <v>0.85199999999999998</v>
      </c>
      <c r="E67" s="26">
        <v>0.81899999999999995</v>
      </c>
      <c r="F67" s="12">
        <v>0.876</v>
      </c>
      <c r="G67" s="11">
        <v>0.873</v>
      </c>
      <c r="H67" s="11">
        <v>0.83199999999999996</v>
      </c>
      <c r="I67" s="11">
        <v>0.873</v>
      </c>
      <c r="J67" s="21"/>
      <c r="K67" s="23"/>
      <c r="L67" s="10" t="s">
        <v>5</v>
      </c>
      <c r="M67" s="26">
        <v>0.85199999999999998</v>
      </c>
      <c r="N67" s="26">
        <v>0.85599999999999998</v>
      </c>
      <c r="O67" s="26">
        <v>0.82799999999999996</v>
      </c>
      <c r="P67" s="12">
        <v>0.88</v>
      </c>
      <c r="Q67" s="11">
        <v>0.877</v>
      </c>
      <c r="R67" s="11">
        <v>0.84</v>
      </c>
      <c r="S67" s="14">
        <v>0.877</v>
      </c>
      <c r="AH67" s="53" t="s">
        <v>5</v>
      </c>
      <c r="AI67" s="2" t="s">
        <v>6</v>
      </c>
      <c r="AJ67" s="20">
        <v>0.73199999999999998</v>
      </c>
      <c r="AK67" s="20">
        <v>0.72399999999999998</v>
      </c>
      <c r="AL67" s="20">
        <v>0.59599999999999997</v>
      </c>
      <c r="AM67" s="6">
        <v>0.70299999999999996</v>
      </c>
      <c r="AN67" s="6">
        <v>0.70599999999999996</v>
      </c>
      <c r="AO67" s="6">
        <v>0.54800000000000004</v>
      </c>
      <c r="AP67" s="6">
        <v>0.70499999999999996</v>
      </c>
    </row>
    <row r="68" spans="2:42" x14ac:dyDescent="0.25">
      <c r="B68" s="10"/>
      <c r="C68" s="21"/>
      <c r="D68" s="21"/>
      <c r="E68" s="21"/>
      <c r="F68" s="21"/>
      <c r="G68" s="21"/>
      <c r="H68" s="21"/>
      <c r="I68" s="21"/>
      <c r="J68" s="21"/>
      <c r="K68" s="23"/>
      <c r="L68" s="10"/>
      <c r="M68" s="21"/>
      <c r="N68" s="21"/>
      <c r="O68" s="21"/>
      <c r="P68" s="21"/>
      <c r="Q68" s="21"/>
      <c r="R68" s="21"/>
      <c r="S68" s="23"/>
      <c r="AH68" s="53"/>
      <c r="AI68" s="2" t="s">
        <v>7</v>
      </c>
      <c r="AJ68" s="20">
        <v>0.85699999999999998</v>
      </c>
      <c r="AK68" s="20">
        <v>0.84399999999999997</v>
      </c>
      <c r="AL68" s="20">
        <v>0.78700000000000003</v>
      </c>
      <c r="AM68" s="6">
        <v>0.85299999999999998</v>
      </c>
      <c r="AN68" s="6">
        <v>0.85599999999999998</v>
      </c>
      <c r="AO68" s="6">
        <v>0.79200000000000004</v>
      </c>
      <c r="AP68" s="6">
        <v>0.85599999999999998</v>
      </c>
    </row>
    <row r="69" spans="2:42" x14ac:dyDescent="0.25">
      <c r="B69" s="10"/>
      <c r="C69" s="72" t="s">
        <v>10</v>
      </c>
      <c r="D69" s="72"/>
      <c r="E69" s="72"/>
      <c r="F69" s="72"/>
      <c r="G69" s="72"/>
      <c r="H69" s="72"/>
      <c r="I69" s="72"/>
      <c r="J69" s="21"/>
      <c r="K69" s="23"/>
      <c r="L69" s="10"/>
      <c r="M69" s="72" t="s">
        <v>10</v>
      </c>
      <c r="N69" s="72"/>
      <c r="O69" s="72"/>
      <c r="P69" s="72"/>
      <c r="Q69" s="72"/>
      <c r="R69" s="72"/>
      <c r="S69" s="73"/>
      <c r="AH69" s="53"/>
      <c r="AI69" s="2" t="s">
        <v>8</v>
      </c>
      <c r="AJ69" s="20">
        <v>0.91</v>
      </c>
      <c r="AK69" s="20">
        <v>0.94399999999999995</v>
      </c>
      <c r="AL69" s="20">
        <v>0.94699999999999995</v>
      </c>
      <c r="AM69" s="6">
        <v>0.94399999999999995</v>
      </c>
      <c r="AN69" s="6">
        <v>0.94399999999999995</v>
      </c>
      <c r="AO69" s="6">
        <v>0.93100000000000005</v>
      </c>
      <c r="AP69" s="6">
        <v>0.94399999999999995</v>
      </c>
    </row>
    <row r="70" spans="2:42" x14ac:dyDescent="0.25">
      <c r="B70" s="10" t="s">
        <v>1</v>
      </c>
      <c r="C70" s="26">
        <v>0.56799999999999995</v>
      </c>
      <c r="D70" s="26">
        <v>0.56000000000000005</v>
      </c>
      <c r="E70" s="26">
        <v>0.42699999999999999</v>
      </c>
      <c r="F70" s="11">
        <v>0.56799999999999995</v>
      </c>
      <c r="G70" s="12">
        <v>0.56999999999999995</v>
      </c>
      <c r="H70" s="11">
        <v>0.39900000000000002</v>
      </c>
      <c r="I70" s="12">
        <v>0.56999999999999995</v>
      </c>
      <c r="J70" s="21"/>
      <c r="K70" s="23"/>
      <c r="L70" s="10" t="s">
        <v>1</v>
      </c>
      <c r="M70" s="26">
        <v>0.58499999999999996</v>
      </c>
      <c r="N70" s="26">
        <v>0.57999999999999996</v>
      </c>
      <c r="O70" s="26">
        <v>0.47099999999999997</v>
      </c>
      <c r="P70" s="12">
        <v>0.59299999999999997</v>
      </c>
      <c r="Q70" s="11">
        <v>0.59</v>
      </c>
      <c r="R70" s="11">
        <v>0.44700000000000001</v>
      </c>
      <c r="S70" s="14">
        <v>0.59</v>
      </c>
      <c r="AH70" s="53"/>
      <c r="AI70" s="2" t="s">
        <v>9</v>
      </c>
      <c r="AJ70" s="20">
        <v>0.85199999999999998</v>
      </c>
      <c r="AK70" s="20">
        <v>0.85599999999999998</v>
      </c>
      <c r="AL70" s="20">
        <v>0.82799999999999996</v>
      </c>
      <c r="AM70" s="6">
        <v>0.88</v>
      </c>
      <c r="AN70" s="6">
        <v>0.877</v>
      </c>
      <c r="AO70" s="6">
        <v>0.84</v>
      </c>
      <c r="AP70" s="6">
        <v>0.877</v>
      </c>
    </row>
    <row r="71" spans="2:42" x14ac:dyDescent="0.25">
      <c r="B71" s="10" t="s">
        <v>2</v>
      </c>
      <c r="C71" s="27">
        <v>0.52500000000000002</v>
      </c>
      <c r="D71" s="26">
        <v>0.41399999999999998</v>
      </c>
      <c r="E71" s="26">
        <v>0.35799999999999998</v>
      </c>
      <c r="F71" s="13">
        <v>0.433</v>
      </c>
      <c r="G71" s="11">
        <v>0.41699999999999998</v>
      </c>
      <c r="H71" s="11">
        <v>0.35599999999999998</v>
      </c>
      <c r="I71" s="11">
        <v>0.41599999999999998</v>
      </c>
      <c r="J71" s="21"/>
      <c r="K71" s="23"/>
      <c r="L71" s="10" t="s">
        <v>2</v>
      </c>
      <c r="M71" s="27">
        <v>0.55600000000000005</v>
      </c>
      <c r="N71" s="26">
        <v>0.434</v>
      </c>
      <c r="O71" s="26">
        <v>0.38400000000000001</v>
      </c>
      <c r="P71" s="13">
        <v>0.45800000000000002</v>
      </c>
      <c r="Q71" s="11">
        <v>0.44400000000000001</v>
      </c>
      <c r="R71" s="11">
        <v>0.39900000000000002</v>
      </c>
      <c r="S71" s="14">
        <v>0.443</v>
      </c>
      <c r="AH71" s="53"/>
      <c r="AI71" s="2" t="s">
        <v>10</v>
      </c>
      <c r="AJ71" s="20">
        <v>0.58699999999999997</v>
      </c>
      <c r="AK71" s="20">
        <v>0.63500000000000001</v>
      </c>
      <c r="AL71" s="20">
        <v>0.42599999999999999</v>
      </c>
      <c r="AM71" s="6">
        <v>0.59099999999999997</v>
      </c>
      <c r="AN71" s="6">
        <v>0.60299999999999998</v>
      </c>
      <c r="AO71" s="6">
        <v>0.41599999999999998</v>
      </c>
      <c r="AP71" s="6">
        <v>0.60299999999999998</v>
      </c>
    </row>
    <row r="72" spans="2:42" x14ac:dyDescent="0.25">
      <c r="B72" s="10" t="s">
        <v>3</v>
      </c>
      <c r="C72" s="26">
        <v>0.71399999999999997</v>
      </c>
      <c r="D72" s="26">
        <v>0.56599999999999995</v>
      </c>
      <c r="E72" s="26">
        <v>0.46800000000000003</v>
      </c>
      <c r="F72" s="11">
        <v>0.63800000000000001</v>
      </c>
      <c r="G72" s="11">
        <v>0.73899999999999999</v>
      </c>
      <c r="H72" s="11">
        <v>0.39900000000000002</v>
      </c>
      <c r="I72" s="12">
        <v>0.74</v>
      </c>
      <c r="J72" s="21"/>
      <c r="K72" s="23"/>
      <c r="L72" s="10" t="s">
        <v>3</v>
      </c>
      <c r="M72" s="26">
        <v>0.71699999999999997</v>
      </c>
      <c r="N72" s="26">
        <v>0.56599999999999995</v>
      </c>
      <c r="O72" s="26">
        <v>0.51800000000000002</v>
      </c>
      <c r="P72" s="11">
        <v>0.63800000000000001</v>
      </c>
      <c r="Q72" s="11">
        <v>0.73899999999999999</v>
      </c>
      <c r="R72" s="11">
        <v>0.45900000000000002</v>
      </c>
      <c r="S72" s="15">
        <v>0.74</v>
      </c>
      <c r="AH72" s="53"/>
      <c r="AI72" s="2" t="s">
        <v>11</v>
      </c>
      <c r="AJ72" s="20">
        <v>0.68700000000000006</v>
      </c>
      <c r="AK72" s="20">
        <v>0.69099999999999995</v>
      </c>
      <c r="AL72" s="20">
        <v>0.63300000000000001</v>
      </c>
      <c r="AM72" s="6">
        <v>0.68899999999999995</v>
      </c>
      <c r="AN72" s="6">
        <v>0.68400000000000005</v>
      </c>
      <c r="AO72" s="6">
        <v>0.59499999999999997</v>
      </c>
      <c r="AP72" s="6">
        <v>0.68400000000000005</v>
      </c>
    </row>
    <row r="73" spans="2:42" x14ac:dyDescent="0.25">
      <c r="B73" s="10" t="s">
        <v>4</v>
      </c>
      <c r="C73" s="27">
        <v>0.52100000000000002</v>
      </c>
      <c r="D73" s="26">
        <v>0.21099999999999999</v>
      </c>
      <c r="E73" s="26">
        <v>0.38</v>
      </c>
      <c r="F73" s="11">
        <v>0.33</v>
      </c>
      <c r="G73" s="11">
        <v>0.33100000000000002</v>
      </c>
      <c r="H73" s="11">
        <v>0.16800000000000001</v>
      </c>
      <c r="I73" s="11">
        <v>0.33100000000000002</v>
      </c>
      <c r="J73" s="21"/>
      <c r="K73" s="23"/>
      <c r="L73" s="10" t="s">
        <v>4</v>
      </c>
      <c r="M73" s="27">
        <v>0.53300000000000003</v>
      </c>
      <c r="N73" s="26">
        <v>0.218</v>
      </c>
      <c r="O73" s="26">
        <v>0.42499999999999999</v>
      </c>
      <c r="P73" s="11">
        <v>0.33</v>
      </c>
      <c r="Q73" s="11">
        <v>0.33400000000000002</v>
      </c>
      <c r="R73" s="11">
        <v>0.253</v>
      </c>
      <c r="S73" s="14">
        <v>0.33400000000000002</v>
      </c>
    </row>
    <row r="74" spans="2:42" x14ac:dyDescent="0.25">
      <c r="B74" s="10" t="s">
        <v>5</v>
      </c>
      <c r="C74" s="26">
        <v>0.56799999999999995</v>
      </c>
      <c r="D74" s="27">
        <v>0.60499999999999998</v>
      </c>
      <c r="E74" s="26">
        <v>0.38900000000000001</v>
      </c>
      <c r="F74" s="11">
        <v>0.58399999999999996</v>
      </c>
      <c r="G74" s="11">
        <v>0.58299999999999996</v>
      </c>
      <c r="H74" s="11">
        <v>0.38900000000000001</v>
      </c>
      <c r="I74" s="11">
        <v>0.58299999999999996</v>
      </c>
      <c r="J74" s="21"/>
      <c r="K74" s="23"/>
      <c r="L74" s="10" t="s">
        <v>5</v>
      </c>
      <c r="M74" s="26">
        <v>0.58699999999999997</v>
      </c>
      <c r="N74" s="27">
        <v>0.63500000000000001</v>
      </c>
      <c r="O74" s="26">
        <v>0.42599999999999999</v>
      </c>
      <c r="P74" s="11">
        <v>0.59099999999999997</v>
      </c>
      <c r="Q74" s="11">
        <v>0.60299999999999998</v>
      </c>
      <c r="R74" s="11">
        <v>0.41599999999999998</v>
      </c>
      <c r="S74" s="14">
        <v>0.60299999999999998</v>
      </c>
    </row>
    <row r="75" spans="2:42" x14ac:dyDescent="0.25">
      <c r="B75" s="10"/>
      <c r="C75" s="21"/>
      <c r="D75" s="21"/>
      <c r="E75" s="21"/>
      <c r="F75" s="21"/>
      <c r="G75" s="21"/>
      <c r="H75" s="21"/>
      <c r="I75" s="21"/>
      <c r="J75" s="21"/>
      <c r="K75" s="23"/>
      <c r="L75" s="28"/>
      <c r="M75" s="21"/>
      <c r="N75" s="21"/>
      <c r="O75" s="21"/>
      <c r="P75" s="21"/>
      <c r="Q75" s="21"/>
      <c r="R75" s="21"/>
      <c r="S75" s="23"/>
    </row>
    <row r="76" spans="2:42" x14ac:dyDescent="0.25">
      <c r="B76" s="10"/>
      <c r="C76" s="72" t="s">
        <v>11</v>
      </c>
      <c r="D76" s="72"/>
      <c r="E76" s="72"/>
      <c r="F76" s="72"/>
      <c r="G76" s="72"/>
      <c r="H76" s="72"/>
      <c r="I76" s="72"/>
      <c r="J76" s="21"/>
      <c r="K76" s="23"/>
      <c r="L76" s="10"/>
      <c r="M76" s="72" t="s">
        <v>11</v>
      </c>
      <c r="N76" s="72"/>
      <c r="O76" s="72"/>
      <c r="P76" s="72"/>
      <c r="Q76" s="72"/>
      <c r="R76" s="72"/>
      <c r="S76" s="73"/>
    </row>
    <row r="77" spans="2:42" x14ac:dyDescent="0.25">
      <c r="B77" s="10" t="s">
        <v>1</v>
      </c>
      <c r="C77" s="26">
        <v>0.71</v>
      </c>
      <c r="D77" s="26">
        <v>0.72699999999999998</v>
      </c>
      <c r="E77" s="26">
        <v>0.64200000000000002</v>
      </c>
      <c r="F77" s="11">
        <v>0.75700000000000001</v>
      </c>
      <c r="G77" s="11">
        <v>0.76600000000000001</v>
      </c>
      <c r="H77" s="11">
        <v>0.63800000000000001</v>
      </c>
      <c r="I77" s="12">
        <v>0.76800000000000002</v>
      </c>
      <c r="J77" s="21"/>
      <c r="K77" s="23"/>
      <c r="L77" s="10" t="s">
        <v>1</v>
      </c>
      <c r="M77" s="26">
        <v>0.73499999999999999</v>
      </c>
      <c r="N77" s="26">
        <v>0.753</v>
      </c>
      <c r="O77" s="26">
        <v>0.68700000000000006</v>
      </c>
      <c r="P77" s="11">
        <v>0.78600000000000003</v>
      </c>
      <c r="Q77" s="11">
        <v>0.79</v>
      </c>
      <c r="R77" s="11">
        <v>0.66900000000000004</v>
      </c>
      <c r="S77" s="15">
        <v>0.79200000000000004</v>
      </c>
    </row>
    <row r="78" spans="2:42" x14ac:dyDescent="0.25">
      <c r="B78" s="10" t="s">
        <v>2</v>
      </c>
      <c r="C78" s="27">
        <v>0.61199999999999999</v>
      </c>
      <c r="D78" s="26">
        <v>0.59499999999999997</v>
      </c>
      <c r="E78" s="26">
        <v>0.54300000000000004</v>
      </c>
      <c r="F78" s="11">
        <v>0.59499999999999997</v>
      </c>
      <c r="G78" s="13">
        <v>0.60199999999999998</v>
      </c>
      <c r="H78" s="11">
        <v>0.59699999999999998</v>
      </c>
      <c r="I78" s="11">
        <v>0.60099999999999998</v>
      </c>
      <c r="J78" s="21"/>
      <c r="K78" s="23"/>
      <c r="L78" s="10" t="s">
        <v>2</v>
      </c>
      <c r="M78" s="27">
        <v>0.63600000000000001</v>
      </c>
      <c r="N78" s="26">
        <v>0.61799999999999999</v>
      </c>
      <c r="O78" s="26">
        <v>0.57799999999999996</v>
      </c>
      <c r="P78" s="11">
        <v>0.60799999999999998</v>
      </c>
      <c r="Q78" s="11">
        <v>0.62</v>
      </c>
      <c r="R78" s="13">
        <v>0.622</v>
      </c>
      <c r="S78" s="14">
        <v>0.61899999999999999</v>
      </c>
    </row>
    <row r="79" spans="2:42" x14ac:dyDescent="0.25">
      <c r="B79" s="10" t="s">
        <v>3</v>
      </c>
      <c r="C79" s="26">
        <v>0.84099999999999997</v>
      </c>
      <c r="D79" s="26">
        <v>0.73799999999999999</v>
      </c>
      <c r="E79" s="26">
        <v>0.74199999999999999</v>
      </c>
      <c r="F79" s="11">
        <v>0.84099999999999997</v>
      </c>
      <c r="G79" s="12">
        <v>0.871</v>
      </c>
      <c r="H79" s="11">
        <v>0.745</v>
      </c>
      <c r="I79" s="11">
        <v>0.87</v>
      </c>
      <c r="J79" s="21"/>
      <c r="K79" s="23"/>
      <c r="L79" s="10" t="s">
        <v>3</v>
      </c>
      <c r="M79" s="26">
        <v>0.85199999999999998</v>
      </c>
      <c r="N79" s="26">
        <v>0.74099999999999999</v>
      </c>
      <c r="O79" s="26">
        <v>0.78300000000000003</v>
      </c>
      <c r="P79" s="11">
        <v>0.84799999999999998</v>
      </c>
      <c r="Q79" s="12">
        <v>0.878</v>
      </c>
      <c r="R79" s="11">
        <v>0.76400000000000001</v>
      </c>
      <c r="S79" s="14">
        <v>0.877</v>
      </c>
    </row>
    <row r="80" spans="2:42" x14ac:dyDescent="0.25">
      <c r="B80" s="10" t="s">
        <v>4</v>
      </c>
      <c r="C80" s="26">
        <v>0.53300000000000003</v>
      </c>
      <c r="D80" s="26">
        <v>0.45</v>
      </c>
      <c r="E80" s="26">
        <v>0.64300000000000002</v>
      </c>
      <c r="F80" s="11">
        <v>0.63</v>
      </c>
      <c r="G80" s="12">
        <v>0.65300000000000002</v>
      </c>
      <c r="H80" s="11">
        <v>0.58599999999999997</v>
      </c>
      <c r="I80" s="12">
        <v>0.65300000000000002</v>
      </c>
      <c r="J80" s="21"/>
      <c r="K80" s="23"/>
      <c r="L80" s="10" t="s">
        <v>4</v>
      </c>
      <c r="M80" s="27">
        <v>0.71599999999999997</v>
      </c>
      <c r="N80" s="26">
        <v>0.46600000000000003</v>
      </c>
      <c r="O80" s="26">
        <v>0.68</v>
      </c>
      <c r="P80" s="11">
        <v>0.64400000000000002</v>
      </c>
      <c r="Q80" s="11">
        <v>0.66400000000000003</v>
      </c>
      <c r="R80" s="11">
        <v>0.61899999999999999</v>
      </c>
      <c r="S80" s="14">
        <v>0.66400000000000003</v>
      </c>
    </row>
    <row r="81" spans="2:19" ht="15.75" thickBot="1" x14ac:dyDescent="0.3">
      <c r="B81" s="16" t="s">
        <v>5</v>
      </c>
      <c r="C81" s="30">
        <v>0.66200000000000003</v>
      </c>
      <c r="D81" s="29">
        <v>0.65700000000000003</v>
      </c>
      <c r="E81" s="29">
        <v>0.58499999999999996</v>
      </c>
      <c r="F81" s="24">
        <v>0.66</v>
      </c>
      <c r="G81" s="17">
        <v>0.65700000000000003</v>
      </c>
      <c r="H81" s="17">
        <v>0.57699999999999996</v>
      </c>
      <c r="I81" s="17">
        <v>0.65700000000000003</v>
      </c>
      <c r="J81" s="25"/>
      <c r="K81" s="33"/>
      <c r="L81" s="16" t="s">
        <v>5</v>
      </c>
      <c r="M81" s="29">
        <v>0.68700000000000006</v>
      </c>
      <c r="N81" s="30">
        <v>0.69099999999999995</v>
      </c>
      <c r="O81" s="29">
        <v>0.63300000000000001</v>
      </c>
      <c r="P81" s="17">
        <v>0.68899999999999995</v>
      </c>
      <c r="Q81" s="17">
        <v>0.68400000000000005</v>
      </c>
      <c r="R81" s="17">
        <v>0.59499999999999997</v>
      </c>
      <c r="S81" s="18">
        <v>0.68400000000000005</v>
      </c>
    </row>
  </sheetData>
  <mergeCells count="119">
    <mergeCell ref="M69:S69"/>
    <mergeCell ref="M76:S76"/>
    <mergeCell ref="C69:I69"/>
    <mergeCell ref="C76:I76"/>
    <mergeCell ref="M41:S41"/>
    <mergeCell ref="M48:S48"/>
    <mergeCell ref="C62:I62"/>
    <mergeCell ref="M62:S62"/>
    <mergeCell ref="C41:I41"/>
    <mergeCell ref="C48:I48"/>
    <mergeCell ref="C55:I55"/>
    <mergeCell ref="M55:S55"/>
    <mergeCell ref="K13:K18"/>
    <mergeCell ref="K19:K24"/>
    <mergeCell ref="K25:K30"/>
    <mergeCell ref="K31:K36"/>
    <mergeCell ref="A5:A6"/>
    <mergeCell ref="B5:B6"/>
    <mergeCell ref="A7:A12"/>
    <mergeCell ref="A13:A18"/>
    <mergeCell ref="A19:A24"/>
    <mergeCell ref="A25:A30"/>
    <mergeCell ref="A31:A36"/>
    <mergeCell ref="C5:C6"/>
    <mergeCell ref="D5:D6"/>
    <mergeCell ref="E5:E6"/>
    <mergeCell ref="F5:F6"/>
    <mergeCell ref="I5:I6"/>
    <mergeCell ref="X5:AC5"/>
    <mergeCell ref="AT5:AT6"/>
    <mergeCell ref="C4:I4"/>
    <mergeCell ref="M4:S4"/>
    <mergeCell ref="K5:K6"/>
    <mergeCell ref="L5:L6"/>
    <mergeCell ref="K7:K12"/>
    <mergeCell ref="R5:R6"/>
    <mergeCell ref="S5:S6"/>
    <mergeCell ref="G5:G6"/>
    <mergeCell ref="H5:H6"/>
    <mergeCell ref="Q5:Q6"/>
    <mergeCell ref="M5:M6"/>
    <mergeCell ref="N5:N6"/>
    <mergeCell ref="O5:O6"/>
    <mergeCell ref="P5:P6"/>
    <mergeCell ref="AI5:AI6"/>
    <mergeCell ref="AJ5:AJ6"/>
    <mergeCell ref="AK5:AK6"/>
    <mergeCell ref="AL5:AL6"/>
    <mergeCell ref="AM5:AM6"/>
    <mergeCell ref="AN5:AN6"/>
    <mergeCell ref="AO5:AO6"/>
    <mergeCell ref="AP5:AP6"/>
    <mergeCell ref="AH7:AH12"/>
    <mergeCell ref="AH67:AH72"/>
    <mergeCell ref="AS4:AZ4"/>
    <mergeCell ref="AS5:AS6"/>
    <mergeCell ref="AJ40:AP40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H19:AH24"/>
    <mergeCell ref="AH25:AH30"/>
    <mergeCell ref="AH31:AH36"/>
    <mergeCell ref="AU5:AU6"/>
    <mergeCell ref="AV5:AV6"/>
    <mergeCell ref="AW5:AW6"/>
    <mergeCell ref="AX5:AX6"/>
    <mergeCell ref="AZ5:AZ6"/>
    <mergeCell ref="AY5:AY6"/>
    <mergeCell ref="AJ4:AP4"/>
    <mergeCell ref="AH5:AH6"/>
    <mergeCell ref="BI7:BI8"/>
    <mergeCell ref="BJ7:BJ8"/>
    <mergeCell ref="BK7:BK8"/>
    <mergeCell ref="BL7:BL8"/>
    <mergeCell ref="W22:AE22"/>
    <mergeCell ref="W47:AE47"/>
    <mergeCell ref="W49:W54"/>
    <mergeCell ref="W55:W60"/>
    <mergeCell ref="BH17:BH18"/>
    <mergeCell ref="BI17:BI18"/>
    <mergeCell ref="BJ17:BJ18"/>
    <mergeCell ref="BK17:BK18"/>
    <mergeCell ref="BL17:BL18"/>
    <mergeCell ref="BE4:BL5"/>
    <mergeCell ref="AS15:AZ15"/>
    <mergeCell ref="AS16:AS17"/>
    <mergeCell ref="AT16:AT17"/>
    <mergeCell ref="AU16:AU17"/>
    <mergeCell ref="AV16:AV17"/>
    <mergeCell ref="AW16:AW17"/>
    <mergeCell ref="AX16:AX17"/>
    <mergeCell ref="AY16:AY17"/>
    <mergeCell ref="AZ16:AZ17"/>
    <mergeCell ref="W61:W66"/>
    <mergeCell ref="W24:W29"/>
    <mergeCell ref="W30:W35"/>
    <mergeCell ref="W36:W41"/>
    <mergeCell ref="AH43:AH48"/>
    <mergeCell ref="AH49:AH54"/>
    <mergeCell ref="AH55:AH60"/>
    <mergeCell ref="AH61:AH66"/>
    <mergeCell ref="X13:AC13"/>
    <mergeCell ref="AH13:AH18"/>
    <mergeCell ref="BE16:BL16"/>
    <mergeCell ref="BE17:BE18"/>
    <mergeCell ref="BF17:BF18"/>
    <mergeCell ref="BG17:BG18"/>
    <mergeCell ref="BE6:BL6"/>
    <mergeCell ref="BE7:BE8"/>
    <mergeCell ref="BF7:BF8"/>
    <mergeCell ref="BG7:BG8"/>
    <mergeCell ref="BH7:BH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6"/>
  <sheetViews>
    <sheetView workbookViewId="0">
      <selection activeCell="B2" sqref="B2:AX3"/>
    </sheetView>
  </sheetViews>
  <sheetFormatPr defaultRowHeight="15" x14ac:dyDescent="0.25"/>
  <sheetData>
    <row r="2" spans="2:50" ht="15" customHeight="1" x14ac:dyDescent="0.25">
      <c r="B2" s="76" t="s">
        <v>31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</row>
    <row r="3" spans="2:50" ht="15" customHeight="1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25" spans="2:50" ht="15" customHeight="1" x14ac:dyDescent="0.25">
      <c r="B25" s="76" t="s">
        <v>32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</row>
    <row r="26" spans="2:50" ht="15" customHeight="1" x14ac:dyDescent="0.25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</row>
  </sheetData>
  <mergeCells count="2">
    <mergeCell ref="B2:AX3"/>
    <mergeCell ref="B25:AX2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distortion</vt:lpstr>
      <vt:lpstr>mp3</vt:lpstr>
      <vt:lpstr>tkeo</vt:lpstr>
      <vt:lpstr>wav</vt:lpstr>
      <vt:lpstr>all_together</vt:lpstr>
      <vt:lpstr>graphs_categories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mat-lp</dc:creator>
  <cp:lastModifiedBy>Istvanek</cp:lastModifiedBy>
  <dcterms:created xsi:type="dcterms:W3CDTF">2015-06-05T18:17:20Z</dcterms:created>
  <dcterms:modified xsi:type="dcterms:W3CDTF">2021-03-27T12:28:47Z</dcterms:modified>
</cp:coreProperties>
</file>