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ccher\OneDrive - Extreme Networks, Inc\blackBelt\cct\DataExploration\week5_FeatureEng_Practice\"/>
    </mc:Choice>
  </mc:AlternateContent>
  <xr:revisionPtr revIDLastSave="0" documentId="13_ncr:1_{BCED1B90-4475-4300-8F5D-CC1401949A05}" xr6:coauthVersionLast="47" xr6:coauthVersionMax="47" xr10:uidLastSave="{00000000-0000-0000-0000-000000000000}"/>
  <bookViews>
    <workbookView xWindow="-108" yWindow="-108" windowWidth="23256" windowHeight="12576" activeTab="3" xr2:uid="{66957C33-4875-442C-9830-911E73F65224}"/>
  </bookViews>
  <sheets>
    <sheet name="Binning" sheetId="7" r:id="rId1"/>
    <sheet name="Min_max" sheetId="1" r:id="rId2"/>
    <sheet name="Standardization" sheetId="3" r:id="rId3"/>
    <sheet name="Normalization" sheetId="4" r:id="rId4"/>
  </sheets>
  <definedNames>
    <definedName name="_xlchart.v1.0" hidden="1">Binning!$A$1</definedName>
    <definedName name="_xlchart.v1.1" hidden="1">Binning!$A$2:$A$26</definedName>
    <definedName name="_xlchart.v1.2" hidden="1">Binning!$A$1</definedName>
    <definedName name="_xlchart.v1.3" hidden="1">Binning!$A$2:$A$26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F14" i="4"/>
  <c r="F13" i="4"/>
  <c r="F12" i="4"/>
  <c r="F11" i="4"/>
  <c r="F10" i="4"/>
  <c r="F9" i="4"/>
  <c r="F8" i="4"/>
  <c r="F7" i="4"/>
  <c r="F6" i="4"/>
  <c r="F5" i="4"/>
  <c r="F4" i="4"/>
  <c r="F3" i="4"/>
  <c r="E17" i="4"/>
  <c r="E16" i="4"/>
  <c r="C16" i="4"/>
  <c r="E4" i="4"/>
  <c r="E5" i="4"/>
  <c r="E6" i="4"/>
  <c r="E7" i="4"/>
  <c r="E8" i="4"/>
  <c r="E9" i="4"/>
  <c r="E10" i="4"/>
  <c r="E11" i="4"/>
  <c r="E12" i="4"/>
  <c r="E13" i="4"/>
  <c r="E14" i="4"/>
  <c r="E3" i="4"/>
  <c r="W19" i="4"/>
  <c r="U19" i="4"/>
  <c r="S19" i="4"/>
  <c r="Q19" i="4"/>
  <c r="E6" i="1"/>
  <c r="E5" i="1"/>
  <c r="E4" i="1"/>
  <c r="E3" i="1"/>
  <c r="E2" i="1"/>
  <c r="D6" i="1"/>
  <c r="D5" i="1"/>
  <c r="D4" i="1"/>
  <c r="D3" i="1"/>
  <c r="D2" i="1"/>
  <c r="D10" i="4"/>
  <c r="D11" i="4"/>
  <c r="D12" i="4"/>
  <c r="D13" i="4" s="1"/>
  <c r="D14" i="4" s="1"/>
  <c r="D9" i="4"/>
  <c r="E3" i="3"/>
  <c r="E4" i="3"/>
  <c r="E5" i="3"/>
  <c r="E6" i="3"/>
  <c r="E2" i="3"/>
  <c r="D3" i="3"/>
  <c r="D4" i="3"/>
  <c r="D5" i="3"/>
  <c r="D6" i="3"/>
  <c r="D2" i="3"/>
  <c r="C9" i="3"/>
  <c r="B9" i="3"/>
  <c r="C8" i="3"/>
  <c r="B8" i="3"/>
  <c r="C9" i="1"/>
  <c r="C8" i="1"/>
  <c r="B9" i="1"/>
  <c r="B8" i="1"/>
</calcChain>
</file>

<file path=xl/sharedStrings.xml><?xml version="1.0" encoding="utf-8"?>
<sst xmlns="http://schemas.openxmlformats.org/spreadsheetml/2006/main" count="24" uniqueCount="22">
  <si>
    <t>V1</t>
  </si>
  <si>
    <t>V2</t>
  </si>
  <si>
    <t>Max</t>
  </si>
  <si>
    <t>Min</t>
  </si>
  <si>
    <t>Mean</t>
  </si>
  <si>
    <t>SD</t>
  </si>
  <si>
    <t>V1_SD</t>
  </si>
  <si>
    <t>V2_SD</t>
  </si>
  <si>
    <t>X</t>
  </si>
  <si>
    <t>Y</t>
  </si>
  <si>
    <t>Raw Data</t>
  </si>
  <si>
    <t>10^1</t>
  </si>
  <si>
    <t>10^2</t>
  </si>
  <si>
    <t>10^3</t>
  </si>
  <si>
    <t>10^4</t>
  </si>
  <si>
    <t>Age</t>
  </si>
  <si>
    <t>V1_Min_Max</t>
  </si>
  <si>
    <t>V2_Min_Max</t>
  </si>
  <si>
    <t>log</t>
  </si>
  <si>
    <t>average</t>
  </si>
  <si>
    <t>sd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</si>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</sst>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Binning!$A$1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Binning!$A$2:$A$26</c:f>
              <c:numCache>
                <c:formatCode>General</c:formatCode>
                <c:ptCount val="25"/>
                <c:pt idx="0">
                  <c:v>18</c:v>
                </c:pt>
                <c:pt idx="1">
                  <c:v>49</c:v>
                </c:pt>
                <c:pt idx="2">
                  <c:v>27</c:v>
                </c:pt>
                <c:pt idx="3">
                  <c:v>19</c:v>
                </c:pt>
                <c:pt idx="4">
                  <c:v>46</c:v>
                </c:pt>
                <c:pt idx="5">
                  <c:v>13</c:v>
                </c:pt>
                <c:pt idx="6">
                  <c:v>0</c:v>
                </c:pt>
                <c:pt idx="7">
                  <c:v>20</c:v>
                </c:pt>
                <c:pt idx="8">
                  <c:v>23</c:v>
                </c:pt>
                <c:pt idx="9">
                  <c:v>12</c:v>
                </c:pt>
                <c:pt idx="10">
                  <c:v>16</c:v>
                </c:pt>
                <c:pt idx="11">
                  <c:v>13</c:v>
                </c:pt>
                <c:pt idx="12">
                  <c:v>16</c:v>
                </c:pt>
                <c:pt idx="13">
                  <c:v>24</c:v>
                </c:pt>
                <c:pt idx="14">
                  <c:v>3</c:v>
                </c:pt>
                <c:pt idx="15">
                  <c:v>43</c:v>
                </c:pt>
                <c:pt idx="16">
                  <c:v>41</c:v>
                </c:pt>
                <c:pt idx="17">
                  <c:v>38</c:v>
                </c:pt>
                <c:pt idx="18">
                  <c:v>17</c:v>
                </c:pt>
                <c:pt idx="19">
                  <c:v>10</c:v>
                </c:pt>
                <c:pt idx="20">
                  <c:v>10</c:v>
                </c:pt>
                <c:pt idx="21">
                  <c:v>40</c:v>
                </c:pt>
                <c:pt idx="22">
                  <c:v>39</c:v>
                </c:pt>
                <c:pt idx="23">
                  <c:v>5</c:v>
                </c:pt>
                <c:pt idx="2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F-427A-84E8-B386CBA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025520"/>
        <c:axId val="824903168"/>
      </c:barChart>
      <c:catAx>
        <c:axId val="91902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03168"/>
        <c:crosses val="autoZero"/>
        <c:auto val="1"/>
        <c:lblAlgn val="ctr"/>
        <c:lblOffset val="100"/>
        <c:noMultiLvlLbl val="0"/>
      </c:catAx>
      <c:valAx>
        <c:axId val="824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Normalization!$D$2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Normalization!$C$3:$C$14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  <c:pt idx="11">
                  <c:v>10000</c:v>
                </c:pt>
              </c:numCache>
            </c:numRef>
          </c:xVal>
          <c:yVal>
            <c:numRef>
              <c:f>Normalization!$D$3:$D$14</c:f>
              <c:numCache>
                <c:formatCode>General</c:formatCode>
                <c:ptCount val="12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115</c:v>
                </c:pt>
                <c:pt idx="7">
                  <c:v>125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4845-BEFE-405EA024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63439"/>
        <c:axId val="1202263455"/>
      </c:scatterChart>
      <c:valAx>
        <c:axId val="12089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63455"/>
        <c:crosses val="autoZero"/>
        <c:crossBetween val="midCat"/>
      </c:valAx>
      <c:valAx>
        <c:axId val="12022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Normalization!$D$2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Normalization!$C$3:$C$14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10</c:v>
                </c:pt>
                <c:pt idx="9">
                  <c:v>100</c:v>
                </c:pt>
                <c:pt idx="10">
                  <c:v>1000</c:v>
                </c:pt>
                <c:pt idx="11">
                  <c:v>10000</c:v>
                </c:pt>
              </c:numCache>
            </c:numRef>
          </c:xVal>
          <c:yVal>
            <c:numRef>
              <c:f>Normalization!$D$3:$D$14</c:f>
              <c:numCache>
                <c:formatCode>General</c:formatCode>
                <c:ptCount val="12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115</c:v>
                </c:pt>
                <c:pt idx="7">
                  <c:v>125</c:v>
                </c:pt>
                <c:pt idx="8">
                  <c:v>135</c:v>
                </c:pt>
                <c:pt idx="9">
                  <c:v>145</c:v>
                </c:pt>
                <c:pt idx="10">
                  <c:v>155</c:v>
                </c:pt>
                <c:pt idx="11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4845-BEFE-405EA0249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63439"/>
        <c:axId val="1202263455"/>
      </c:scatterChart>
      <c:valAx>
        <c:axId val="1208963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63455"/>
        <c:crosses val="autoZero"/>
        <c:crossBetween val="midCat"/>
      </c:valAx>
      <c:valAx>
        <c:axId val="12022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1FD8B37-6D88-4E8E-A78F-CB5A4A9D6CC1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72390</xdr:rowOff>
    </xdr:from>
    <xdr:to>
      <xdr:col>16</xdr:col>
      <xdr:colOff>495300</xdr:colOff>
      <xdr:row>16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FA9174-1BED-7B46-0371-B6132CCBD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255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251460</xdr:colOff>
      <xdr:row>1</xdr:row>
      <xdr:rowOff>72390</xdr:rowOff>
    </xdr:from>
    <xdr:to>
      <xdr:col>8</xdr:col>
      <xdr:colOff>556260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B1251-283C-7929-0ACE-A8D9A02D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137160</xdr:rowOff>
    </xdr:from>
    <xdr:to>
      <xdr:col>13</xdr:col>
      <xdr:colOff>510540</xdr:colOff>
      <xdr:row>15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98B09-A3B9-4FC3-8FB5-53EBB4E4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0</xdr:row>
      <xdr:rowOff>102870</xdr:rowOff>
    </xdr:from>
    <xdr:to>
      <xdr:col>23</xdr:col>
      <xdr:colOff>91440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BE3C8-A885-C623-2B03-C5E2BA9D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71D-5FC3-4EBD-938D-EEBE31DB00A2}">
  <dimension ref="A1:A26"/>
  <sheetViews>
    <sheetView workbookViewId="0">
      <selection activeCell="B23" sqref="B23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>
        <v>18</v>
      </c>
    </row>
    <row r="3" spans="1:1" x14ac:dyDescent="0.3">
      <c r="A3">
        <v>49</v>
      </c>
    </row>
    <row r="4" spans="1:1" x14ac:dyDescent="0.3">
      <c r="A4">
        <v>27</v>
      </c>
    </row>
    <row r="5" spans="1:1" x14ac:dyDescent="0.3">
      <c r="A5">
        <v>19</v>
      </c>
    </row>
    <row r="6" spans="1:1" x14ac:dyDescent="0.3">
      <c r="A6">
        <v>46</v>
      </c>
    </row>
    <row r="7" spans="1:1" x14ac:dyDescent="0.3">
      <c r="A7">
        <v>13</v>
      </c>
    </row>
    <row r="8" spans="1:1" x14ac:dyDescent="0.3">
      <c r="A8">
        <v>0</v>
      </c>
    </row>
    <row r="9" spans="1:1" x14ac:dyDescent="0.3">
      <c r="A9">
        <v>20</v>
      </c>
    </row>
    <row r="10" spans="1:1" x14ac:dyDescent="0.3">
      <c r="A10">
        <v>23</v>
      </c>
    </row>
    <row r="11" spans="1:1" x14ac:dyDescent="0.3">
      <c r="A11">
        <v>12</v>
      </c>
    </row>
    <row r="12" spans="1:1" x14ac:dyDescent="0.3">
      <c r="A12">
        <v>16</v>
      </c>
    </row>
    <row r="13" spans="1:1" x14ac:dyDescent="0.3">
      <c r="A13">
        <v>13</v>
      </c>
    </row>
    <row r="14" spans="1:1" x14ac:dyDescent="0.3">
      <c r="A14">
        <v>16</v>
      </c>
    </row>
    <row r="15" spans="1:1" x14ac:dyDescent="0.3">
      <c r="A15">
        <v>24</v>
      </c>
    </row>
    <row r="16" spans="1:1" x14ac:dyDescent="0.3">
      <c r="A16">
        <v>3</v>
      </c>
    </row>
    <row r="17" spans="1:1" x14ac:dyDescent="0.3">
      <c r="A17">
        <v>43</v>
      </c>
    </row>
    <row r="18" spans="1:1" x14ac:dyDescent="0.3">
      <c r="A18">
        <v>41</v>
      </c>
    </row>
    <row r="19" spans="1:1" x14ac:dyDescent="0.3">
      <c r="A19">
        <v>38</v>
      </c>
    </row>
    <row r="20" spans="1:1" x14ac:dyDescent="0.3">
      <c r="A20">
        <v>17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40</v>
      </c>
    </row>
    <row r="24" spans="1:1" x14ac:dyDescent="0.3">
      <c r="A24">
        <v>39</v>
      </c>
    </row>
    <row r="25" spans="1:1" x14ac:dyDescent="0.3">
      <c r="A25">
        <v>5</v>
      </c>
    </row>
    <row r="26" spans="1:1" x14ac:dyDescent="0.3">
      <c r="A26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5EDB-7DC5-45DC-9651-5375EA6A9985}">
  <dimension ref="A1:E9"/>
  <sheetViews>
    <sheetView workbookViewId="0">
      <selection activeCell="G4" sqref="G4"/>
    </sheetView>
  </sheetViews>
  <sheetFormatPr defaultRowHeight="14.4" x14ac:dyDescent="0.3"/>
  <cols>
    <col min="4" max="4" width="12.109375" customWidth="1"/>
    <col min="5" max="5" width="11.6640625" customWidth="1"/>
  </cols>
  <sheetData>
    <row r="1" spans="1:5" x14ac:dyDescent="0.3">
      <c r="B1" t="s">
        <v>0</v>
      </c>
      <c r="C1" t="s">
        <v>1</v>
      </c>
      <c r="D1" t="s">
        <v>16</v>
      </c>
      <c r="E1" t="s">
        <v>17</v>
      </c>
    </row>
    <row r="2" spans="1:5" x14ac:dyDescent="0.3">
      <c r="B2">
        <v>10</v>
      </c>
      <c r="C2">
        <v>5</v>
      </c>
      <c r="D2">
        <f>(B2-$B$9)/($B$8-$B$9)</f>
        <v>0</v>
      </c>
      <c r="E2">
        <f>(C2-$C$9)/($C$8-$C$9)</f>
        <v>0</v>
      </c>
    </row>
    <row r="3" spans="1:5" x14ac:dyDescent="0.3">
      <c r="B3">
        <v>20</v>
      </c>
      <c r="C3">
        <v>10</v>
      </c>
      <c r="D3">
        <f t="shared" ref="D3:D6" si="0">(B3-$B$9)/($B$8-$B$9)</f>
        <v>0.25</v>
      </c>
      <c r="E3">
        <f t="shared" ref="E3:E6" si="1">(C3-$C$9)/($C$8-$C$9)</f>
        <v>0.25</v>
      </c>
    </row>
    <row r="4" spans="1:5" x14ac:dyDescent="0.3">
      <c r="B4">
        <v>30</v>
      </c>
      <c r="C4">
        <v>15</v>
      </c>
      <c r="D4">
        <f t="shared" si="0"/>
        <v>0.5</v>
      </c>
      <c r="E4">
        <f t="shared" si="1"/>
        <v>0.5</v>
      </c>
    </row>
    <row r="5" spans="1:5" x14ac:dyDescent="0.3">
      <c r="B5">
        <v>40</v>
      </c>
      <c r="C5">
        <v>20</v>
      </c>
      <c r="D5">
        <f t="shared" si="0"/>
        <v>0.75</v>
      </c>
      <c r="E5">
        <f t="shared" si="1"/>
        <v>0.75</v>
      </c>
    </row>
    <row r="6" spans="1:5" x14ac:dyDescent="0.3">
      <c r="B6">
        <v>50</v>
      </c>
      <c r="C6">
        <v>25</v>
      </c>
      <c r="D6">
        <f t="shared" si="0"/>
        <v>1</v>
      </c>
      <c r="E6">
        <f t="shared" si="1"/>
        <v>1</v>
      </c>
    </row>
    <row r="8" spans="1:5" x14ac:dyDescent="0.3">
      <c r="A8" t="s">
        <v>2</v>
      </c>
      <c r="B8">
        <f>MAX(B2:B6)</f>
        <v>50</v>
      </c>
      <c r="C8">
        <f>MAX(C2:C6)</f>
        <v>25</v>
      </c>
    </row>
    <row r="9" spans="1:5" x14ac:dyDescent="0.3">
      <c r="A9" t="s">
        <v>3</v>
      </c>
      <c r="B9">
        <f>MIN(B2:B6)</f>
        <v>10</v>
      </c>
      <c r="C9">
        <f>MIN(C2:C6)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0A75-B95C-40A2-A090-CD0C7FDE73F4}">
  <dimension ref="A1:E9"/>
  <sheetViews>
    <sheetView workbookViewId="0">
      <selection activeCell="D2" sqref="D2"/>
    </sheetView>
  </sheetViews>
  <sheetFormatPr defaultRowHeight="14.4" x14ac:dyDescent="0.3"/>
  <cols>
    <col min="4" max="4" width="14.44140625" customWidth="1"/>
    <col min="5" max="5" width="14" customWidth="1"/>
  </cols>
  <sheetData>
    <row r="1" spans="1:5" x14ac:dyDescent="0.3">
      <c r="B1" t="s">
        <v>0</v>
      </c>
      <c r="C1" t="s">
        <v>1</v>
      </c>
      <c r="D1" t="s">
        <v>6</v>
      </c>
      <c r="E1" t="s">
        <v>7</v>
      </c>
    </row>
    <row r="2" spans="1:5" x14ac:dyDescent="0.3">
      <c r="B2">
        <v>10</v>
      </c>
      <c r="C2">
        <v>5</v>
      </c>
      <c r="D2">
        <f>(B2-$B$8)/$B$9</f>
        <v>-1.2649110640673518</v>
      </c>
      <c r="E2">
        <f>(C2-$C$8)/$C$9</f>
        <v>-1.2649110640673518</v>
      </c>
    </row>
    <row r="3" spans="1:5" x14ac:dyDescent="0.3">
      <c r="B3">
        <v>20</v>
      </c>
      <c r="C3">
        <v>10</v>
      </c>
      <c r="D3">
        <f t="shared" ref="D3:D6" si="0">(B3-$B$8)/$B$9</f>
        <v>-0.63245553203367588</v>
      </c>
      <c r="E3">
        <f t="shared" ref="E3:E6" si="1">(C3-$C$8)/$C$9</f>
        <v>-0.63245553203367588</v>
      </c>
    </row>
    <row r="4" spans="1:5" x14ac:dyDescent="0.3">
      <c r="B4">
        <v>30</v>
      </c>
      <c r="C4">
        <v>15</v>
      </c>
      <c r="D4">
        <f t="shared" si="0"/>
        <v>0</v>
      </c>
      <c r="E4">
        <f t="shared" si="1"/>
        <v>0</v>
      </c>
    </row>
    <row r="5" spans="1:5" x14ac:dyDescent="0.3">
      <c r="B5">
        <v>40</v>
      </c>
      <c r="C5">
        <v>20</v>
      </c>
      <c r="D5">
        <f t="shared" si="0"/>
        <v>0.63245553203367588</v>
      </c>
      <c r="E5">
        <f t="shared" si="1"/>
        <v>0.63245553203367588</v>
      </c>
    </row>
    <row r="6" spans="1:5" x14ac:dyDescent="0.3">
      <c r="B6">
        <v>50</v>
      </c>
      <c r="C6">
        <v>25</v>
      </c>
      <c r="D6">
        <f t="shared" si="0"/>
        <v>1.2649110640673518</v>
      </c>
      <c r="E6">
        <f t="shared" si="1"/>
        <v>1.2649110640673518</v>
      </c>
    </row>
    <row r="8" spans="1:5" x14ac:dyDescent="0.3">
      <c r="A8" t="s">
        <v>4</v>
      </c>
      <c r="B8">
        <f>AVERAGE(B2:B6)</f>
        <v>30</v>
      </c>
      <c r="C8">
        <f>AVERAGE(C2:C6)</f>
        <v>15</v>
      </c>
    </row>
    <row r="9" spans="1:5" x14ac:dyDescent="0.3">
      <c r="A9" t="s">
        <v>5</v>
      </c>
      <c r="B9">
        <f>_xlfn.STDEV.S(B2:B6)</f>
        <v>15.811388300841896</v>
      </c>
      <c r="C9">
        <f>_xlfn.STDEV.S(C2:C6)</f>
        <v>7.9056941504209481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985E-BBE3-4A50-B911-4B703428BD43}">
  <dimension ref="B1:W19"/>
  <sheetViews>
    <sheetView tabSelected="1" topLeftCell="B1" workbookViewId="0">
      <selection activeCell="P20" sqref="P20"/>
    </sheetView>
  </sheetViews>
  <sheetFormatPr defaultRowHeight="14.4" x14ac:dyDescent="0.3"/>
  <sheetData>
    <row r="1" spans="2:6" x14ac:dyDescent="0.3">
      <c r="C1" t="s">
        <v>10</v>
      </c>
    </row>
    <row r="2" spans="2:6" x14ac:dyDescent="0.3">
      <c r="C2" t="s">
        <v>8</v>
      </c>
      <c r="D2" t="s">
        <v>9</v>
      </c>
      <c r="E2" t="s">
        <v>18</v>
      </c>
      <c r="F2" t="s">
        <v>21</v>
      </c>
    </row>
    <row r="3" spans="2:6" x14ac:dyDescent="0.3">
      <c r="C3">
        <v>10</v>
      </c>
      <c r="D3">
        <v>55</v>
      </c>
      <c r="E3">
        <f>LOG(C3,10)</f>
        <v>1</v>
      </c>
      <c r="F3">
        <f>(E3-$E$16)/$E$17</f>
        <v>-1.3416407864998738</v>
      </c>
    </row>
    <row r="4" spans="2:6" x14ac:dyDescent="0.3">
      <c r="C4">
        <v>100</v>
      </c>
      <c r="D4">
        <v>65</v>
      </c>
      <c r="E4">
        <f t="shared" ref="E4:E14" si="0">LOG(C4,10)</f>
        <v>2</v>
      </c>
      <c r="F4">
        <f t="shared" ref="F4:F14" si="1">(E4-$E$16)/$E$17</f>
        <v>-0.44721359549995793</v>
      </c>
    </row>
    <row r="5" spans="2:6" x14ac:dyDescent="0.3">
      <c r="C5">
        <v>1000</v>
      </c>
      <c r="D5">
        <v>75</v>
      </c>
      <c r="E5">
        <f t="shared" si="0"/>
        <v>2.9999999999999996</v>
      </c>
      <c r="F5">
        <f t="shared" si="1"/>
        <v>0.44721359549995754</v>
      </c>
    </row>
    <row r="6" spans="2:6" x14ac:dyDescent="0.3">
      <c r="C6">
        <v>10000</v>
      </c>
      <c r="D6">
        <v>85</v>
      </c>
      <c r="E6">
        <f t="shared" si="0"/>
        <v>4</v>
      </c>
      <c r="F6">
        <f t="shared" si="1"/>
        <v>1.3416407864998738</v>
      </c>
    </row>
    <row r="7" spans="2:6" x14ac:dyDescent="0.3">
      <c r="C7">
        <v>10</v>
      </c>
      <c r="D7">
        <v>95</v>
      </c>
      <c r="E7">
        <f t="shared" si="0"/>
        <v>1</v>
      </c>
      <c r="F7">
        <f t="shared" si="1"/>
        <v>-1.3416407864998738</v>
      </c>
    </row>
    <row r="8" spans="2:6" x14ac:dyDescent="0.3">
      <c r="C8">
        <v>100</v>
      </c>
      <c r="D8">
        <v>105</v>
      </c>
      <c r="E8">
        <f t="shared" si="0"/>
        <v>2</v>
      </c>
      <c r="F8">
        <f t="shared" si="1"/>
        <v>-0.44721359549995793</v>
      </c>
    </row>
    <row r="9" spans="2:6" x14ac:dyDescent="0.3">
      <c r="C9">
        <v>1000</v>
      </c>
      <c r="D9">
        <f>D8+10</f>
        <v>115</v>
      </c>
      <c r="E9">
        <f t="shared" si="0"/>
        <v>2.9999999999999996</v>
      </c>
      <c r="F9">
        <f t="shared" si="1"/>
        <v>0.44721359549995754</v>
      </c>
    </row>
    <row r="10" spans="2:6" x14ac:dyDescent="0.3">
      <c r="C10">
        <v>10000</v>
      </c>
      <c r="D10">
        <f t="shared" ref="D10:D14" si="2">D9+10</f>
        <v>125</v>
      </c>
      <c r="E10">
        <f t="shared" si="0"/>
        <v>4</v>
      </c>
      <c r="F10">
        <f t="shared" si="1"/>
        <v>1.3416407864998738</v>
      </c>
    </row>
    <row r="11" spans="2:6" x14ac:dyDescent="0.3">
      <c r="C11">
        <v>10</v>
      </c>
      <c r="D11">
        <f t="shared" si="2"/>
        <v>135</v>
      </c>
      <c r="E11">
        <f t="shared" si="0"/>
        <v>1</v>
      </c>
      <c r="F11">
        <f t="shared" si="1"/>
        <v>-1.3416407864998738</v>
      </c>
    </row>
    <row r="12" spans="2:6" x14ac:dyDescent="0.3">
      <c r="C12">
        <v>100</v>
      </c>
      <c r="D12">
        <f t="shared" si="2"/>
        <v>145</v>
      </c>
      <c r="E12">
        <f t="shared" si="0"/>
        <v>2</v>
      </c>
      <c r="F12">
        <f t="shared" si="1"/>
        <v>-0.44721359549995793</v>
      </c>
    </row>
    <row r="13" spans="2:6" x14ac:dyDescent="0.3">
      <c r="C13">
        <v>1000</v>
      </c>
      <c r="D13">
        <f t="shared" si="2"/>
        <v>155</v>
      </c>
      <c r="E13">
        <f t="shared" si="0"/>
        <v>2.9999999999999996</v>
      </c>
      <c r="F13">
        <f t="shared" si="1"/>
        <v>0.44721359549995754</v>
      </c>
    </row>
    <row r="14" spans="2:6" x14ac:dyDescent="0.3">
      <c r="C14">
        <v>10000</v>
      </c>
      <c r="D14">
        <f t="shared" si="2"/>
        <v>165</v>
      </c>
      <c r="E14">
        <f t="shared" si="0"/>
        <v>4</v>
      </c>
      <c r="F14">
        <f t="shared" si="1"/>
        <v>1.3416407864998738</v>
      </c>
    </row>
    <row r="16" spans="2:6" x14ac:dyDescent="0.3">
      <c r="B16" t="s">
        <v>19</v>
      </c>
      <c r="C16">
        <f>AVERAGE(C3:C14)</f>
        <v>2777.5</v>
      </c>
      <c r="E16">
        <f>AVERAGE(E3:E14)</f>
        <v>2.5</v>
      </c>
    </row>
    <row r="17" spans="2:23" x14ac:dyDescent="0.3">
      <c r="B17" t="s">
        <v>20</v>
      </c>
      <c r="C17">
        <f>_xlfn.STDEV.P(C3:C14)</f>
        <v>4187.8417770971246</v>
      </c>
      <c r="E17">
        <f>_xlfn.STDEV.P(E3:E14)</f>
        <v>1.1180339887498949</v>
      </c>
      <c r="Q17" t="s">
        <v>11</v>
      </c>
      <c r="S17" t="s">
        <v>12</v>
      </c>
      <c r="U17" t="s">
        <v>13</v>
      </c>
      <c r="W17" t="s">
        <v>14</v>
      </c>
    </row>
    <row r="18" spans="2:23" x14ac:dyDescent="0.3">
      <c r="Q18">
        <v>1</v>
      </c>
      <c r="S18">
        <v>2</v>
      </c>
      <c r="U18">
        <v>3</v>
      </c>
      <c r="W18">
        <v>4</v>
      </c>
    </row>
    <row r="19" spans="2:23" x14ac:dyDescent="0.3">
      <c r="Q19">
        <f>10^Q18</f>
        <v>10</v>
      </c>
      <c r="S19">
        <f>10^S18</f>
        <v>100</v>
      </c>
      <c r="U19">
        <f>10^U18</f>
        <v>1000</v>
      </c>
      <c r="W19">
        <f>10^W18</f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Binning</vt:lpstr>
      <vt:lpstr>Min_max</vt:lpstr>
      <vt:lpstr>Standardization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Cristiani Eccher</dc:creator>
  <cp:lastModifiedBy>Cristiani Eccher</cp:lastModifiedBy>
  <dcterms:created xsi:type="dcterms:W3CDTF">2024-02-06T01:14:43Z</dcterms:created>
  <dcterms:modified xsi:type="dcterms:W3CDTF">2024-02-06T12:13:59Z</dcterms:modified>
</cp:coreProperties>
</file>