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xixi\Desktop\"/>
    </mc:Choice>
  </mc:AlternateContent>
  <xr:revisionPtr revIDLastSave="0" documentId="8_{1A342281-7BFE-45F0-B7C3-56CD28B756F8}" xr6:coauthVersionLast="47" xr6:coauthVersionMax="47" xr10:uidLastSave="{00000000-0000-0000-0000-000000000000}"/>
  <bookViews>
    <workbookView xWindow="-108" yWindow="-108" windowWidth="23256" windowHeight="12456" activeTab="3" xr2:uid="{D507004A-DBAA-4E40-BB3A-E2C0BC596D2A}"/>
  </bookViews>
  <sheets>
    <sheet name="瑞士" sheetId="1" r:id="rId1"/>
    <sheet name="法国" sheetId="2" r:id="rId2"/>
    <sheet name="德国" sheetId="3" r:id="rId3"/>
    <sheet name="英国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</calcChain>
</file>

<file path=xl/sharedStrings.xml><?xml version="1.0" encoding="utf-8"?>
<sst xmlns="http://schemas.openxmlformats.org/spreadsheetml/2006/main" count="24" uniqueCount="9">
  <si>
    <t>陆地</t>
    <phoneticPr fontId="1" type="noConversion"/>
  </si>
  <si>
    <t>24.41万km2</t>
    <phoneticPr fontId="1" type="noConversion"/>
  </si>
  <si>
    <t>year</t>
    <phoneticPr fontId="1" type="noConversion"/>
  </si>
  <si>
    <t>population(million)</t>
    <phoneticPr fontId="1" type="noConversion"/>
  </si>
  <si>
    <t>per capita(km2)</t>
    <phoneticPr fontId="1" type="noConversion"/>
  </si>
  <si>
    <t>54.76万km2</t>
    <phoneticPr fontId="1" type="noConversion"/>
  </si>
  <si>
    <t>35.8万km2</t>
    <phoneticPr fontId="1" type="noConversion"/>
  </si>
  <si>
    <t>4.1285万km2</t>
    <phoneticPr fontId="1" type="noConversion"/>
  </si>
  <si>
    <t>数据来源：trading economics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</si>
</sst>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7121-A5F7-4BA8-8522-BCF2FFD30C9A}">
  <dimension ref="A1:G16"/>
  <sheetViews>
    <sheetView workbookViewId="0">
      <selection activeCell="G1" sqref="G1"/>
    </sheetView>
  </sheetViews>
  <sheetFormatPr defaultRowHeight="13.8" x14ac:dyDescent="0.25"/>
  <cols>
    <col min="2" max="2" width="29" customWidth="1"/>
    <col min="3" max="3" width="22" customWidth="1"/>
    <col min="5" max="5" width="12.77734375" customWidth="1"/>
    <col min="7" max="7" width="16.554687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0</v>
      </c>
      <c r="E1" t="s">
        <v>7</v>
      </c>
      <c r="G1" t="s">
        <v>8</v>
      </c>
    </row>
    <row r="2" spans="1:7" x14ac:dyDescent="0.25">
      <c r="A2" s="1">
        <v>2009</v>
      </c>
      <c r="B2">
        <v>7.7</v>
      </c>
      <c r="C2">
        <f>0.041285/B2</f>
        <v>5.3616883116883122E-3</v>
      </c>
    </row>
    <row r="3" spans="1:7" x14ac:dyDescent="0.25">
      <c r="A3" s="1">
        <v>2010</v>
      </c>
      <c r="B3">
        <v>7.79</v>
      </c>
      <c r="C3" s="1">
        <f t="shared" ref="C3:C16" si="0">0.041285/B3</f>
        <v>5.2997432605905006E-3</v>
      </c>
    </row>
    <row r="4" spans="1:7" x14ac:dyDescent="0.25">
      <c r="A4" s="1">
        <v>2011</v>
      </c>
      <c r="B4">
        <v>7.87</v>
      </c>
      <c r="C4" s="1">
        <f t="shared" si="0"/>
        <v>5.2458703939008899E-3</v>
      </c>
    </row>
    <row r="5" spans="1:7" x14ac:dyDescent="0.25">
      <c r="A5" s="1">
        <v>2012</v>
      </c>
      <c r="B5">
        <v>7.95</v>
      </c>
      <c r="C5" s="1">
        <f t="shared" si="0"/>
        <v>5.1930817610062897E-3</v>
      </c>
    </row>
    <row r="6" spans="1:7" x14ac:dyDescent="0.25">
      <c r="A6" s="1">
        <v>2013</v>
      </c>
      <c r="B6">
        <v>8.0399999999999991</v>
      </c>
      <c r="C6" s="1">
        <f t="shared" si="0"/>
        <v>5.1349502487562197E-3</v>
      </c>
    </row>
    <row r="7" spans="1:7" x14ac:dyDescent="0.25">
      <c r="A7" s="1">
        <v>2014</v>
      </c>
      <c r="B7">
        <v>8.1395999999999997</v>
      </c>
      <c r="C7" s="1">
        <f t="shared" si="0"/>
        <v>5.072116565924616E-3</v>
      </c>
    </row>
    <row r="8" spans="1:7" x14ac:dyDescent="0.25">
      <c r="A8" s="1">
        <v>2015</v>
      </c>
      <c r="B8">
        <v>8.2377000000000002</v>
      </c>
      <c r="C8" s="1">
        <f t="shared" si="0"/>
        <v>5.0117144348543891E-3</v>
      </c>
    </row>
    <row r="9" spans="1:7" x14ac:dyDescent="0.25">
      <c r="A9" s="1">
        <v>2016</v>
      </c>
      <c r="B9">
        <v>8.3270999999999997</v>
      </c>
      <c r="C9" s="1">
        <f t="shared" si="0"/>
        <v>4.9579085155696465E-3</v>
      </c>
    </row>
    <row r="10" spans="1:7" x14ac:dyDescent="0.25">
      <c r="A10" s="1">
        <v>2017</v>
      </c>
      <c r="B10">
        <v>8.4196000000000009</v>
      </c>
      <c r="C10" s="1">
        <f t="shared" si="0"/>
        <v>4.9034395933298495E-3</v>
      </c>
    </row>
    <row r="11" spans="1:7" x14ac:dyDescent="0.25">
      <c r="A11" s="1">
        <v>2018</v>
      </c>
      <c r="B11">
        <v>8.4840999999999998</v>
      </c>
      <c r="C11" s="1">
        <f t="shared" si="0"/>
        <v>4.8661614078099038E-3</v>
      </c>
    </row>
    <row r="12" spans="1:7" x14ac:dyDescent="0.25">
      <c r="A12" s="1">
        <v>2019</v>
      </c>
      <c r="B12">
        <v>8.5444999999999993</v>
      </c>
      <c r="C12" s="1">
        <f t="shared" si="0"/>
        <v>4.8317631224764476E-3</v>
      </c>
    </row>
    <row r="13" spans="1:7" x14ac:dyDescent="0.25">
      <c r="A13" s="1">
        <v>2020</v>
      </c>
      <c r="B13">
        <v>8.6059999999999999</v>
      </c>
      <c r="C13" s="1">
        <f t="shared" si="0"/>
        <v>4.7972344875668142E-3</v>
      </c>
    </row>
    <row r="14" spans="1:7" x14ac:dyDescent="0.25">
      <c r="A14" s="1">
        <v>2021</v>
      </c>
      <c r="B14">
        <v>8.6702999999999992</v>
      </c>
      <c r="C14" s="1">
        <f t="shared" si="0"/>
        <v>4.7616576127700316E-3</v>
      </c>
    </row>
    <row r="15" spans="1:7" x14ac:dyDescent="0.25">
      <c r="A15" s="1">
        <v>2022</v>
      </c>
      <c r="B15">
        <v>8.7387999999999995</v>
      </c>
      <c r="C15" s="1">
        <f t="shared" si="0"/>
        <v>4.724332860346959E-3</v>
      </c>
    </row>
    <row r="16" spans="1:7" x14ac:dyDescent="0.25">
      <c r="A16" s="1">
        <v>2023</v>
      </c>
      <c r="B16">
        <v>8.8154000000000003</v>
      </c>
      <c r="C16" s="1">
        <f t="shared" si="0"/>
        <v>4.6832815300496856E-3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C219-9A7E-422B-A2E8-C840A27A2B59}">
  <dimension ref="A1:G16"/>
  <sheetViews>
    <sheetView workbookViewId="0">
      <selection activeCell="G1" sqref="G1"/>
    </sheetView>
  </sheetViews>
  <sheetFormatPr defaultRowHeight="13.8" x14ac:dyDescent="0.25"/>
  <cols>
    <col min="2" max="2" width="26.44140625" customWidth="1"/>
    <col min="3" max="3" width="23.21875" customWidth="1"/>
    <col min="5" max="5" width="10.6640625" customWidth="1"/>
    <col min="7" max="7" width="23.3320312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0</v>
      </c>
      <c r="E1" t="s">
        <v>5</v>
      </c>
      <c r="G1" s="1" t="s">
        <v>8</v>
      </c>
    </row>
    <row r="2" spans="1:7" x14ac:dyDescent="0.25">
      <c r="A2" s="1">
        <v>2009</v>
      </c>
      <c r="B2">
        <v>64.3</v>
      </c>
      <c r="C2">
        <f>0.5476/B2</f>
        <v>8.5163297045101095E-3</v>
      </c>
    </row>
    <row r="3" spans="1:7" x14ac:dyDescent="0.25">
      <c r="A3" s="1">
        <v>2010</v>
      </c>
      <c r="B3">
        <v>64.61</v>
      </c>
      <c r="C3" s="1">
        <f t="shared" ref="C3:C16" si="0">0.5476/B3</f>
        <v>8.4754681937780525E-3</v>
      </c>
    </row>
    <row r="4" spans="1:7" x14ac:dyDescent="0.25">
      <c r="A4" s="1">
        <v>2011</v>
      </c>
      <c r="B4">
        <v>64.930000000000007</v>
      </c>
      <c r="C4" s="1">
        <f t="shared" si="0"/>
        <v>8.4336978284306162E-3</v>
      </c>
    </row>
    <row r="5" spans="1:7" x14ac:dyDescent="0.25">
      <c r="A5" s="1">
        <v>2012</v>
      </c>
      <c r="B5">
        <v>65.239999999999995</v>
      </c>
      <c r="C5" s="1">
        <f t="shared" si="0"/>
        <v>8.3936235438381371E-3</v>
      </c>
    </row>
    <row r="6" spans="1:7" x14ac:dyDescent="0.25">
      <c r="A6" s="1">
        <v>2013</v>
      </c>
      <c r="B6">
        <v>65.56</v>
      </c>
      <c r="C6" s="1">
        <f t="shared" si="0"/>
        <v>8.3526540573520425E-3</v>
      </c>
    </row>
    <row r="7" spans="1:7" x14ac:dyDescent="0.25">
      <c r="A7" s="1">
        <v>2014</v>
      </c>
      <c r="B7">
        <v>66.13</v>
      </c>
      <c r="C7" s="1">
        <f t="shared" si="0"/>
        <v>8.2806593074247689E-3</v>
      </c>
    </row>
    <row r="8" spans="1:7" x14ac:dyDescent="0.25">
      <c r="A8" s="1">
        <v>2015</v>
      </c>
      <c r="B8">
        <v>66.42</v>
      </c>
      <c r="C8" s="1">
        <f t="shared" si="0"/>
        <v>8.2445046672688944E-3</v>
      </c>
    </row>
    <row r="9" spans="1:7" x14ac:dyDescent="0.25">
      <c r="A9" s="1">
        <v>2016</v>
      </c>
      <c r="B9">
        <v>66.599999999999994</v>
      </c>
      <c r="C9" s="1">
        <f t="shared" si="0"/>
        <v>8.2222222222222228E-3</v>
      </c>
    </row>
    <row r="10" spans="1:7" x14ac:dyDescent="0.25">
      <c r="A10" s="1">
        <v>2017</v>
      </c>
      <c r="B10">
        <v>66.77</v>
      </c>
      <c r="C10" s="1">
        <f t="shared" si="0"/>
        <v>8.2012880035944296E-3</v>
      </c>
    </row>
    <row r="11" spans="1:7" x14ac:dyDescent="0.25">
      <c r="A11" s="1">
        <v>2018</v>
      </c>
      <c r="B11">
        <v>66.989999999999995</v>
      </c>
      <c r="C11" s="1">
        <f t="shared" si="0"/>
        <v>8.1743543812509336E-3</v>
      </c>
    </row>
    <row r="12" spans="1:7" x14ac:dyDescent="0.25">
      <c r="A12" s="1">
        <v>2019</v>
      </c>
      <c r="B12">
        <v>67.260000000000005</v>
      </c>
      <c r="C12" s="1">
        <f t="shared" si="0"/>
        <v>8.1415402914064815E-3</v>
      </c>
    </row>
    <row r="13" spans="1:7" x14ac:dyDescent="0.25">
      <c r="A13" s="1">
        <v>2020</v>
      </c>
      <c r="B13">
        <v>67.44</v>
      </c>
      <c r="C13" s="1">
        <f t="shared" si="0"/>
        <v>8.1198102016607349E-3</v>
      </c>
    </row>
    <row r="14" spans="1:7" x14ac:dyDescent="0.25">
      <c r="A14" s="1">
        <v>2021</v>
      </c>
      <c r="B14">
        <v>67.7</v>
      </c>
      <c r="C14" s="1">
        <f t="shared" si="0"/>
        <v>8.0886262924667642E-3</v>
      </c>
    </row>
    <row r="15" spans="1:7" x14ac:dyDescent="0.25">
      <c r="A15" s="1">
        <v>2022</v>
      </c>
      <c r="B15">
        <v>67.930000000000007</v>
      </c>
      <c r="C15" s="1">
        <f t="shared" si="0"/>
        <v>8.0612395112615916E-3</v>
      </c>
    </row>
    <row r="16" spans="1:7" x14ac:dyDescent="0.25">
      <c r="A16" s="1">
        <v>2023</v>
      </c>
      <c r="B16">
        <v>68.14</v>
      </c>
      <c r="C16" s="1">
        <f t="shared" si="0"/>
        <v>8.0363956560023479E-3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BA12-F8B2-4A20-B1E3-C8AD36CC204D}">
  <dimension ref="A1:G16"/>
  <sheetViews>
    <sheetView workbookViewId="0">
      <selection activeCell="G1" sqref="G1"/>
    </sheetView>
  </sheetViews>
  <sheetFormatPr defaultRowHeight="13.8" x14ac:dyDescent="0.25"/>
  <cols>
    <col min="2" max="2" width="22.33203125" customWidth="1"/>
    <col min="3" max="3" width="26.77734375" customWidth="1"/>
    <col min="5" max="5" width="14.5546875" customWidth="1"/>
    <col min="7" max="7" width="34.2187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0</v>
      </c>
      <c r="E1" t="s">
        <v>6</v>
      </c>
      <c r="G1" s="1" t="s">
        <v>8</v>
      </c>
    </row>
    <row r="2" spans="1:7" x14ac:dyDescent="0.25">
      <c r="A2" s="1">
        <v>2009</v>
      </c>
      <c r="B2">
        <v>81.8</v>
      </c>
      <c r="C2">
        <f>0.358/B2</f>
        <v>4.3765281173594132E-3</v>
      </c>
    </row>
    <row r="3" spans="1:7" x14ac:dyDescent="0.25">
      <c r="A3" s="1">
        <v>2010</v>
      </c>
      <c r="B3">
        <v>81.75</v>
      </c>
      <c r="C3" s="1">
        <f t="shared" ref="C3:C16" si="0">0.358/B3</f>
        <v>4.3792048929663608E-3</v>
      </c>
    </row>
    <row r="4" spans="1:7" x14ac:dyDescent="0.25">
      <c r="A4" s="1">
        <v>2011</v>
      </c>
      <c r="B4">
        <v>80.33</v>
      </c>
      <c r="C4" s="1">
        <f t="shared" si="0"/>
        <v>4.4566164571144028E-3</v>
      </c>
    </row>
    <row r="5" spans="1:7" x14ac:dyDescent="0.25">
      <c r="A5" s="1">
        <v>2012</v>
      </c>
      <c r="B5">
        <v>80.52</v>
      </c>
      <c r="C5" s="1">
        <f t="shared" si="0"/>
        <v>4.4461003477396918E-3</v>
      </c>
    </row>
    <row r="6" spans="1:7" x14ac:dyDescent="0.25">
      <c r="A6" s="1">
        <v>2013</v>
      </c>
      <c r="B6">
        <v>80.77</v>
      </c>
      <c r="C6" s="1">
        <f t="shared" si="0"/>
        <v>4.4323387396310509E-3</v>
      </c>
    </row>
    <row r="7" spans="1:7" x14ac:dyDescent="0.25">
      <c r="A7" s="1">
        <v>2014</v>
      </c>
      <c r="B7">
        <v>81.2</v>
      </c>
      <c r="C7" s="1">
        <f t="shared" si="0"/>
        <v>4.4088669950738913E-3</v>
      </c>
    </row>
    <row r="8" spans="1:7" x14ac:dyDescent="0.25">
      <c r="A8" s="1">
        <v>2015</v>
      </c>
      <c r="B8">
        <v>82.18</v>
      </c>
      <c r="C8" s="1">
        <f t="shared" si="0"/>
        <v>4.3562910683864683E-3</v>
      </c>
    </row>
    <row r="9" spans="1:7" x14ac:dyDescent="0.25">
      <c r="A9" s="1">
        <v>2016</v>
      </c>
      <c r="B9">
        <v>82.52</v>
      </c>
      <c r="C9" s="1">
        <f t="shared" si="0"/>
        <v>4.3383422200678626E-3</v>
      </c>
    </row>
    <row r="10" spans="1:7" x14ac:dyDescent="0.25">
      <c r="A10" s="1">
        <v>2017</v>
      </c>
      <c r="B10">
        <v>82.79</v>
      </c>
      <c r="C10" s="1">
        <f t="shared" si="0"/>
        <v>4.3241937432057006E-3</v>
      </c>
    </row>
    <row r="11" spans="1:7" x14ac:dyDescent="0.25">
      <c r="A11" s="1">
        <v>2018</v>
      </c>
      <c r="B11">
        <v>83.02</v>
      </c>
      <c r="C11" s="1">
        <f t="shared" si="0"/>
        <v>4.312213924355577E-3</v>
      </c>
    </row>
    <row r="12" spans="1:7" x14ac:dyDescent="0.25">
      <c r="A12" s="1">
        <v>2019</v>
      </c>
      <c r="B12">
        <v>83.17</v>
      </c>
      <c r="C12" s="1">
        <f t="shared" si="0"/>
        <v>4.3044366959240112E-3</v>
      </c>
    </row>
    <row r="13" spans="1:7" x14ac:dyDescent="0.25">
      <c r="A13" s="1">
        <v>2020</v>
      </c>
      <c r="B13">
        <v>83.16</v>
      </c>
      <c r="C13" s="1">
        <f t="shared" si="0"/>
        <v>4.3049543049543046E-3</v>
      </c>
    </row>
    <row r="14" spans="1:7" x14ac:dyDescent="0.25">
      <c r="A14" s="1">
        <v>2021</v>
      </c>
      <c r="B14">
        <v>83.24</v>
      </c>
      <c r="C14" s="1">
        <f t="shared" si="0"/>
        <v>4.3008169149447379E-3</v>
      </c>
    </row>
    <row r="15" spans="1:7" x14ac:dyDescent="0.25">
      <c r="A15" s="1">
        <v>2022</v>
      </c>
      <c r="B15">
        <v>84.4</v>
      </c>
      <c r="C15" s="1">
        <f t="shared" si="0"/>
        <v>4.2417061611374407E-3</v>
      </c>
    </row>
    <row r="16" spans="1:7" x14ac:dyDescent="0.25">
      <c r="A16" s="1">
        <v>2023</v>
      </c>
      <c r="B16">
        <v>84.7</v>
      </c>
      <c r="C16" s="1">
        <f t="shared" si="0"/>
        <v>4.22668240850059E-3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F640D-7F2A-43E9-BF44-96FC7C28F5DE}">
  <dimension ref="A1:I16"/>
  <sheetViews>
    <sheetView tabSelected="1" workbookViewId="0">
      <selection activeCell="I1" sqref="I1"/>
    </sheetView>
  </sheetViews>
  <sheetFormatPr defaultRowHeight="13.8" x14ac:dyDescent="0.25"/>
  <cols>
    <col min="2" max="2" width="17.21875" customWidth="1"/>
    <col min="3" max="3" width="18.109375" customWidth="1"/>
    <col min="9" max="9" width="32.77734375" customWidth="1"/>
  </cols>
  <sheetData>
    <row r="1" spans="1:9" x14ac:dyDescent="0.25">
      <c r="A1" s="1" t="s">
        <v>2</v>
      </c>
      <c r="B1" s="1" t="s">
        <v>3</v>
      </c>
      <c r="C1" t="s">
        <v>4</v>
      </c>
      <c r="D1" s="1" t="s">
        <v>0</v>
      </c>
      <c r="E1" s="1" t="s">
        <v>1</v>
      </c>
      <c r="I1" s="1" t="s">
        <v>8</v>
      </c>
    </row>
    <row r="2" spans="1:9" x14ac:dyDescent="0.25">
      <c r="A2">
        <v>2009</v>
      </c>
      <c r="B2">
        <v>62.26</v>
      </c>
      <c r="C2">
        <f>0.2441/B2</f>
        <v>3.9206553164150343E-3</v>
      </c>
    </row>
    <row r="3" spans="1:9" x14ac:dyDescent="0.25">
      <c r="A3">
        <v>2010</v>
      </c>
      <c r="B3">
        <v>62.76</v>
      </c>
      <c r="C3" s="1">
        <f>0.2441/B3</f>
        <v>3.889420012746973E-3</v>
      </c>
    </row>
    <row r="4" spans="1:9" x14ac:dyDescent="0.25">
      <c r="A4">
        <v>2011</v>
      </c>
      <c r="B4">
        <v>63.29</v>
      </c>
      <c r="C4" s="1">
        <f>0.2441/B4</f>
        <v>3.8568494232896194E-3</v>
      </c>
    </row>
    <row r="5" spans="1:9" x14ac:dyDescent="0.25">
      <c r="A5">
        <v>2012</v>
      </c>
      <c r="B5">
        <v>63.71</v>
      </c>
      <c r="C5" s="1">
        <f>0.2441/B5</f>
        <v>3.8314236383613248E-3</v>
      </c>
    </row>
    <row r="6" spans="1:9" x14ac:dyDescent="0.25">
      <c r="A6">
        <v>2013</v>
      </c>
      <c r="B6">
        <v>64.14</v>
      </c>
      <c r="C6" s="1">
        <f>0.2441/B6</f>
        <v>3.8057374493295918E-3</v>
      </c>
    </row>
    <row r="7" spans="1:9" x14ac:dyDescent="0.25">
      <c r="A7">
        <v>2014</v>
      </c>
      <c r="B7">
        <v>64.62</v>
      </c>
      <c r="C7" s="1">
        <f>0.2441/B7</f>
        <v>3.7774682760755183E-3</v>
      </c>
    </row>
    <row r="8" spans="1:9" x14ac:dyDescent="0.25">
      <c r="A8">
        <v>2015</v>
      </c>
      <c r="B8">
        <v>65.09</v>
      </c>
      <c r="C8" s="1">
        <f>0.2441/B8</f>
        <v>3.7501920417882932E-3</v>
      </c>
    </row>
    <row r="9" spans="1:9" x14ac:dyDescent="0.25">
      <c r="A9">
        <v>2016</v>
      </c>
      <c r="B9">
        <v>65.61</v>
      </c>
      <c r="C9" s="1">
        <f>0.2441/B9</f>
        <v>3.7204694406340498E-3</v>
      </c>
    </row>
    <row r="10" spans="1:9" x14ac:dyDescent="0.25">
      <c r="A10">
        <v>2017</v>
      </c>
      <c r="B10">
        <v>65.97</v>
      </c>
      <c r="C10" s="1">
        <f>0.2441/B10</f>
        <v>3.7001667424586934E-3</v>
      </c>
    </row>
    <row r="11" spans="1:9" x14ac:dyDescent="0.25">
      <c r="A11">
        <v>2018</v>
      </c>
      <c r="B11">
        <v>66.290000000000006</v>
      </c>
      <c r="C11" s="1">
        <f>0.2441/B11</f>
        <v>3.6823050233821086E-3</v>
      </c>
    </row>
    <row r="12" spans="1:9" x14ac:dyDescent="0.25">
      <c r="A12">
        <v>2019</v>
      </c>
      <c r="B12">
        <v>66.63</v>
      </c>
      <c r="C12" s="1">
        <f>0.2441/B12</f>
        <v>3.6635149332132676E-3</v>
      </c>
    </row>
    <row r="13" spans="1:9" x14ac:dyDescent="0.25">
      <c r="A13">
        <v>2020</v>
      </c>
      <c r="B13">
        <v>66.739999999999995</v>
      </c>
      <c r="C13" s="1">
        <f>0.2441/B13</f>
        <v>3.6574767755468991E-3</v>
      </c>
    </row>
    <row r="14" spans="1:9" x14ac:dyDescent="0.25">
      <c r="A14">
        <v>2021</v>
      </c>
      <c r="B14">
        <v>66.98</v>
      </c>
      <c r="C14" s="1">
        <f>0.2441/B14</f>
        <v>3.6443714541654223E-3</v>
      </c>
    </row>
    <row r="15" spans="1:9" x14ac:dyDescent="0.25">
      <c r="A15">
        <v>2022</v>
      </c>
      <c r="B15">
        <v>67.599999999999994</v>
      </c>
      <c r="C15" s="1">
        <f>0.2441/B15</f>
        <v>3.6109467455621306E-3</v>
      </c>
    </row>
    <row r="16" spans="1:9" x14ac:dyDescent="0.25">
      <c r="A16">
        <v>2023</v>
      </c>
      <c r="B16">
        <v>68.265000000000001</v>
      </c>
      <c r="C16" s="1">
        <f>0.2441/B16</f>
        <v>3.5757708928440637E-3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瑞士</vt:lpstr>
      <vt:lpstr>法国</vt:lpstr>
      <vt:lpstr>德国</vt:lpstr>
      <vt:lpstr>英国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e18647</dc:creator>
  <cp:lastModifiedBy>e18647</cp:lastModifiedBy>
  <dcterms:created xsi:type="dcterms:W3CDTF">2024-11-24T06:34:37Z</dcterms:created>
  <dcterms:modified xsi:type="dcterms:W3CDTF">2024-11-24T07:21:48Z</dcterms:modified>
</cp:coreProperties>
</file>