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9A5EDA45-21E8-4D09-BDEC-B713A88F575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E9" i="1" l="1"/>
</calcChain>
</file>

<file path=xl/sharedStrings.xml><?xml version="1.0" encoding="utf-8"?>
<sst xmlns="http://schemas.openxmlformats.org/spreadsheetml/2006/main" count="9" uniqueCount="7">
  <si>
    <t>发电厂个数</t>
  </si>
  <si>
    <t>总发电能力（MW）</t>
  </si>
  <si>
    <t>发电效率（%）</t>
  </si>
  <si>
    <t>实际总发电量（GWh/年）</t>
  </si>
  <si>
    <t>垃圾焚烧厂</t>
    <phoneticPr fontId="1" type="noConversion"/>
  </si>
  <si>
    <t>比例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</si>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</sst>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333375</xdr:colOff>
      <xdr:row>8</xdr:row>
      <xdr:rowOff>166686</xdr:rowOff>
    </xdr:from>
    <xdr:ext cx="1447800" cy="174278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24A5EA3-F4E4-49B6-9930-4A39FEB0735B}"/>
            </a:ext>
          </a:extLst>
        </xdr:cNvPr>
        <xdr:cNvSpPr txBox="1"/>
      </xdr:nvSpPr>
      <xdr:spPr>
        <a:xfrm>
          <a:off x="5819775" y="1690686"/>
          <a:ext cx="1447800" cy="174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0</xdr:col>
      <xdr:colOff>314325</xdr:colOff>
      <xdr:row>11</xdr:row>
      <xdr:rowOff>171450</xdr:rowOff>
    </xdr:from>
    <xdr:to>
      <xdr:col>7</xdr:col>
      <xdr:colOff>215227</xdr:colOff>
      <xdr:row>15</xdr:row>
      <xdr:rowOff>3102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2B8B8CE-520D-47AC-86BE-594AD74B1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2266950"/>
          <a:ext cx="5380952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sqref="A1:C6"/>
    </sheetView>
  </sheetViews>
  <sheetFormatPr defaultRowHeight="14" x14ac:dyDescent="0.25"/>
  <cols>
    <col min="3" max="3" width="16.1796875" customWidth="1"/>
    <col min="4" max="4" width="18.6328125" customWidth="1"/>
  </cols>
  <sheetData>
    <row r="1" spans="1:6" x14ac:dyDescent="0.25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2010</v>
      </c>
      <c r="B2">
        <v>1221</v>
      </c>
      <c r="C2">
        <v>306</v>
      </c>
      <c r="D2">
        <v>1700</v>
      </c>
      <c r="E2">
        <v>11.61</v>
      </c>
      <c r="F2">
        <v>7210</v>
      </c>
    </row>
    <row r="3" spans="1:6" x14ac:dyDescent="0.25">
      <c r="A3">
        <v>2011</v>
      </c>
      <c r="B3">
        <v>1211</v>
      </c>
      <c r="C3">
        <v>314</v>
      </c>
      <c r="D3">
        <v>1740</v>
      </c>
      <c r="E3">
        <v>11.73</v>
      </c>
      <c r="F3">
        <v>7487</v>
      </c>
    </row>
    <row r="4" spans="1:6" x14ac:dyDescent="0.25">
      <c r="A4">
        <v>2012</v>
      </c>
      <c r="B4">
        <v>1189</v>
      </c>
      <c r="C4">
        <v>318</v>
      </c>
      <c r="D4">
        <v>1754</v>
      </c>
      <c r="E4">
        <v>11.92</v>
      </c>
      <c r="F4">
        <v>7747</v>
      </c>
    </row>
    <row r="5" spans="1:6" x14ac:dyDescent="0.25">
      <c r="A5">
        <v>2013</v>
      </c>
      <c r="B5">
        <v>1172</v>
      </c>
      <c r="C5">
        <v>328</v>
      </c>
      <c r="D5">
        <v>1770</v>
      </c>
      <c r="E5">
        <v>12.03</v>
      </c>
      <c r="F5">
        <v>7966</v>
      </c>
    </row>
    <row r="6" spans="1:6" x14ac:dyDescent="0.25">
      <c r="A6">
        <v>2014</v>
      </c>
      <c r="B6">
        <v>1161</v>
      </c>
      <c r="C6">
        <v>338</v>
      </c>
      <c r="D6">
        <v>1907</v>
      </c>
      <c r="E6">
        <v>12.42</v>
      </c>
      <c r="F6">
        <v>7958</v>
      </c>
    </row>
    <row r="7" spans="1:6" x14ac:dyDescent="0.25">
      <c r="A7">
        <v>2015</v>
      </c>
      <c r="C7">
        <v>348</v>
      </c>
      <c r="D7">
        <v>1934</v>
      </c>
      <c r="E7">
        <v>12.59</v>
      </c>
      <c r="F7">
        <v>8175</v>
      </c>
    </row>
    <row r="8" spans="1:6" x14ac:dyDescent="0.25">
      <c r="A8">
        <v>2016</v>
      </c>
      <c r="C8">
        <v>358</v>
      </c>
      <c r="D8">
        <v>1981</v>
      </c>
      <c r="E8">
        <v>12.81</v>
      </c>
      <c r="F8">
        <v>8762</v>
      </c>
    </row>
    <row r="9" spans="1:6" x14ac:dyDescent="0.25">
      <c r="E9">
        <f>AVERAGE(E2:E8)</f>
        <v>12.158571428571429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sqref="A1:C6"/>
    </sheetView>
  </sheetViews>
  <sheetFormatPr defaultRowHeight="14" x14ac:dyDescent="0.25"/>
  <cols>
    <col min="2" max="2" width="12.7265625" customWidth="1"/>
    <col min="3" max="3" width="15.90625" customWidth="1"/>
  </cols>
  <sheetData>
    <row r="1" spans="1:4" x14ac:dyDescent="0.25">
      <c r="A1" t="s">
        <v>6</v>
      </c>
      <c r="B1" t="s">
        <v>4</v>
      </c>
      <c r="C1" t="s">
        <v>0</v>
      </c>
      <c r="D1" t="s">
        <v>5</v>
      </c>
    </row>
    <row r="2" spans="1:4" x14ac:dyDescent="0.25">
      <c r="A2">
        <v>2010</v>
      </c>
      <c r="B2">
        <v>1221</v>
      </c>
      <c r="C2">
        <v>306</v>
      </c>
      <c r="D2">
        <f>C2/B2</f>
        <v>0.25061425061425063</v>
      </c>
    </row>
    <row r="3" spans="1:4" x14ac:dyDescent="0.25">
      <c r="A3">
        <v>2011</v>
      </c>
      <c r="B3">
        <v>1211</v>
      </c>
      <c r="C3">
        <v>314</v>
      </c>
      <c r="D3">
        <f t="shared" ref="D3:D6" si="0">C3/B3</f>
        <v>0.25928984310487202</v>
      </c>
    </row>
    <row r="4" spans="1:4" x14ac:dyDescent="0.25">
      <c r="A4">
        <v>2012</v>
      </c>
      <c r="B4">
        <v>1189</v>
      </c>
      <c r="C4">
        <v>318</v>
      </c>
      <c r="D4">
        <f t="shared" si="0"/>
        <v>0.26745164003364169</v>
      </c>
    </row>
    <row r="5" spans="1:4" x14ac:dyDescent="0.25">
      <c r="A5">
        <v>2013</v>
      </c>
      <c r="B5">
        <v>1172</v>
      </c>
      <c r="C5">
        <v>328</v>
      </c>
      <c r="D5">
        <f t="shared" si="0"/>
        <v>0.27986348122866894</v>
      </c>
    </row>
    <row r="6" spans="1:4" x14ac:dyDescent="0.25">
      <c r="A6">
        <v>2014</v>
      </c>
      <c r="B6">
        <v>1161</v>
      </c>
      <c r="C6">
        <v>338</v>
      </c>
      <c r="D6">
        <f t="shared" si="0"/>
        <v>0.29112833763996554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2019-10-25T10:53:03Z</dcterms:created>
  <dcterms:modified xsi:type="dcterms:W3CDTF">2019-10-26T06:40:21Z</dcterms:modified>
</cp:coreProperties>
</file>