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xjdeng/Dropbox/python/final_project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4" i="1" l="1"/>
  <c r="G103" i="1"/>
  <c r="G102" i="1"/>
  <c r="G101" i="1"/>
  <c r="G92" i="1"/>
  <c r="G93" i="1"/>
  <c r="G94" i="1"/>
  <c r="G91" i="1"/>
  <c r="G82" i="1"/>
  <c r="G83" i="1"/>
  <c r="G84" i="1"/>
  <c r="G81" i="1"/>
  <c r="G74" i="1"/>
  <c r="G73" i="1"/>
  <c r="G57" i="1"/>
  <c r="G58" i="1"/>
  <c r="G49" i="1"/>
  <c r="G50" i="1"/>
  <c r="G48" i="1"/>
  <c r="G40" i="1"/>
  <c r="G41" i="1"/>
  <c r="G38" i="1"/>
  <c r="G39" i="1"/>
  <c r="G30" i="1"/>
  <c r="G31" i="1"/>
  <c r="G28" i="1"/>
  <c r="G29" i="1"/>
  <c r="G19" i="1"/>
  <c r="G20" i="1"/>
  <c r="G21" i="1"/>
  <c r="G14" i="1"/>
  <c r="G15" i="1"/>
  <c r="G16" i="1"/>
  <c r="G17" i="1"/>
  <c r="G18" i="1"/>
  <c r="G5" i="1"/>
  <c r="G6" i="1"/>
  <c r="G7" i="1"/>
  <c r="G4" i="1"/>
</calcChain>
</file>

<file path=xl/sharedStrings.xml><?xml version="1.0" encoding="utf-8"?>
<sst xmlns="http://schemas.openxmlformats.org/spreadsheetml/2006/main" count="111" uniqueCount="45">
  <si>
    <t>t.benchmark_parms(sets, clfs, ["SIFT"], [False], [False], [True], [50], [0.5], [False], [7])</t>
  </si>
  <si>
    <t>Classifier</t>
  </si>
  <si>
    <t>Train Time</t>
  </si>
  <si>
    <t>Test Time</t>
  </si>
  <si>
    <t>F1 Score</t>
  </si>
  <si>
    <t>Train Cost</t>
  </si>
  <si>
    <t>Test Cost</t>
  </si>
  <si>
    <t>Total Cost</t>
  </si>
  <si>
    <t>BernoulliNB</t>
  </si>
  <si>
    <t>Perceptron</t>
  </si>
  <si>
    <t>SGDClassifier</t>
  </si>
  <si>
    <t>PassiveAggressiveClassifier</t>
  </si>
  <si>
    <t>Pick SGDClassifier</t>
  </si>
  <si>
    <t>t.benchmark_parms(sets, [SGDClassifier()], ["SIFT"], [False], [False], [True], [50], [0.5], [False], [3,4,5,6,8,9,10])</t>
  </si>
  <si>
    <t>Threshold</t>
  </si>
  <si>
    <t>t.benchmark_parms(sets, [SGDClassifier()], ["SIFT"], [False], [False], [True], [25,100,200], [0.5], [False], [5])</t>
  </si>
  <si>
    <t>Pick 5</t>
  </si>
  <si>
    <t>K-Means Clusters</t>
  </si>
  <si>
    <t>Pick 50</t>
  </si>
  <si>
    <t>t.benchmark_parms(sets, [SGDClassifier()], ["SIFT"], [False], [False], [True], [50], [0.25, 0.5, 0.75, 1], [False], [8])</t>
  </si>
  <si>
    <t>PCA Vectors to Keep</t>
  </si>
  <si>
    <t>Pick 25</t>
  </si>
  <si>
    <t>t.benchmark_parms(sets, [SGDClassifier()], ["ORB","SURF"], [False], [False], [True], [50], [0.25], [False], [8])</t>
  </si>
  <si>
    <t>Algorithm</t>
  </si>
  <si>
    <t>SIFT</t>
  </si>
  <si>
    <t>ORB</t>
  </si>
  <si>
    <t>SURF</t>
  </si>
  <si>
    <t>Pick ORB</t>
  </si>
  <si>
    <t>t.benchmark_parms(sets, [SGDClassifier()], ["ORB"], [True], [False], [True], [50], [0.25], [False], [8])</t>
  </si>
  <si>
    <t>Convert to Greyscale?</t>
  </si>
  <si>
    <t>Yes</t>
  </si>
  <si>
    <t>No</t>
  </si>
  <si>
    <t>Pick Yes</t>
  </si>
  <si>
    <t>t.benchmark_parms(sets, [SGDClassifier()], ["ORB"], [True], [True], [True], [50], [0.25], [False], [8])</t>
  </si>
  <si>
    <t>Result: Error</t>
  </si>
  <si>
    <t>Numpy Bug</t>
  </si>
  <si>
    <t>t.benchmark_parms(sets, [SGDClassifier()], ["ORB"], [True], [False], [False], [50], [0.25], [False], [8])</t>
  </si>
  <si>
    <t>ValueError: Number of input features has changed from 8 to 12 between calls to partial_fit! Try setting n_components to a fixed value.</t>
  </si>
  <si>
    <t>t.benchmark_parms(sets, [SGDClassifier()], ["ORB"], [True], [False], [True], [50], [0.25], [True], [8])</t>
  </si>
  <si>
    <t>TF-IDF?</t>
  </si>
  <si>
    <t>t.benchmark_parms(sets, clfs, ["ORB"], [True], [False], [True], [50], [0.25], [True], [8])</t>
  </si>
  <si>
    <t>t.benchmark_parms(sets, [SGDClassifier()], ["ORB"], [True], [False], [True], [50], [0.25,0.5,0.75,1.0], [True], [8])</t>
  </si>
  <si>
    <t>PICK 50%</t>
  </si>
  <si>
    <t>t.benchmark_parms(sets, [SGDClassifier()], ["ORB"], [True], [False], [True], [25,50,100,200], [0.5], [True], [8])</t>
  </si>
  <si>
    <t>PCA Dimensions to 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</si>
</sst>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showRuler="0" topLeftCell="A31" workbookViewId="0">
      <selection activeCell="A37" sqref="A37"/>
    </sheetView>
  </sheetViews>
  <sheetFormatPr baseColWidth="10" defaultRowHeight="16" x14ac:dyDescent="0.2"/>
  <cols>
    <col min="1" max="1" width="23.5" customWidth="1"/>
  </cols>
  <sheetData>
    <row r="1" spans="1:7" x14ac:dyDescent="0.2">
      <c r="A1" t="s">
        <v>0</v>
      </c>
    </row>
    <row r="3" spans="1:7" s="1" customForma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">
      <c r="A4" s="3" t="s">
        <v>8</v>
      </c>
      <c r="B4" s="3">
        <v>38.19</v>
      </c>
      <c r="C4" s="3">
        <v>41.12</v>
      </c>
      <c r="D4" s="3">
        <v>0.45</v>
      </c>
      <c r="E4" s="3">
        <v>44.34</v>
      </c>
      <c r="F4" s="3">
        <v>47.74</v>
      </c>
      <c r="G4" s="3">
        <f>E4+F4</f>
        <v>92.080000000000013</v>
      </c>
    </row>
    <row r="5" spans="1:7" x14ac:dyDescent="0.2">
      <c r="A5" s="3" t="s">
        <v>9</v>
      </c>
      <c r="B5" s="3">
        <v>38.619999999999997</v>
      </c>
      <c r="C5" s="3">
        <v>41.31</v>
      </c>
      <c r="D5" s="3">
        <v>0.45</v>
      </c>
      <c r="E5" s="3">
        <v>45.12</v>
      </c>
      <c r="F5" s="3">
        <v>48.27</v>
      </c>
      <c r="G5" s="3">
        <f t="shared" ref="G5:G7" si="0">E5+F5</f>
        <v>93.39</v>
      </c>
    </row>
    <row r="6" spans="1:7" x14ac:dyDescent="0.2">
      <c r="A6" s="3" t="s">
        <v>10</v>
      </c>
      <c r="B6" s="3">
        <v>37.67</v>
      </c>
      <c r="C6" s="3">
        <v>40.65</v>
      </c>
      <c r="D6" s="3">
        <v>0.48</v>
      </c>
      <c r="E6" s="3">
        <v>40.46</v>
      </c>
      <c r="F6" s="3">
        <v>43.65</v>
      </c>
      <c r="G6" s="3">
        <f t="shared" si="0"/>
        <v>84.11</v>
      </c>
    </row>
    <row r="7" spans="1:7" x14ac:dyDescent="0.2">
      <c r="A7" s="3" t="s">
        <v>11</v>
      </c>
      <c r="B7" s="3">
        <v>36.9</v>
      </c>
      <c r="C7" s="3">
        <v>40.119999999999997</v>
      </c>
      <c r="D7" s="3">
        <v>0.46</v>
      </c>
      <c r="E7" s="3">
        <v>41.5</v>
      </c>
      <c r="F7" s="3">
        <v>45.12</v>
      </c>
      <c r="G7" s="3">
        <f t="shared" si="0"/>
        <v>86.62</v>
      </c>
    </row>
    <row r="9" spans="1:7" x14ac:dyDescent="0.2">
      <c r="A9" t="s">
        <v>12</v>
      </c>
    </row>
    <row r="11" spans="1:7" x14ac:dyDescent="0.2">
      <c r="A11" t="s">
        <v>13</v>
      </c>
    </row>
    <row r="13" spans="1:7" x14ac:dyDescent="0.2">
      <c r="A13" s="2" t="s">
        <v>14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</row>
    <row r="14" spans="1:7" x14ac:dyDescent="0.2">
      <c r="A14" s="4">
        <v>3</v>
      </c>
      <c r="B14" s="3">
        <v>37.76</v>
      </c>
      <c r="C14" s="3">
        <v>40.25</v>
      </c>
      <c r="D14" s="3">
        <v>0.42</v>
      </c>
      <c r="E14" s="3">
        <v>48.47</v>
      </c>
      <c r="F14" s="3">
        <v>51.66</v>
      </c>
      <c r="G14" s="3">
        <f t="shared" ref="G14:G17" si="1">E14+F14</f>
        <v>100.13</v>
      </c>
    </row>
    <row r="15" spans="1:7" x14ac:dyDescent="0.2">
      <c r="A15" s="4">
        <v>4</v>
      </c>
      <c r="B15" s="3">
        <v>37.32</v>
      </c>
      <c r="C15" s="3">
        <v>39.909999999999997</v>
      </c>
      <c r="D15" s="3">
        <v>0.41</v>
      </c>
      <c r="E15" s="3">
        <v>50.03</v>
      </c>
      <c r="F15" s="3">
        <v>53.51</v>
      </c>
      <c r="G15" s="3">
        <f t="shared" si="1"/>
        <v>103.53999999999999</v>
      </c>
    </row>
    <row r="16" spans="1:7" x14ac:dyDescent="0.2">
      <c r="A16" s="4">
        <v>5</v>
      </c>
      <c r="B16" s="3">
        <v>37.409999999999997</v>
      </c>
      <c r="C16" s="3">
        <v>39.78</v>
      </c>
      <c r="D16" s="3">
        <v>0.48</v>
      </c>
      <c r="E16" s="3">
        <v>40.26</v>
      </c>
      <c r="F16" s="3">
        <v>42.81</v>
      </c>
      <c r="G16" s="3">
        <f t="shared" si="1"/>
        <v>83.07</v>
      </c>
    </row>
    <row r="17" spans="1:7" x14ac:dyDescent="0.2">
      <c r="A17" s="4">
        <v>6</v>
      </c>
      <c r="B17" s="3">
        <v>37.71</v>
      </c>
      <c r="C17" s="3">
        <v>39.94</v>
      </c>
      <c r="D17" s="3">
        <v>0.42</v>
      </c>
      <c r="E17" s="3">
        <v>49.36</v>
      </c>
      <c r="F17" s="3">
        <v>52.28</v>
      </c>
      <c r="G17" s="3">
        <f t="shared" si="1"/>
        <v>101.64</v>
      </c>
    </row>
    <row r="18" spans="1:7" x14ac:dyDescent="0.2">
      <c r="A18" s="4">
        <v>7</v>
      </c>
      <c r="B18" s="3">
        <v>37.67</v>
      </c>
      <c r="C18" s="3">
        <v>40.65</v>
      </c>
      <c r="D18" s="3">
        <v>0.48</v>
      </c>
      <c r="E18" s="3">
        <v>40.46</v>
      </c>
      <c r="F18" s="3">
        <v>43.65</v>
      </c>
      <c r="G18" s="3">
        <f t="shared" ref="G18:G21" si="2">E18+F18</f>
        <v>84.11</v>
      </c>
    </row>
    <row r="19" spans="1:7" x14ac:dyDescent="0.2">
      <c r="A19" s="4">
        <v>8</v>
      </c>
      <c r="B19" s="3">
        <v>36.47</v>
      </c>
      <c r="C19" s="3">
        <v>40.119999999999997</v>
      </c>
      <c r="D19" s="3">
        <v>0.47</v>
      </c>
      <c r="E19" s="3">
        <v>39.58</v>
      </c>
      <c r="F19" s="3">
        <v>43.54</v>
      </c>
      <c r="G19" s="3">
        <f t="shared" si="2"/>
        <v>83.12</v>
      </c>
    </row>
    <row r="20" spans="1:7" x14ac:dyDescent="0.2">
      <c r="A20" s="4">
        <v>9</v>
      </c>
      <c r="B20" s="3">
        <v>37.090000000000003</v>
      </c>
      <c r="C20" s="3">
        <v>40.46</v>
      </c>
      <c r="D20" s="3">
        <v>0.47</v>
      </c>
      <c r="E20" s="3">
        <v>41.1</v>
      </c>
      <c r="F20" s="3">
        <v>44.84</v>
      </c>
      <c r="G20" s="3">
        <f t="shared" si="2"/>
        <v>85.94</v>
      </c>
    </row>
    <row r="21" spans="1:7" x14ac:dyDescent="0.2">
      <c r="A21" s="4">
        <v>10</v>
      </c>
      <c r="B21" s="3">
        <v>37.96</v>
      </c>
      <c r="C21" s="3">
        <v>39.659999999999997</v>
      </c>
      <c r="D21" s="3">
        <v>0.46</v>
      </c>
      <c r="E21" s="3">
        <v>42.88</v>
      </c>
      <c r="F21" s="3">
        <v>44.79</v>
      </c>
      <c r="G21" s="3">
        <f t="shared" si="2"/>
        <v>87.67</v>
      </c>
    </row>
    <row r="23" spans="1:7" x14ac:dyDescent="0.2">
      <c r="A23" t="s">
        <v>16</v>
      </c>
    </row>
    <row r="25" spans="1:7" x14ac:dyDescent="0.2">
      <c r="A25" t="s">
        <v>15</v>
      </c>
    </row>
    <row r="27" spans="1:7" x14ac:dyDescent="0.2">
      <c r="A27" s="2" t="s">
        <v>17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</row>
    <row r="28" spans="1:7" x14ac:dyDescent="0.2">
      <c r="A28" s="4">
        <v>25</v>
      </c>
      <c r="B28" s="3">
        <v>35.71</v>
      </c>
      <c r="C28" s="3">
        <v>39.42</v>
      </c>
      <c r="D28" s="3">
        <v>0.46</v>
      </c>
      <c r="E28" s="3">
        <v>40.07</v>
      </c>
      <c r="F28" s="3">
        <v>44.24</v>
      </c>
      <c r="G28" s="3">
        <f t="shared" ref="G28:G31" si="3">E28+F28</f>
        <v>84.31</v>
      </c>
    </row>
    <row r="29" spans="1:7" x14ac:dyDescent="0.2">
      <c r="A29" s="4">
        <v>50</v>
      </c>
      <c r="B29" s="3">
        <v>36.47</v>
      </c>
      <c r="C29" s="3">
        <v>40.119999999999997</v>
      </c>
      <c r="D29" s="3">
        <v>0.47</v>
      </c>
      <c r="E29" s="3">
        <v>39.58</v>
      </c>
      <c r="F29" s="3">
        <v>43.54</v>
      </c>
      <c r="G29" s="3">
        <f t="shared" si="3"/>
        <v>83.12</v>
      </c>
    </row>
    <row r="30" spans="1:7" x14ac:dyDescent="0.2">
      <c r="A30" s="4">
        <v>100</v>
      </c>
      <c r="B30" s="3">
        <v>36.76</v>
      </c>
      <c r="C30" s="3">
        <v>39.99</v>
      </c>
      <c r="D30" s="3">
        <v>0.46</v>
      </c>
      <c r="E30" s="3">
        <v>41.26</v>
      </c>
      <c r="F30" s="3">
        <v>44.89</v>
      </c>
      <c r="G30" s="3">
        <f t="shared" si="3"/>
        <v>86.15</v>
      </c>
    </row>
    <row r="31" spans="1:7" x14ac:dyDescent="0.2">
      <c r="A31" s="4">
        <v>200</v>
      </c>
      <c r="B31" s="3">
        <v>38.82</v>
      </c>
      <c r="C31" s="3">
        <v>40.909999999999997</v>
      </c>
      <c r="D31" s="3">
        <v>0.44</v>
      </c>
      <c r="E31" s="3">
        <v>46.93</v>
      </c>
      <c r="F31" s="3">
        <v>49.45</v>
      </c>
      <c r="G31" s="3">
        <f t="shared" si="3"/>
        <v>96.38</v>
      </c>
    </row>
    <row r="33" spans="1:7" x14ac:dyDescent="0.2">
      <c r="A33" t="s">
        <v>18</v>
      </c>
    </row>
    <row r="35" spans="1:7" x14ac:dyDescent="0.2">
      <c r="A35" t="s">
        <v>19</v>
      </c>
    </row>
    <row r="37" spans="1:7" x14ac:dyDescent="0.2">
      <c r="A37" s="2" t="s">
        <v>44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</row>
    <row r="38" spans="1:7" x14ac:dyDescent="0.2">
      <c r="A38" s="5">
        <v>0.25</v>
      </c>
      <c r="B38" s="3">
        <v>36.159999999999997</v>
      </c>
      <c r="C38" s="3">
        <v>39.909999999999997</v>
      </c>
      <c r="D38" s="3">
        <v>0.48</v>
      </c>
      <c r="E38" s="3">
        <v>38.590000000000003</v>
      </c>
      <c r="F38" s="3">
        <v>42.59</v>
      </c>
      <c r="G38" s="3">
        <f t="shared" ref="G38:G41" si="4">E38+F38</f>
        <v>81.180000000000007</v>
      </c>
    </row>
    <row r="39" spans="1:7" x14ac:dyDescent="0.2">
      <c r="A39" s="5">
        <v>0.5</v>
      </c>
      <c r="B39" s="3">
        <v>36.47</v>
      </c>
      <c r="C39" s="3">
        <v>40.119999999999997</v>
      </c>
      <c r="D39" s="3">
        <v>0.47</v>
      </c>
      <c r="E39" s="3">
        <v>39.58</v>
      </c>
      <c r="F39" s="3">
        <v>43.54</v>
      </c>
      <c r="G39" s="3">
        <f t="shared" si="4"/>
        <v>83.12</v>
      </c>
    </row>
    <row r="40" spans="1:7" x14ac:dyDescent="0.2">
      <c r="A40" s="5">
        <v>0.75</v>
      </c>
      <c r="B40" s="3">
        <v>36.61</v>
      </c>
      <c r="C40" s="3">
        <v>39.950000000000003</v>
      </c>
      <c r="D40" s="3">
        <v>0.41</v>
      </c>
      <c r="E40" s="3">
        <v>48.24</v>
      </c>
      <c r="F40" s="3">
        <v>52.63</v>
      </c>
      <c r="G40" s="3">
        <f t="shared" si="4"/>
        <v>100.87</v>
      </c>
    </row>
    <row r="41" spans="1:7" x14ac:dyDescent="0.2">
      <c r="A41" s="5">
        <v>1</v>
      </c>
      <c r="B41" s="3">
        <v>37</v>
      </c>
      <c r="C41" s="3">
        <v>40.549999999999997</v>
      </c>
      <c r="D41" s="3">
        <v>0.42</v>
      </c>
      <c r="E41" s="3">
        <v>47.7</v>
      </c>
      <c r="F41" s="3">
        <v>52.28</v>
      </c>
      <c r="G41" s="3">
        <f t="shared" si="4"/>
        <v>99.98</v>
      </c>
    </row>
    <row r="43" spans="1:7" x14ac:dyDescent="0.2">
      <c r="A43" t="s">
        <v>21</v>
      </c>
    </row>
    <row r="45" spans="1:7" x14ac:dyDescent="0.2">
      <c r="A45" t="s">
        <v>22</v>
      </c>
    </row>
    <row r="47" spans="1:7" x14ac:dyDescent="0.2">
      <c r="A47" s="2" t="s">
        <v>23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</row>
    <row r="48" spans="1:7" x14ac:dyDescent="0.2">
      <c r="A48" s="3" t="s">
        <v>24</v>
      </c>
      <c r="B48" s="3">
        <v>36.159999999999997</v>
      </c>
      <c r="C48" s="3">
        <v>39.909999999999997</v>
      </c>
      <c r="D48" s="3">
        <v>0.48</v>
      </c>
      <c r="E48" s="3">
        <v>38.590000000000003</v>
      </c>
      <c r="F48" s="3">
        <v>42.59</v>
      </c>
      <c r="G48" s="3">
        <f t="shared" ref="G48:G50" si="5">E48+F48</f>
        <v>81.180000000000007</v>
      </c>
    </row>
    <row r="49" spans="1:7" x14ac:dyDescent="0.2">
      <c r="A49" s="3" t="s">
        <v>25</v>
      </c>
      <c r="B49" s="3">
        <v>2.66</v>
      </c>
      <c r="C49" s="3">
        <v>2.39</v>
      </c>
      <c r="D49" s="3">
        <v>0.41</v>
      </c>
      <c r="E49" s="3">
        <v>3.55</v>
      </c>
      <c r="F49" s="3">
        <v>3.2</v>
      </c>
      <c r="G49" s="3">
        <f t="shared" si="5"/>
        <v>6.75</v>
      </c>
    </row>
    <row r="50" spans="1:7" x14ac:dyDescent="0.2">
      <c r="A50" s="3" t="s">
        <v>26</v>
      </c>
      <c r="B50" s="3">
        <v>19.84</v>
      </c>
      <c r="C50" s="3">
        <v>21.85</v>
      </c>
      <c r="D50" s="3">
        <v>0.44</v>
      </c>
      <c r="E50" s="3">
        <v>23.63</v>
      </c>
      <c r="F50" s="3">
        <v>26.02</v>
      </c>
      <c r="G50" s="3">
        <f t="shared" si="5"/>
        <v>49.65</v>
      </c>
    </row>
    <row r="52" spans="1:7" x14ac:dyDescent="0.2">
      <c r="A52" t="s">
        <v>27</v>
      </c>
    </row>
    <row r="54" spans="1:7" x14ac:dyDescent="0.2">
      <c r="A54" t="s">
        <v>28</v>
      </c>
    </row>
    <row r="56" spans="1:7" x14ac:dyDescent="0.2">
      <c r="A56" s="2" t="s">
        <v>29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</row>
    <row r="57" spans="1:7" x14ac:dyDescent="0.2">
      <c r="A57" s="3" t="s">
        <v>30</v>
      </c>
      <c r="B57" s="3">
        <v>2.87</v>
      </c>
      <c r="C57" s="3">
        <v>2.41</v>
      </c>
      <c r="D57" s="3">
        <v>0.43</v>
      </c>
      <c r="E57" s="3">
        <v>3.63</v>
      </c>
      <c r="F57" s="3">
        <v>3.05</v>
      </c>
      <c r="G57" s="3">
        <f t="shared" ref="G57:G58" si="6">E57+F57</f>
        <v>6.68</v>
      </c>
    </row>
    <row r="58" spans="1:7" x14ac:dyDescent="0.2">
      <c r="A58" s="3" t="s">
        <v>31</v>
      </c>
      <c r="B58" s="3">
        <v>2.66</v>
      </c>
      <c r="C58" s="3">
        <v>2.39</v>
      </c>
      <c r="D58" s="3">
        <v>0.41</v>
      </c>
      <c r="E58" s="3">
        <v>3.55</v>
      </c>
      <c r="F58" s="3">
        <v>3.2</v>
      </c>
      <c r="G58" s="3">
        <f t="shared" si="6"/>
        <v>6.75</v>
      </c>
    </row>
    <row r="60" spans="1:7" x14ac:dyDescent="0.2">
      <c r="A60" t="s">
        <v>32</v>
      </c>
    </row>
    <row r="62" spans="1:7" x14ac:dyDescent="0.2">
      <c r="A62" t="s">
        <v>33</v>
      </c>
    </row>
    <row r="64" spans="1:7" x14ac:dyDescent="0.2">
      <c r="A64" t="s">
        <v>34</v>
      </c>
      <c r="B64" t="s">
        <v>35</v>
      </c>
    </row>
    <row r="66" spans="1:7" x14ac:dyDescent="0.2">
      <c r="A66" t="s">
        <v>36</v>
      </c>
    </row>
    <row r="68" spans="1:7" x14ac:dyDescent="0.2">
      <c r="A68" t="s">
        <v>34</v>
      </c>
      <c r="B68" t="s">
        <v>37</v>
      </c>
    </row>
    <row r="70" spans="1:7" x14ac:dyDescent="0.2">
      <c r="A70" t="s">
        <v>38</v>
      </c>
    </row>
    <row r="72" spans="1:7" x14ac:dyDescent="0.2">
      <c r="A72" s="2" t="s">
        <v>39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  <c r="G72" s="2" t="s">
        <v>7</v>
      </c>
    </row>
    <row r="73" spans="1:7" x14ac:dyDescent="0.2">
      <c r="A73" s="3" t="s">
        <v>30</v>
      </c>
      <c r="B73" s="3">
        <v>2.87</v>
      </c>
      <c r="C73" s="3">
        <v>2.41</v>
      </c>
      <c r="D73" s="3">
        <v>0.43</v>
      </c>
      <c r="E73" s="3">
        <v>3.63</v>
      </c>
      <c r="F73" s="3">
        <v>3.05</v>
      </c>
      <c r="G73" s="3">
        <f t="shared" ref="G73:G74" si="7">E73+F73</f>
        <v>6.68</v>
      </c>
    </row>
    <row r="74" spans="1:7" x14ac:dyDescent="0.2">
      <c r="A74" s="3" t="s">
        <v>31</v>
      </c>
      <c r="B74" s="3">
        <v>2.5499999999999998</v>
      </c>
      <c r="C74" s="3">
        <v>2.41</v>
      </c>
      <c r="D74" s="3">
        <v>0.36</v>
      </c>
      <c r="E74" s="3">
        <v>3.97</v>
      </c>
      <c r="F74" s="3">
        <v>3.75</v>
      </c>
      <c r="G74" s="3">
        <f t="shared" si="7"/>
        <v>7.7200000000000006</v>
      </c>
    </row>
    <row r="76" spans="1:7" x14ac:dyDescent="0.2">
      <c r="A76" t="s">
        <v>32</v>
      </c>
    </row>
    <row r="78" spans="1:7" x14ac:dyDescent="0.2">
      <c r="A78" t="s">
        <v>40</v>
      </c>
    </row>
    <row r="80" spans="1:7" x14ac:dyDescent="0.2">
      <c r="A80" s="2" t="s">
        <v>1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 t="s">
        <v>7</v>
      </c>
    </row>
    <row r="81" spans="1:7" x14ac:dyDescent="0.2">
      <c r="A81" s="3" t="s">
        <v>8</v>
      </c>
      <c r="B81" s="3">
        <v>2.61</v>
      </c>
      <c r="C81" s="3">
        <v>2.36</v>
      </c>
      <c r="D81" s="3">
        <v>0.37</v>
      </c>
      <c r="E81" s="3">
        <v>3.99</v>
      </c>
      <c r="F81" s="3">
        <v>3.61</v>
      </c>
      <c r="G81" s="3">
        <f>E81+F81</f>
        <v>7.6</v>
      </c>
    </row>
    <row r="82" spans="1:7" x14ac:dyDescent="0.2">
      <c r="A82" s="3" t="s">
        <v>9</v>
      </c>
      <c r="B82" s="3">
        <v>2.61</v>
      </c>
      <c r="C82" s="3">
        <v>2.38</v>
      </c>
      <c r="D82" s="3">
        <v>0.37</v>
      </c>
      <c r="E82" s="3">
        <v>3.98</v>
      </c>
      <c r="F82" s="3">
        <v>3.62</v>
      </c>
      <c r="G82" s="3">
        <f t="shared" ref="G82:G84" si="8">E82+F82</f>
        <v>7.6</v>
      </c>
    </row>
    <row r="83" spans="1:7" x14ac:dyDescent="0.2">
      <c r="A83" s="3" t="s">
        <v>10</v>
      </c>
      <c r="B83" s="3">
        <v>2.57</v>
      </c>
      <c r="C83" s="3">
        <v>2.37</v>
      </c>
      <c r="D83" s="3">
        <v>0.41</v>
      </c>
      <c r="E83" s="3">
        <v>3.41</v>
      </c>
      <c r="F83" s="3">
        <v>3.14</v>
      </c>
      <c r="G83" s="3">
        <f t="shared" si="8"/>
        <v>6.5500000000000007</v>
      </c>
    </row>
    <row r="84" spans="1:7" x14ac:dyDescent="0.2">
      <c r="A84" s="3" t="s">
        <v>11</v>
      </c>
      <c r="B84" s="3">
        <v>2.52</v>
      </c>
      <c r="C84" s="3">
        <v>2.37</v>
      </c>
      <c r="D84" s="3">
        <v>0.36</v>
      </c>
      <c r="E84" s="3">
        <v>3.97</v>
      </c>
      <c r="F84" s="3">
        <v>3.72</v>
      </c>
      <c r="G84" s="3">
        <f t="shared" si="8"/>
        <v>7.69</v>
      </c>
    </row>
    <row r="86" spans="1:7" x14ac:dyDescent="0.2">
      <c r="A86" t="s">
        <v>12</v>
      </c>
    </row>
    <row r="88" spans="1:7" x14ac:dyDescent="0.2">
      <c r="A88" t="s">
        <v>41</v>
      </c>
    </row>
    <row r="90" spans="1:7" x14ac:dyDescent="0.2">
      <c r="A90" s="2" t="s">
        <v>20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  <c r="G90" s="2" t="s">
        <v>7</v>
      </c>
    </row>
    <row r="91" spans="1:7" x14ac:dyDescent="0.2">
      <c r="A91" s="5">
        <v>0.25</v>
      </c>
      <c r="B91" s="3">
        <v>2.56</v>
      </c>
      <c r="C91" s="3">
        <v>2.34</v>
      </c>
      <c r="D91" s="3">
        <v>0.39</v>
      </c>
      <c r="E91" s="3">
        <v>3.62</v>
      </c>
      <c r="F91" s="3">
        <v>3.31</v>
      </c>
      <c r="G91" s="3">
        <f t="shared" ref="G91:G94" si="9">E91+F91</f>
        <v>6.93</v>
      </c>
    </row>
    <row r="92" spans="1:7" x14ac:dyDescent="0.2">
      <c r="A92" s="5">
        <v>0.5</v>
      </c>
      <c r="B92" s="3">
        <v>2.57</v>
      </c>
      <c r="C92" s="3">
        <v>2.37</v>
      </c>
      <c r="D92" s="3">
        <v>0.41</v>
      </c>
      <c r="E92" s="3">
        <v>3.41</v>
      </c>
      <c r="F92" s="3">
        <v>3.14</v>
      </c>
      <c r="G92" s="3">
        <f>E92+F92</f>
        <v>6.5500000000000007</v>
      </c>
    </row>
    <row r="93" spans="1:7" x14ac:dyDescent="0.2">
      <c r="A93" s="5">
        <v>0.75</v>
      </c>
      <c r="B93" s="3">
        <v>2.65</v>
      </c>
      <c r="C93" s="3">
        <v>2.38</v>
      </c>
      <c r="D93" s="3">
        <v>0.38</v>
      </c>
      <c r="E93" s="3">
        <v>3.86</v>
      </c>
      <c r="F93" s="3">
        <v>3.48</v>
      </c>
      <c r="G93" s="3">
        <f t="shared" si="9"/>
        <v>7.34</v>
      </c>
    </row>
    <row r="94" spans="1:7" x14ac:dyDescent="0.2">
      <c r="A94" s="5">
        <v>1</v>
      </c>
      <c r="B94" s="3">
        <v>2.62</v>
      </c>
      <c r="C94" s="3">
        <v>2.38</v>
      </c>
      <c r="D94" s="3">
        <v>0.35</v>
      </c>
      <c r="E94" s="3">
        <v>4.3499999999999996</v>
      </c>
      <c r="F94" s="3">
        <v>3.97</v>
      </c>
      <c r="G94" s="3">
        <f t="shared" si="9"/>
        <v>8.32</v>
      </c>
    </row>
    <row r="96" spans="1:7" x14ac:dyDescent="0.2">
      <c r="A96" t="s">
        <v>42</v>
      </c>
    </row>
    <row r="98" spans="1:7" x14ac:dyDescent="0.2">
      <c r="A98" t="s">
        <v>43</v>
      </c>
    </row>
    <row r="100" spans="1:7" x14ac:dyDescent="0.2">
      <c r="A100" s="2" t="s">
        <v>17</v>
      </c>
      <c r="B100" s="2" t="s">
        <v>2</v>
      </c>
      <c r="C100" s="2" t="s">
        <v>3</v>
      </c>
      <c r="D100" s="2" t="s">
        <v>4</v>
      </c>
      <c r="E100" s="2" t="s">
        <v>5</v>
      </c>
      <c r="F100" s="2" t="s">
        <v>6</v>
      </c>
      <c r="G100" s="2" t="s">
        <v>7</v>
      </c>
    </row>
    <row r="101" spans="1:7" x14ac:dyDescent="0.2">
      <c r="A101" s="4">
        <v>25</v>
      </c>
      <c r="B101" s="3">
        <v>2.35</v>
      </c>
      <c r="C101" s="3">
        <v>2.29</v>
      </c>
      <c r="D101" s="3">
        <v>0.35</v>
      </c>
      <c r="E101" s="3">
        <v>3.88</v>
      </c>
      <c r="F101" s="3">
        <v>3.79</v>
      </c>
      <c r="G101" s="3">
        <f t="shared" ref="G101:G104" si="10">E101+F101</f>
        <v>7.67</v>
      </c>
    </row>
    <row r="102" spans="1:7" x14ac:dyDescent="0.2">
      <c r="A102" s="4">
        <v>50</v>
      </c>
      <c r="B102" s="3">
        <v>2.57</v>
      </c>
      <c r="C102" s="3">
        <v>2.37</v>
      </c>
      <c r="D102" s="3">
        <v>0.41</v>
      </c>
      <c r="E102" s="3">
        <v>3.41</v>
      </c>
      <c r="F102" s="3">
        <v>3.14</v>
      </c>
      <c r="G102" s="3">
        <f t="shared" si="10"/>
        <v>6.5500000000000007</v>
      </c>
    </row>
    <row r="103" spans="1:7" x14ac:dyDescent="0.2">
      <c r="A103" s="4">
        <v>100</v>
      </c>
      <c r="B103" s="3">
        <v>3.01</v>
      </c>
      <c r="C103" s="3">
        <v>2.5299999999999998</v>
      </c>
      <c r="D103" s="3">
        <v>0.41</v>
      </c>
      <c r="E103" s="3">
        <v>4.0199999999999996</v>
      </c>
      <c r="F103" s="3">
        <v>3.37</v>
      </c>
      <c r="G103" s="3">
        <f t="shared" si="10"/>
        <v>7.39</v>
      </c>
    </row>
    <row r="104" spans="1:7" x14ac:dyDescent="0.2">
      <c r="A104" s="4">
        <v>200</v>
      </c>
      <c r="B104" s="3">
        <v>3.8</v>
      </c>
      <c r="C104" s="3">
        <v>2.78</v>
      </c>
      <c r="D104" s="3">
        <v>0.43</v>
      </c>
      <c r="E104" s="3">
        <v>4.74</v>
      </c>
      <c r="F104" s="3">
        <v>3.48</v>
      </c>
      <c r="G104" s="3">
        <f t="shared" si="10"/>
        <v>8.2200000000000006</v>
      </c>
    </row>
    <row r="106" spans="1:7" x14ac:dyDescent="0.2">
      <c r="A10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2016-06-07T23:50:05Z</dcterms:created>
  <dcterms:modified xsi:type="dcterms:W3CDTF">2016-06-09T03:50:25Z</dcterms:modified>
</cp:coreProperties>
</file>