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Examen.JonathanYataco\Python\"/>
    </mc:Choice>
  </mc:AlternateContent>
  <xr:revisionPtr revIDLastSave="0" documentId="13_ncr:1_{C267BF12-EC67-47B2-AAE2-C498734393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2" i="1"/>
</calcChain>
</file>

<file path=xl/sharedStrings.xml><?xml version="1.0" encoding="utf-8"?>
<sst xmlns="http://schemas.openxmlformats.org/spreadsheetml/2006/main" count="68" uniqueCount="46">
  <si>
    <t>ENTIDAD</t>
  </si>
  <si>
    <t>CODIGO UGA</t>
  </si>
  <si>
    <t>N° CONTRATO</t>
  </si>
  <si>
    <t>NOMBRE Y/O RAZON SOCIAL</t>
  </si>
  <si>
    <t>CONCEPTO DEL GASTO</t>
  </si>
  <si>
    <t>N° COMPROBANTE</t>
  </si>
  <si>
    <t>BASE IMPONIBLE</t>
  </si>
  <si>
    <t>IMPORTE EN SOLES</t>
  </si>
  <si>
    <t>OFICINA</t>
  </si>
  <si>
    <t>TERRITORIO</t>
  </si>
  <si>
    <t>GESTOR DE MORA</t>
  </si>
  <si>
    <t>Total</t>
  </si>
  <si>
    <t>3. GASTOS REGISTRALES</t>
  </si>
  <si>
    <t>YOLI FELICITA CHUQUILLANQUI VILLAROEL</t>
  </si>
  <si>
    <t>OFICINA MEGA EXPRESS VILLA EL SALVADOR</t>
  </si>
  <si>
    <t>Cynthia Rosales</t>
  </si>
  <si>
    <t>001100489600019290</t>
  </si>
  <si>
    <t>CORREO</t>
  </si>
  <si>
    <t>lmendozar@munizlaw.com</t>
  </si>
  <si>
    <t>TIPO</t>
  </si>
  <si>
    <t>PORTAFOLIO</t>
  </si>
  <si>
    <t>IMP+ITF</t>
  </si>
  <si>
    <t>CARTA</t>
  </si>
  <si>
    <t>002-2025</t>
  </si>
  <si>
    <t>4225103207</t>
  </si>
  <si>
    <t>TIPO DE GASTO</t>
  </si>
  <si>
    <t>N° DE TICKET</t>
  </si>
  <si>
    <t>BASE</t>
  </si>
  <si>
    <t>IGV</t>
  </si>
  <si>
    <t>NOMBRE PDF</t>
  </si>
  <si>
    <t>001101429600354660</t>
  </si>
  <si>
    <t>DISTRIBUCIÓN DE SERVICIOS LUAMEC SAC</t>
  </si>
  <si>
    <t>LUIS ALBERTO MELGAREJO CUETO</t>
  </si>
  <si>
    <t>OFICINA C.C. SAN ISIDRO</t>
  </si>
  <si>
    <t>Gasto Registral - Búsqueda de registro de propiedad inmueble</t>
  </si>
  <si>
    <t>Gasto Registral - Búsqueda de registro de propiedad vehicular</t>
  </si>
  <si>
    <t>-</t>
  </si>
  <si>
    <t>25022025949</t>
  </si>
  <si>
    <t>2522595102</t>
  </si>
  <si>
    <t>Unsecured</t>
  </si>
  <si>
    <t>FECHA DE GASTO</t>
  </si>
  <si>
    <t>CODIGO CENTRAL</t>
  </si>
  <si>
    <t>Minorista</t>
  </si>
  <si>
    <t>Banco</t>
  </si>
  <si>
    <t>MiraFlores</t>
  </si>
  <si>
    <t>Lima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</si>
</sst>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rgb="FF000080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mendozar@munizlaw.com" TargetMode="External"/><Relationship Id="rId1" Type="http://schemas.openxmlformats.org/officeDocument/2006/relationships/hyperlink" Target="mailto:lmendozar@munizla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4"/>
  <sheetViews>
    <sheetView tabSelected="1" topLeftCell="K1" workbookViewId="0">
      <selection activeCell="K9" sqref="K9"/>
    </sheetView>
  </sheetViews>
  <sheetFormatPr baseColWidth="10" defaultColWidth="11.33203125" defaultRowHeight="14.4" x14ac:dyDescent="0.3"/>
  <cols>
    <col min="2" max="2" width="10.88671875" bestFit="1" customWidth="1"/>
    <col min="3" max="3" width="14" bestFit="1" customWidth="1"/>
    <col min="5" max="5" width="14" customWidth="1"/>
    <col min="6" max="6" width="8.77734375" bestFit="1" customWidth="1"/>
    <col min="7" max="7" width="8.77734375" customWidth="1"/>
    <col min="8" max="8" width="13.6640625" bestFit="1" customWidth="1"/>
    <col min="9" max="9" width="12.109375" bestFit="1" customWidth="1"/>
    <col min="10" max="10" width="13.6640625" bestFit="1" customWidth="1"/>
    <col min="11" max="11" width="42" bestFit="1" customWidth="1"/>
    <col min="12" max="12" width="23.88671875" bestFit="1" customWidth="1"/>
    <col min="13" max="13" width="20" bestFit="1" customWidth="1"/>
    <col min="14" max="14" width="12" bestFit="1" customWidth="1"/>
    <col min="15" max="15" width="10.21875" bestFit="1" customWidth="1"/>
    <col min="16" max="16" width="43.33203125" bestFit="1" customWidth="1"/>
    <col min="17" max="17" width="11" bestFit="1" customWidth="1"/>
    <col min="18" max="18" width="15.88671875" bestFit="1" customWidth="1"/>
    <col min="19" max="19" width="44.109375" bestFit="1" customWidth="1"/>
    <col min="21" max="21" width="5.77734375" bestFit="1" customWidth="1"/>
    <col min="22" max="22" width="5.77734375" customWidth="1"/>
    <col min="23" max="23" width="6" bestFit="1" customWidth="1"/>
  </cols>
  <sheetData>
    <row r="1" spans="1:110" s="2" customFormat="1" ht="31.5" customHeight="1" x14ac:dyDescent="0.3">
      <c r="A1" s="14" t="s">
        <v>17</v>
      </c>
      <c r="B1" s="1" t="s">
        <v>40</v>
      </c>
      <c r="C1" s="12" t="s">
        <v>0</v>
      </c>
      <c r="D1" s="13" t="s">
        <v>19</v>
      </c>
      <c r="E1" s="13" t="s">
        <v>20</v>
      </c>
      <c r="F1" s="12" t="s">
        <v>21</v>
      </c>
      <c r="G1" s="12" t="s">
        <v>22</v>
      </c>
      <c r="H1" s="14" t="s">
        <v>1</v>
      </c>
      <c r="I1" s="1" t="s">
        <v>41</v>
      </c>
      <c r="J1" s="12" t="s">
        <v>2</v>
      </c>
      <c r="K1" s="12" t="s">
        <v>3</v>
      </c>
      <c r="L1" s="12" t="s">
        <v>4</v>
      </c>
      <c r="M1" s="12" t="s">
        <v>5</v>
      </c>
      <c r="N1" s="12" t="s">
        <v>6</v>
      </c>
      <c r="O1" s="12" t="s">
        <v>7</v>
      </c>
      <c r="P1" s="12" t="s">
        <v>8</v>
      </c>
      <c r="Q1" s="12" t="s">
        <v>9</v>
      </c>
      <c r="R1" s="12" t="s">
        <v>10</v>
      </c>
      <c r="S1" s="15" t="s">
        <v>25</v>
      </c>
      <c r="T1" s="17" t="s">
        <v>26</v>
      </c>
      <c r="U1" s="15" t="s">
        <v>27</v>
      </c>
      <c r="V1" s="15" t="s">
        <v>28</v>
      </c>
      <c r="W1" s="15" t="s">
        <v>11</v>
      </c>
      <c r="X1" s="16" t="s">
        <v>29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</row>
    <row r="2" spans="1:110" s="10" customFormat="1" ht="27.6" x14ac:dyDescent="0.3">
      <c r="A2" s="3" t="s">
        <v>18</v>
      </c>
      <c r="B2" s="4">
        <v>45713</v>
      </c>
      <c r="C2" s="5" t="s">
        <v>39</v>
      </c>
      <c r="D2" s="6" t="s">
        <v>43</v>
      </c>
      <c r="E2" s="6" t="s">
        <v>42</v>
      </c>
      <c r="G2" s="7" t="s">
        <v>23</v>
      </c>
      <c r="H2" s="6">
        <v>92422</v>
      </c>
      <c r="I2" s="6">
        <v>30828604</v>
      </c>
      <c r="J2" s="8" t="s">
        <v>30</v>
      </c>
      <c r="K2" s="6" t="s">
        <v>31</v>
      </c>
      <c r="L2" s="6" t="s">
        <v>12</v>
      </c>
      <c r="M2" s="11" t="s">
        <v>37</v>
      </c>
      <c r="N2" s="6">
        <v>6.4</v>
      </c>
      <c r="O2" s="9">
        <v>6.4</v>
      </c>
      <c r="P2" s="6" t="s">
        <v>33</v>
      </c>
      <c r="Q2" s="6" t="s">
        <v>44</v>
      </c>
      <c r="R2" s="5" t="s">
        <v>15</v>
      </c>
      <c r="S2" s="5" t="s">
        <v>35</v>
      </c>
      <c r="T2" s="5" t="s">
        <v>36</v>
      </c>
      <c r="U2" s="5">
        <v>6.4</v>
      </c>
      <c r="V2" s="5">
        <v>0</v>
      </c>
      <c r="W2" s="5">
        <f>U2+V2</f>
        <v>6.4</v>
      </c>
      <c r="X2" s="6">
        <v>25022025949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s="10" customFormat="1" ht="27.6" x14ac:dyDescent="0.3">
      <c r="A3" s="3" t="s">
        <v>18</v>
      </c>
      <c r="B3" s="4">
        <v>45713</v>
      </c>
      <c r="C3" s="5" t="s">
        <v>39</v>
      </c>
      <c r="D3" s="6" t="s">
        <v>43</v>
      </c>
      <c r="E3" s="6" t="s">
        <v>42</v>
      </c>
      <c r="G3" s="7" t="s">
        <v>23</v>
      </c>
      <c r="H3" s="6">
        <v>92422</v>
      </c>
      <c r="I3" s="6">
        <v>30828604</v>
      </c>
      <c r="J3" s="8" t="s">
        <v>30</v>
      </c>
      <c r="K3" s="6" t="s">
        <v>32</v>
      </c>
      <c r="L3" s="6" t="s">
        <v>12</v>
      </c>
      <c r="M3" s="11" t="s">
        <v>38</v>
      </c>
      <c r="N3" s="6">
        <v>6.4</v>
      </c>
      <c r="O3" s="9">
        <v>6.4</v>
      </c>
      <c r="P3" s="6" t="s">
        <v>33</v>
      </c>
      <c r="Q3" s="6" t="s">
        <v>44</v>
      </c>
      <c r="R3" s="5" t="s">
        <v>15</v>
      </c>
      <c r="S3" s="5" t="s">
        <v>35</v>
      </c>
      <c r="T3" s="5" t="s">
        <v>36</v>
      </c>
      <c r="U3" s="5">
        <v>6.4</v>
      </c>
      <c r="V3" s="5">
        <v>0</v>
      </c>
      <c r="W3" s="5">
        <f t="shared" ref="W3:W4" si="0">U3+V3</f>
        <v>6.4</v>
      </c>
      <c r="X3" s="11" t="s">
        <v>38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spans="1:110" s="10" customFormat="1" ht="27.6" x14ac:dyDescent="0.3">
      <c r="A4" s="3" t="s">
        <v>18</v>
      </c>
      <c r="B4" s="4">
        <v>45692</v>
      </c>
      <c r="C4" s="5" t="s">
        <v>39</v>
      </c>
      <c r="D4" s="6" t="s">
        <v>43</v>
      </c>
      <c r="E4" s="6" t="s">
        <v>42</v>
      </c>
      <c r="G4" s="7" t="s">
        <v>23</v>
      </c>
      <c r="H4" s="6">
        <v>76210</v>
      </c>
      <c r="I4" s="6">
        <v>26982612</v>
      </c>
      <c r="J4" s="8" t="s">
        <v>16</v>
      </c>
      <c r="K4" s="6" t="s">
        <v>13</v>
      </c>
      <c r="L4" s="6" t="s">
        <v>12</v>
      </c>
      <c r="M4" s="11" t="s">
        <v>24</v>
      </c>
      <c r="N4" s="6">
        <v>8.5</v>
      </c>
      <c r="O4" s="9">
        <v>8.5</v>
      </c>
      <c r="P4" s="6" t="s">
        <v>14</v>
      </c>
      <c r="Q4" s="6" t="s">
        <v>45</v>
      </c>
      <c r="R4" s="5" t="s">
        <v>15</v>
      </c>
      <c r="S4" s="5" t="s">
        <v>34</v>
      </c>
      <c r="T4" s="5" t="s">
        <v>36</v>
      </c>
      <c r="U4" s="5">
        <v>8.5</v>
      </c>
      <c r="V4" s="5">
        <v>0</v>
      </c>
      <c r="W4" s="5">
        <f t="shared" si="0"/>
        <v>8.5</v>
      </c>
      <c r="X4" s="11" t="s">
        <v>24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</row>
  </sheetData>
  <phoneticPr fontId="10" type="noConversion"/>
  <hyperlinks>
    <hyperlink ref="A2" r:id="rId1" xr:uid="{00000000-0004-0000-0000-000000000000}"/>
    <hyperlink ref="A3:A4" r:id="rId2" display="lmendozar@munizlaw.com" xr:uid="{00000000-0004-0000-00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Millones, Irene</dc:creator>
  <cp:lastModifiedBy>Jonathan Yataco R.</cp:lastModifiedBy>
  <dcterms:created xsi:type="dcterms:W3CDTF">2025-03-03T19:34:24Z</dcterms:created>
  <dcterms:modified xsi:type="dcterms:W3CDTF">2025-03-06T16:24:16Z</dcterms:modified>
</cp:coreProperties>
</file>