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65" yWindow="-120" windowWidth="20730" windowHeight="11760"/>
  </bookViews>
  <sheets>
    <sheet name="暴恐" sheetId="1" r:id="rId1"/>
    <sheet name="校园" sheetId="2" r:id="rId2"/>
    <sheet name="数据整理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 l="1"/>
  <c r="E3" i="1" l="1"/>
  <c r="D2" i="1"/>
</calcChain>
</file>

<file path=xl/sharedStrings.xml><?xml version="1.0" encoding="utf-8"?>
<sst xmlns="http://schemas.openxmlformats.org/spreadsheetml/2006/main" count="404" uniqueCount="328">
  <si>
    <t>事件ID</t>
    <phoneticPr fontId="1" type="noConversion"/>
  </si>
  <si>
    <t>事件名称</t>
    <phoneticPr fontId="1" type="noConversion"/>
  </si>
  <si>
    <t>事件地点</t>
    <phoneticPr fontId="1" type="noConversion"/>
  </si>
  <si>
    <t>3·1昆明火车站暴力恐怖案</t>
    <phoneticPr fontId="1" type="noConversion"/>
  </si>
  <si>
    <t>作案人数</t>
    <phoneticPr fontId="1" type="noConversion"/>
  </si>
  <si>
    <t>作案地点</t>
    <phoneticPr fontId="1" type="noConversion"/>
  </si>
  <si>
    <t>火车站</t>
    <phoneticPr fontId="1" type="noConversion"/>
  </si>
  <si>
    <t>严重等级</t>
    <phoneticPr fontId="1" type="noConversion"/>
  </si>
  <si>
    <t>id1</t>
    <phoneticPr fontId="1" type="noConversion"/>
  </si>
  <si>
    <t>id2</t>
    <phoneticPr fontId="1" type="noConversion"/>
  </si>
  <si>
    <t>id3</t>
    <phoneticPr fontId="1" type="noConversion"/>
  </si>
  <si>
    <t>昆明</t>
    <phoneticPr fontId="1" type="noConversion"/>
  </si>
  <si>
    <t>对象</t>
    <phoneticPr fontId="1" type="noConversion"/>
  </si>
  <si>
    <t>平民</t>
    <phoneticPr fontId="1" type="noConversion"/>
  </si>
  <si>
    <t>资讯数量</t>
    <phoneticPr fontId="1" type="noConversion"/>
  </si>
  <si>
    <t>作案方式</t>
    <phoneticPr fontId="1" type="noConversion"/>
  </si>
  <si>
    <t>砍杀</t>
    <phoneticPr fontId="1" type="noConversion"/>
  </si>
  <si>
    <t>其他</t>
    <phoneticPr fontId="1" type="noConversion"/>
  </si>
  <si>
    <t>2014_03_01293687729639653391</t>
    <phoneticPr fontId="1" type="noConversion"/>
  </si>
  <si>
    <t>2014_03_01293687940094099485</t>
    <phoneticPr fontId="1" type="noConversion"/>
  </si>
  <si>
    <t>2014_03_02293687627634180101</t>
    <phoneticPr fontId="1" type="noConversion"/>
  </si>
  <si>
    <t>作案时间</t>
    <phoneticPr fontId="1" type="noConversion"/>
  </si>
  <si>
    <t>首次报道时间</t>
    <phoneticPr fontId="1" type="noConversion"/>
  </si>
  <si>
    <t>新疆和田</t>
    <phoneticPr fontId="1" type="noConversion"/>
  </si>
  <si>
    <t>7·18新疆和田暴力恐怖事件</t>
    <phoneticPr fontId="1" type="noConversion"/>
  </si>
  <si>
    <t>受害者死亡人数</t>
    <phoneticPr fontId="1" type="noConversion"/>
  </si>
  <si>
    <t>受害者受伤</t>
    <phoneticPr fontId="1" type="noConversion"/>
  </si>
  <si>
    <t>警员死亡</t>
    <phoneticPr fontId="1" type="noConversion"/>
  </si>
  <si>
    <t>警员受伤</t>
    <phoneticPr fontId="1" type="noConversion"/>
  </si>
  <si>
    <t>派出所</t>
    <phoneticPr fontId="1" type="noConversion"/>
  </si>
  <si>
    <t>砍杀</t>
    <phoneticPr fontId="1" type="noConversion"/>
  </si>
  <si>
    <t>公务人员</t>
    <phoneticPr fontId="1" type="noConversion"/>
  </si>
  <si>
    <t>派出所</t>
    <phoneticPr fontId="1" type="noConversion"/>
  </si>
  <si>
    <t>2011_07_18293754310492160152</t>
  </si>
  <si>
    <t>2011_07_20293754409812230206</t>
  </si>
  <si>
    <t>2011_07_22293754558794957187</t>
  </si>
  <si>
    <t>新疆喀什市汽车冲撞人群暴力恐怖案件</t>
    <phoneticPr fontId="1" type="noConversion"/>
  </si>
  <si>
    <t>新疆喀什市</t>
    <phoneticPr fontId="1" type="noConversion"/>
  </si>
  <si>
    <t>平民</t>
    <phoneticPr fontId="1" type="noConversion"/>
  </si>
  <si>
    <t>街道</t>
    <phoneticPr fontId="1" type="noConversion"/>
  </si>
  <si>
    <t>2011_07_31293777581430276125</t>
  </si>
  <si>
    <t>新疆喀什市恐怖分子袭击餐厅</t>
    <phoneticPr fontId="1" type="noConversion"/>
  </si>
  <si>
    <t>新疆喀什市</t>
    <phoneticPr fontId="1" type="noConversion"/>
  </si>
  <si>
    <t>歹徒当场死亡人数</t>
    <phoneticPr fontId="1" type="noConversion"/>
  </si>
  <si>
    <t>现场逃离歹徒</t>
    <phoneticPr fontId="1" type="noConversion"/>
  </si>
  <si>
    <t>2011_08_02293776309045166094</t>
  </si>
  <si>
    <t>餐厅</t>
    <phoneticPr fontId="1" type="noConversion"/>
  </si>
  <si>
    <t>2011_08_01293754404444569629</t>
  </si>
  <si>
    <t>2011_08_02293754585100583249</t>
  </si>
  <si>
    <t>2011_09_14293754661604688203</t>
  </si>
  <si>
    <t>新疆公安机关打掉一暴恐团伙</t>
    <phoneticPr fontId="1" type="noConversion"/>
  </si>
  <si>
    <t>平民</t>
    <phoneticPr fontId="1" type="noConversion"/>
  </si>
  <si>
    <t>山区</t>
    <phoneticPr fontId="1" type="noConversion"/>
  </si>
  <si>
    <t>2011_12_29293776305287069753</t>
  </si>
  <si>
    <t>2011_12_29293776538289045572</t>
  </si>
  <si>
    <t>2011_12_29293776317904584765</t>
  </si>
  <si>
    <t>2·28新疆喀什市叶城暴力恐怖事件</t>
    <phoneticPr fontId="1" type="noConversion"/>
  </si>
  <si>
    <t>新疆和田皮山县</t>
    <phoneticPr fontId="1" type="noConversion"/>
  </si>
  <si>
    <t>新疆喀什市叶城</t>
    <phoneticPr fontId="1" type="noConversion"/>
  </si>
  <si>
    <t>砍杀</t>
    <phoneticPr fontId="1" type="noConversion"/>
  </si>
  <si>
    <t>街道</t>
    <phoneticPr fontId="1" type="noConversion"/>
  </si>
  <si>
    <t>2012_02_29293776311730569223</t>
  </si>
  <si>
    <t>2012_02_29293776543927238725</t>
  </si>
  <si>
    <t>2012_03_26293776447290474506</t>
  </si>
  <si>
    <t>新疆劫机案</t>
    <phoneticPr fontId="1" type="noConversion"/>
  </si>
  <si>
    <t>新疆和田</t>
    <phoneticPr fontId="1" type="noConversion"/>
  </si>
  <si>
    <t>劫机</t>
    <phoneticPr fontId="1" type="noConversion"/>
  </si>
  <si>
    <t>飞机</t>
    <phoneticPr fontId="1" type="noConversion"/>
  </si>
  <si>
    <t>2012_07_01293754694354862147</t>
    <phoneticPr fontId="1" type="noConversion"/>
  </si>
  <si>
    <t>2012_07_02293754446587887696</t>
  </si>
  <si>
    <t>2012_07_03293754800922689621</t>
  </si>
  <si>
    <t>新疆巴楚县发生严重暴力恐怖案件</t>
  </si>
  <si>
    <t>新疆喀什市巴楚县</t>
    <phoneticPr fontId="1" type="noConversion"/>
  </si>
  <si>
    <t>公务人员</t>
    <phoneticPr fontId="1" type="noConversion"/>
  </si>
  <si>
    <t>纵火、砍杀</t>
    <phoneticPr fontId="1" type="noConversion"/>
  </si>
  <si>
    <t>居民家</t>
    <phoneticPr fontId="1" type="noConversion"/>
  </si>
  <si>
    <t>2013_04_24293701014779854947</t>
  </si>
  <si>
    <t>2013_04_24293701019611693173</t>
  </si>
  <si>
    <t>2013_04_24293701048602722316</t>
  </si>
  <si>
    <t>2013_06_26293701757002842213</t>
  </si>
  <si>
    <t>新疆鄯善</t>
    <phoneticPr fontId="1" type="noConversion"/>
  </si>
  <si>
    <t>公务人员、平民</t>
    <phoneticPr fontId="1" type="noConversion"/>
  </si>
  <si>
    <t>纵火、砍杀</t>
    <phoneticPr fontId="1" type="noConversion"/>
  </si>
  <si>
    <t>派出所、镇政府、民工工地、特巡警中队</t>
    <phoneticPr fontId="1" type="noConversion"/>
  </si>
  <si>
    <t>2013_06_27293701675131076624</t>
    <phoneticPr fontId="1" type="noConversion"/>
  </si>
  <si>
    <t>2013_06_27293701754051100765</t>
  </si>
  <si>
    <t>北京</t>
    <phoneticPr fontId="1" type="noConversion"/>
  </si>
  <si>
    <t>汽车冲撞</t>
    <phoneticPr fontId="1" type="noConversion"/>
  </si>
  <si>
    <t>10·28北京冲撞金水桥暴力恐怖袭击案</t>
    <phoneticPr fontId="1" type="noConversion"/>
  </si>
  <si>
    <t>2013_10_30293684726652207118</t>
  </si>
  <si>
    <t>2013_10_30293684643168780311</t>
    <phoneticPr fontId="1" type="noConversion"/>
  </si>
  <si>
    <t>2013_10_30293684667597455495</t>
  </si>
  <si>
    <t>11·16新疆喀什巴楚暴力恐怖袭击</t>
    <phoneticPr fontId="1" type="noConversion"/>
  </si>
  <si>
    <t>新疆喀什巴楚</t>
    <phoneticPr fontId="1" type="noConversion"/>
  </si>
  <si>
    <t>2013_11_16293685406599217158</t>
    <phoneticPr fontId="1" type="noConversion"/>
  </si>
  <si>
    <t>2013_11_16293685437469294662</t>
  </si>
  <si>
    <t>2013_11_16293685467534065705</t>
  </si>
  <si>
    <t>新疆喀什疏附</t>
    <phoneticPr fontId="1" type="noConversion"/>
  </si>
  <si>
    <t>12·15新疆喀什市疏附县暴力恐怖袭击事件</t>
    <phoneticPr fontId="1" type="noConversion"/>
  </si>
  <si>
    <t>公务人员</t>
    <phoneticPr fontId="1" type="noConversion"/>
  </si>
  <si>
    <t>爆炸、砍杀</t>
    <phoneticPr fontId="1" type="noConversion"/>
  </si>
  <si>
    <t>居民家</t>
    <phoneticPr fontId="1" type="noConversion"/>
  </si>
  <si>
    <t>2013_12_16293685722547748947</t>
  </si>
  <si>
    <t>2013_12_16293685728184893483</t>
  </si>
  <si>
    <t>2013_12_16293685731675603017</t>
  </si>
  <si>
    <t>公务人员</t>
    <phoneticPr fontId="1" type="noConversion"/>
  </si>
  <si>
    <t>爆炸、纵火、砍杀</t>
    <phoneticPr fontId="1" type="noConversion"/>
  </si>
  <si>
    <t>公安局</t>
    <phoneticPr fontId="1" type="noConversion"/>
  </si>
  <si>
    <t>2013_12_30293685751001907207</t>
  </si>
  <si>
    <t>2013_12_30293685751270342666</t>
  </si>
  <si>
    <t>2013_12_30293685752076697607</t>
  </si>
  <si>
    <t>砍杀</t>
    <phoneticPr fontId="1" type="noConversion"/>
  </si>
  <si>
    <t>新疆新和县爆炸案</t>
    <phoneticPr fontId="1" type="noConversion"/>
  </si>
  <si>
    <t>新疆新和县</t>
    <phoneticPr fontId="1" type="noConversion"/>
  </si>
  <si>
    <t>平民</t>
    <phoneticPr fontId="1" type="noConversion"/>
  </si>
  <si>
    <t>爆炸</t>
    <phoneticPr fontId="1" type="noConversion"/>
  </si>
  <si>
    <t>街道</t>
    <phoneticPr fontId="1" type="noConversion"/>
  </si>
  <si>
    <t>2014_01_25293686225327357978</t>
    <phoneticPr fontId="1" type="noConversion"/>
  </si>
  <si>
    <t>2014_01_25293686383704277006</t>
    <phoneticPr fontId="1" type="noConversion"/>
  </si>
  <si>
    <t>2014_01_25293686416453402653</t>
  </si>
  <si>
    <t>新疆乌什县袭警案</t>
    <phoneticPr fontId="1" type="noConversion"/>
  </si>
  <si>
    <t>新疆乌什县</t>
    <phoneticPr fontId="1" type="noConversion"/>
  </si>
  <si>
    <t>爆炸、砍杀</t>
    <phoneticPr fontId="1" type="noConversion"/>
  </si>
  <si>
    <t>街道</t>
    <phoneticPr fontId="1" type="noConversion"/>
  </si>
  <si>
    <t>2014_02_14293687054257094680</t>
  </si>
  <si>
    <t>2014_02_14293687064726077443</t>
    <phoneticPr fontId="1" type="noConversion"/>
  </si>
  <si>
    <t>2014_02_14293687222028206189</t>
  </si>
  <si>
    <t>5·6广州火车站暴力袭击事件</t>
    <phoneticPr fontId="1" type="noConversion"/>
  </si>
  <si>
    <t>广州</t>
    <phoneticPr fontId="1" type="noConversion"/>
  </si>
  <si>
    <t>平民</t>
    <phoneticPr fontId="1" type="noConversion"/>
  </si>
  <si>
    <t>火车站</t>
    <phoneticPr fontId="1" type="noConversion"/>
  </si>
  <si>
    <t>新疆鄯善发生暴力恐怖袭击案件</t>
    <phoneticPr fontId="1" type="noConversion"/>
  </si>
  <si>
    <t>7·28新疆喀什市莎车县暴恐袭击案</t>
    <phoneticPr fontId="1" type="noConversion"/>
  </si>
  <si>
    <t>新疆喀什莎车县</t>
    <phoneticPr fontId="1" type="noConversion"/>
  </si>
  <si>
    <t>纵火、砍杀</t>
    <phoneticPr fontId="1" type="noConversion"/>
  </si>
  <si>
    <t>派出所、镇政府</t>
    <phoneticPr fontId="1" type="noConversion"/>
  </si>
  <si>
    <t>5·22乌鲁木齐爆炸案</t>
    <phoneticPr fontId="1" type="noConversion"/>
  </si>
  <si>
    <t>新疆乌鲁木齐</t>
    <phoneticPr fontId="1" type="noConversion"/>
  </si>
  <si>
    <t>平民</t>
    <phoneticPr fontId="1" type="noConversion"/>
  </si>
  <si>
    <t>爆炸</t>
    <phoneticPr fontId="1" type="noConversion"/>
  </si>
  <si>
    <t>街道</t>
    <phoneticPr fontId="1" type="noConversion"/>
  </si>
  <si>
    <t>新疆乌鲁木齐</t>
    <phoneticPr fontId="1" type="noConversion"/>
  </si>
  <si>
    <t>平民</t>
    <phoneticPr fontId="1" type="noConversion"/>
  </si>
  <si>
    <t>砍杀、爆炸</t>
    <phoneticPr fontId="1" type="noConversion"/>
  </si>
  <si>
    <t>火车站</t>
    <phoneticPr fontId="1" type="noConversion"/>
  </si>
  <si>
    <t>新疆伊宁市</t>
    <phoneticPr fontId="1" type="noConversion"/>
  </si>
  <si>
    <t>砍杀</t>
    <phoneticPr fontId="1" type="noConversion"/>
  </si>
  <si>
    <t>2014年和田市砍杀事件</t>
    <phoneticPr fontId="1" type="noConversion"/>
  </si>
  <si>
    <t>新疆和田市</t>
    <phoneticPr fontId="1" type="noConversion"/>
  </si>
  <si>
    <t>室内</t>
    <phoneticPr fontId="1" type="noConversion"/>
  </si>
  <si>
    <t>2014年叶城公安局袭击事件</t>
    <phoneticPr fontId="1" type="noConversion"/>
  </si>
  <si>
    <t>新疆叶城</t>
    <phoneticPr fontId="1" type="noConversion"/>
  </si>
  <si>
    <t>公务人员、警务设施</t>
    <phoneticPr fontId="1" type="noConversion"/>
  </si>
  <si>
    <t>爆炸、汽车冲撞</t>
    <phoneticPr fontId="1" type="noConversion"/>
  </si>
  <si>
    <t>公安局</t>
    <phoneticPr fontId="1" type="noConversion"/>
  </si>
  <si>
    <t>相邻事件时间间隔</t>
    <phoneticPr fontId="1" type="noConversion"/>
  </si>
  <si>
    <t>作案时间数值</t>
    <phoneticPr fontId="1" type="noConversion"/>
  </si>
  <si>
    <t>新疆乌鲁木齐</t>
    <phoneticPr fontId="1" type="noConversion"/>
  </si>
  <si>
    <t>公务人员</t>
    <phoneticPr fontId="1" type="noConversion"/>
  </si>
  <si>
    <t>砍杀</t>
    <phoneticPr fontId="1" type="noConversion"/>
  </si>
  <si>
    <t>社区</t>
    <phoneticPr fontId="1" type="noConversion"/>
  </si>
  <si>
    <t>社区</t>
    <phoneticPr fontId="1" type="noConversion"/>
  </si>
  <si>
    <t>新疆喀什刹车</t>
    <phoneticPr fontId="1" type="noConversion"/>
  </si>
  <si>
    <t>12·30新疆喀什市莎车县暴力恐怖袭击事件</t>
    <phoneticPr fontId="1" type="noConversion"/>
  </si>
  <si>
    <t>3·02新疆伊宁市故意杀人案</t>
    <phoneticPr fontId="1" type="noConversion"/>
  </si>
  <si>
    <t>乌鲁木齐发生袭警事件</t>
    <phoneticPr fontId="1" type="noConversion"/>
  </si>
  <si>
    <t>2014_03_23293689398771318806</t>
  </si>
  <si>
    <t>2014_03_23293689521178935298</t>
  </si>
  <si>
    <t>2014_03_18293687646693097494</t>
  </si>
  <si>
    <t>2014_03_18293687923719536703</t>
  </si>
  <si>
    <t>对象</t>
    <phoneticPr fontId="1" type="noConversion"/>
  </si>
  <si>
    <t>作案人类型</t>
    <phoneticPr fontId="1" type="noConversion"/>
  </si>
  <si>
    <t>2011_04_12</t>
  </si>
  <si>
    <t>淮安市</t>
  </si>
  <si>
    <t>中学</t>
  </si>
  <si>
    <t>2011_06_10</t>
    <phoneticPr fontId="1" type="noConversion"/>
  </si>
  <si>
    <t>2011_09_16</t>
    <phoneticPr fontId="1" type="noConversion"/>
  </si>
  <si>
    <t>2011_09_23</t>
  </si>
  <si>
    <t>2011_09_30</t>
  </si>
  <si>
    <t>“变态男”夜闯女生宿舍砍人</t>
  </si>
  <si>
    <t>不明身份冲进校园砍伤无辜学生</t>
  </si>
  <si>
    <t>2011_10_22</t>
  </si>
  <si>
    <t>广州发生校园砍人案 大三男生持菜刀砍死室友</t>
    <phoneticPr fontId="1" type="noConversion"/>
  </si>
  <si>
    <t>2011_10_30</t>
  </si>
  <si>
    <t>2012_03_06</t>
  </si>
  <si>
    <t>光天化日翻墙进校园 七八人在南昌县职高砍伤一学生</t>
  </si>
  <si>
    <t>2012_04_19</t>
  </si>
  <si>
    <t>2012_04_27</t>
  </si>
  <si>
    <t>家庭纠纷女子在幼儿园发狂 持刀砍伤儿童被捕</t>
  </si>
  <si>
    <t>2012_05_14</t>
  </si>
  <si>
    <t>2012_09_21</t>
  </si>
  <si>
    <t>兰州一大学数十人夜闯宿舍行凶 多名学生被砍伤</t>
  </si>
  <si>
    <t>2012_09_27</t>
    <phoneticPr fontId="1" type="noConversion"/>
  </si>
  <si>
    <t>2012_12_14</t>
    <phoneticPr fontId="1" type="noConversion"/>
  </si>
  <si>
    <t>河南光山学生被砍案</t>
  </si>
  <si>
    <t>安徽医科大学生持斧头砍死同学</t>
    <phoneticPr fontId="1" type="noConversion"/>
  </si>
  <si>
    <t>2012_12_21</t>
    <phoneticPr fontId="1" type="noConversion"/>
  </si>
  <si>
    <t>男子持刀闯高校女生宿舍 校卫队员劝阻受伤</t>
  </si>
  <si>
    <t>2012_12_26</t>
    <phoneticPr fontId="1" type="noConversion"/>
  </si>
  <si>
    <t>歹徒翻墙入校砍伤多名学生 教师挺身勇擒凶</t>
  </si>
  <si>
    <t>2012_12_29</t>
  </si>
  <si>
    <t>上海：大学生砍伤同学 校方称其有暴力倾向</t>
  </si>
  <si>
    <t>2013_01_05</t>
    <phoneticPr fontId="1" type="noConversion"/>
  </si>
  <si>
    <t>湖南新化发生一起校园惨案 校长遇难一学生受伤</t>
    <phoneticPr fontId="1" type="noConversion"/>
  </si>
  <si>
    <t>2013_01_15</t>
    <phoneticPr fontId="1" type="noConversion"/>
  </si>
  <si>
    <t>川大学生因丑杀人案重审 是否患精神病成焦点</t>
  </si>
  <si>
    <t>2013_01_11</t>
    <phoneticPr fontId="1" type="noConversion"/>
  </si>
  <si>
    <t>男子持刀冲进幼儿园 女园长将其抱住被砍两刀</t>
    <phoneticPr fontId="1" type="noConversion"/>
  </si>
  <si>
    <t>2013_01_30</t>
  </si>
  <si>
    <t>河南发生校园伤害案 两名14岁嫌犯进校砍伤学</t>
  </si>
  <si>
    <t>2013_02_02</t>
  </si>
  <si>
    <t>血流满地！武汉大一女生遭前男友割喉身亡：行凶男子就地等待抓捕</t>
  </si>
  <si>
    <t>2013_02_10</t>
  </si>
  <si>
    <t>浙江一幼儿园女园长拼命拦歹徒 身中两刀仍护孩子</t>
  </si>
  <si>
    <t>2013_02_20</t>
    <phoneticPr fontId="1" type="noConversion"/>
  </si>
  <si>
    <t>高一学生在校门口被砍成重伤 目前未脱离危险</t>
  </si>
  <si>
    <t>2013_03_12</t>
  </si>
  <si>
    <t>上海奉贤一男子砍杀两人后袭击小学 多人受伤</t>
  </si>
  <si>
    <t>2013_03_27</t>
  </si>
  <si>
    <t>男子砍伤学生再敲校园安保警钟</t>
    <phoneticPr fontId="1" type="noConversion"/>
  </si>
  <si>
    <t>2013_03_28</t>
    <phoneticPr fontId="1" type="noConversion"/>
  </si>
  <si>
    <t>湖南衡阳8名青少年持斧闯进校园砍伤4名学生</t>
  </si>
  <si>
    <t>2013_05_18</t>
  </si>
  <si>
    <t>广东茂名6名小学生被砍 凶手有精神病史</t>
  </si>
  <si>
    <t>2013_05_21</t>
  </si>
  <si>
    <t>高中男生毕业典礼上持刀砍伤同窗 曾有精神病史</t>
  </si>
  <si>
    <t>2013_06_11</t>
  </si>
  <si>
    <t>因多年前宿怨 广西永福一中学生在校园杀害校长</t>
    <phoneticPr fontId="1" type="noConversion"/>
  </si>
  <si>
    <t>2013_07_04</t>
  </si>
  <si>
    <t>小学女教师被砍7刀 同校男友教师因爱生恨</t>
  </si>
  <si>
    <t>2013_09_09</t>
    <phoneticPr fontId="1" type="noConversion"/>
  </si>
  <si>
    <t>广东追砍小学生“武疯子”患精神病被强制医疗</t>
  </si>
  <si>
    <t>2013_09_10</t>
  </si>
  <si>
    <t>高二男生在校门口被砍十余刀 疑被误当成他人</t>
    <phoneticPr fontId="1" type="noConversion"/>
  </si>
  <si>
    <t>2013_09_14</t>
  </si>
  <si>
    <t xml:space="preserve">17岁少年校内割喉杀人 称想扮杀手追求刺激 </t>
  </si>
  <si>
    <t>2013_10_21</t>
  </si>
  <si>
    <t>云南初三女生被男同学捅伤胸部背部身亡</t>
  </si>
  <si>
    <t>2013_12_11</t>
    <phoneticPr fontId="1" type="noConversion"/>
  </si>
  <si>
    <t>湖南一大学女生在宿舍内被捅十余刀致死</t>
    <phoneticPr fontId="1" type="noConversion"/>
  </si>
  <si>
    <t>2014_03_07</t>
  </si>
  <si>
    <t>陕西一中学高二男生刺死女同学 警方介入调查</t>
  </si>
  <si>
    <t>花季少女被捅21刀惨死 因男友怀疑其出轨</t>
    <phoneticPr fontId="1" type="noConversion"/>
  </si>
  <si>
    <t>2014_03_06</t>
  </si>
  <si>
    <t>4·30乌鲁木齐火车南站暴力恐怖袭击案</t>
    <phoneticPr fontId="1" type="noConversion"/>
  </si>
  <si>
    <t>2014_04_30293688925789093902</t>
  </si>
  <si>
    <t>事件序号</t>
    <phoneticPr fontId="1" type="noConversion"/>
  </si>
  <si>
    <t>前一件事件的严重程度</t>
    <phoneticPr fontId="1" type="noConversion"/>
  </si>
  <si>
    <t>前一件事情的报道量</t>
    <phoneticPr fontId="1" type="noConversion"/>
  </si>
  <si>
    <t>当前事件的报道量</t>
    <phoneticPr fontId="1" type="noConversion"/>
  </si>
  <si>
    <t>当前事件严重程度</t>
    <phoneticPr fontId="1" type="noConversion"/>
  </si>
  <si>
    <t>前一件事件的报道量</t>
    <phoneticPr fontId="1" type="noConversion"/>
  </si>
  <si>
    <t>前一件事件的严重程度</t>
    <phoneticPr fontId="1" type="noConversion"/>
  </si>
  <si>
    <t>北师大珠海分校发生校园血案 大三学生砍伤同学</t>
    <phoneticPr fontId="1" type="noConversion"/>
  </si>
  <si>
    <t>广东珠海</t>
    <phoneticPr fontId="1" type="noConversion"/>
  </si>
  <si>
    <t>老师</t>
    <phoneticPr fontId="1" type="noConversion"/>
  </si>
  <si>
    <t>学生</t>
    <phoneticPr fontId="1" type="noConversion"/>
  </si>
  <si>
    <t>广西平南一名精神病患者闯入托儿所砍杀小学生</t>
    <phoneticPr fontId="1" type="noConversion"/>
  </si>
  <si>
    <t>动机</t>
    <phoneticPr fontId="1" type="noConversion"/>
  </si>
  <si>
    <t>云南高考生砍人事件</t>
    <phoneticPr fontId="1" type="noConversion"/>
  </si>
  <si>
    <t>云南曲靖</t>
    <phoneticPr fontId="1" type="noConversion"/>
  </si>
  <si>
    <t>老师砍女学生数刀 自己跳楼身亡</t>
    <phoneticPr fontId="1" type="noConversion"/>
  </si>
  <si>
    <t>小学生校园被砍致眼睛遭摘除 砍人者或是其邻居</t>
    <phoneticPr fontId="1" type="noConversion"/>
  </si>
  <si>
    <t>女老师</t>
    <phoneticPr fontId="1" type="noConversion"/>
  </si>
  <si>
    <t>女子</t>
    <phoneticPr fontId="1" type="noConversion"/>
  </si>
  <si>
    <t>幼儿园</t>
    <phoneticPr fontId="1" type="noConversion"/>
  </si>
  <si>
    <t>中学</t>
    <phoneticPr fontId="1" type="noConversion"/>
  </si>
  <si>
    <t>大学</t>
    <phoneticPr fontId="1" type="noConversion"/>
  </si>
  <si>
    <t>一女子持刀进幼儿园砍伤一老师砍人者与被砍者原是好朋友</t>
    <phoneticPr fontId="1" type="noConversion"/>
  </si>
  <si>
    <t>宿州符篱</t>
  </si>
  <si>
    <t>家庭矛盾</t>
  </si>
  <si>
    <t>南昌</t>
    <phoneticPr fontId="1" type="noConversion"/>
  </si>
  <si>
    <t>校外人员</t>
    <phoneticPr fontId="1" type="noConversion"/>
  </si>
  <si>
    <t>职高</t>
    <phoneticPr fontId="1" type="noConversion"/>
  </si>
  <si>
    <t>小学</t>
    <phoneticPr fontId="1" type="noConversion"/>
  </si>
  <si>
    <t>邻居</t>
    <phoneticPr fontId="1" type="noConversion"/>
  </si>
  <si>
    <t>校外人员</t>
    <phoneticPr fontId="1" type="noConversion"/>
  </si>
  <si>
    <t>感情</t>
    <phoneticPr fontId="1" type="noConversion"/>
  </si>
  <si>
    <t>校外人员</t>
    <phoneticPr fontId="1" type="noConversion"/>
  </si>
  <si>
    <t>不明</t>
    <phoneticPr fontId="1" type="noConversion"/>
  </si>
  <si>
    <t>南京</t>
    <phoneticPr fontId="1" type="noConversion"/>
  </si>
  <si>
    <t>广西</t>
    <phoneticPr fontId="1" type="noConversion"/>
  </si>
  <si>
    <t>大专</t>
    <phoneticPr fontId="1" type="noConversion"/>
  </si>
  <si>
    <t>室友矛盾</t>
    <phoneticPr fontId="1" type="noConversion"/>
  </si>
  <si>
    <t>广州</t>
    <phoneticPr fontId="1" type="noConversion"/>
  </si>
  <si>
    <t>海南省儋州市</t>
  </si>
  <si>
    <r>
      <rPr>
        <sz val="12"/>
        <color rgb="FF000000"/>
        <rFont val="宋体"/>
        <family val="3"/>
        <charset val="134"/>
      </rPr>
      <t>新州镇中学</t>
    </r>
    <r>
      <rPr>
        <sz val="12"/>
        <color rgb="FF000000"/>
        <rFont val="Arial"/>
        <family val="2"/>
      </rPr>
      <t>6</t>
    </r>
    <r>
      <rPr>
        <sz val="12"/>
        <color rgb="FF000000"/>
        <rFont val="宋体"/>
        <family val="3"/>
        <charset val="134"/>
      </rPr>
      <t>名学生遭到一伙男子持刀追砍</t>
    </r>
    <phoneticPr fontId="1" type="noConversion"/>
  </si>
  <si>
    <t>年仅15岁的儋州初二学生邓某开在新州镇中心学校门口身中7刀身亡。</t>
  </si>
  <si>
    <t>校外，团伙</t>
    <phoneticPr fontId="1" type="noConversion"/>
  </si>
  <si>
    <t>团伙</t>
    <phoneticPr fontId="1" type="noConversion"/>
  </si>
  <si>
    <t>团伙</t>
    <phoneticPr fontId="1" type="noConversion"/>
  </si>
  <si>
    <t>，临高县一名16岁在校学生为躲避他人追砍，跳入文澜江中失踪，经过警方一天一夜的搜救，才将这名学生的尸体找到。随后，警方迅速破获此案，4名犯罪嫌疑人均到案。</t>
  </si>
  <si>
    <t>年龄特点</t>
    <phoneticPr fontId="1" type="noConversion"/>
  </si>
  <si>
    <t>成年人</t>
    <phoneticPr fontId="1" type="noConversion"/>
  </si>
  <si>
    <t>未成年</t>
    <phoneticPr fontId="1" type="noConversion"/>
  </si>
  <si>
    <t>未成人</t>
    <phoneticPr fontId="1" type="noConversion"/>
  </si>
  <si>
    <t>安康一中学十余学生放学路上遭陌生人刀砍 1死2伤</t>
  </si>
  <si>
    <t>学生</t>
    <phoneticPr fontId="1" type="noConversion"/>
  </si>
  <si>
    <t>校外</t>
    <phoneticPr fontId="1" type="noConversion"/>
  </si>
  <si>
    <t>中学</t>
    <phoneticPr fontId="1" type="noConversion"/>
  </si>
  <si>
    <t>黑龙江省哈尔滨市</t>
  </si>
  <si>
    <t>广东顺德</t>
  </si>
  <si>
    <t>成年人</t>
    <phoneticPr fontId="1" type="noConversion"/>
  </si>
  <si>
    <t>校外精神病</t>
    <phoneticPr fontId="1" type="noConversion"/>
  </si>
  <si>
    <t>不明</t>
    <phoneticPr fontId="1" type="noConversion"/>
  </si>
  <si>
    <t>幼儿园</t>
    <phoneticPr fontId="1" type="noConversion"/>
  </si>
  <si>
    <t>江西全南县</t>
    <phoneticPr fontId="1" type="noConversion"/>
  </si>
  <si>
    <t>家长</t>
    <phoneticPr fontId="1" type="noConversion"/>
  </si>
  <si>
    <t>家庭纠纷</t>
    <phoneticPr fontId="1" type="noConversion"/>
  </si>
  <si>
    <t>幼儿园</t>
    <phoneticPr fontId="1" type="noConversion"/>
  </si>
  <si>
    <t xml:space="preserve">疯汉闯幼儿园连砍19人 女老师斗歹徒受伤 </t>
    <phoneticPr fontId="1" type="noConversion"/>
  </si>
  <si>
    <t>阿城第三中学现校园暴力 两月内初一学生砍伤三人</t>
    <phoneticPr fontId="1" type="noConversion"/>
  </si>
  <si>
    <t>广西贵港市</t>
  </si>
  <si>
    <t>精神病</t>
    <phoneticPr fontId="1" type="noConversion"/>
  </si>
  <si>
    <t>小学</t>
    <phoneticPr fontId="1" type="noConversion"/>
  </si>
  <si>
    <t>大学</t>
    <phoneticPr fontId="1" type="noConversion"/>
  </si>
  <si>
    <t>兰州</t>
    <phoneticPr fontId="1" type="noConversion"/>
  </si>
  <si>
    <t>河南光山县</t>
  </si>
  <si>
    <t>安徽合肥</t>
    <phoneticPr fontId="1" type="noConversion"/>
  </si>
  <si>
    <t>情感</t>
    <phoneticPr fontId="1" type="noConversion"/>
  </si>
  <si>
    <t>山西省政府大楼爆炸案</t>
    <phoneticPr fontId="1" type="noConversion"/>
  </si>
  <si>
    <t>太原</t>
    <phoneticPr fontId="1" type="noConversion"/>
  </si>
  <si>
    <t>2013_11_07293685412236361736</t>
  </si>
  <si>
    <t>2013_11_07293685466998243330</t>
  </si>
  <si>
    <t>2013_11_07293685600679100440</t>
  </si>
  <si>
    <t>平民</t>
    <phoneticPr fontId="1" type="noConversion"/>
  </si>
  <si>
    <t>爆炸</t>
    <phoneticPr fontId="1" type="noConversion"/>
  </si>
  <si>
    <t>省委大楼门口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</si>
</sst>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Tahoma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2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color rgb="FF333333"/>
      <name val="Arial"/>
      <family val="2"/>
    </font>
    <font>
      <sz val="11"/>
      <color rgb="FF000000"/>
      <name val="Simsun"/>
      <charset val="134"/>
    </font>
    <font>
      <sz val="11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14" fontId="10" fillId="0" borderId="0" xfId="0" applyNumberFormat="1" applyFont="1" applyAlignment="1"/>
    <xf numFmtId="0" fontId="10" fillId="0" borderId="0" xfId="0" applyFont="1" applyAlignment="1"/>
    <xf numFmtId="0" fontId="0" fillId="0" borderId="0" xfId="0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相邻事件时间间隔图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暴恐!$D$2:$D$25</c:f>
              <c:numCache>
                <c:formatCode>0_);[Red]\(0\)</c:formatCode>
                <c:ptCount val="24"/>
                <c:pt idx="0">
                  <c:v>12</c:v>
                </c:pt>
                <c:pt idx="1">
                  <c:v>1</c:v>
                </c:pt>
                <c:pt idx="2">
                  <c:v>150</c:v>
                </c:pt>
                <c:pt idx="3">
                  <c:v>62</c:v>
                </c:pt>
                <c:pt idx="4">
                  <c:v>122</c:v>
                </c:pt>
                <c:pt idx="5">
                  <c:v>298</c:v>
                </c:pt>
                <c:pt idx="6">
                  <c:v>64</c:v>
                </c:pt>
                <c:pt idx="7">
                  <c:v>124</c:v>
                </c:pt>
                <c:pt idx="8">
                  <c:v>9</c:v>
                </c:pt>
                <c:pt idx="9">
                  <c:v>10</c:v>
                </c:pt>
                <c:pt idx="10">
                  <c:v>29</c:v>
                </c:pt>
                <c:pt idx="11">
                  <c:v>15</c:v>
                </c:pt>
                <c:pt idx="12">
                  <c:v>25</c:v>
                </c:pt>
                <c:pt idx="13">
                  <c:v>21</c:v>
                </c:pt>
                <c:pt idx="14">
                  <c:v>15</c:v>
                </c:pt>
                <c:pt idx="15">
                  <c:v>1</c:v>
                </c:pt>
                <c:pt idx="16">
                  <c:v>15</c:v>
                </c:pt>
                <c:pt idx="17">
                  <c:v>44</c:v>
                </c:pt>
                <c:pt idx="18">
                  <c:v>6</c:v>
                </c:pt>
                <c:pt idx="19">
                  <c:v>16</c:v>
                </c:pt>
                <c:pt idx="20">
                  <c:v>24</c:v>
                </c:pt>
                <c:pt idx="21">
                  <c:v>6</c:v>
                </c:pt>
                <c:pt idx="2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受害者死亡人数变化图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暴恐!$B$2</c:f>
              <c:strCache>
                <c:ptCount val="1"/>
                <c:pt idx="0">
                  <c:v>2011/7/18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暴恐!$L$2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暴恐!$B$3</c:f>
              <c:strCache>
                <c:ptCount val="1"/>
                <c:pt idx="0">
                  <c:v>2011/7/30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暴恐!$L$3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暴恐!$B$4</c:f>
              <c:strCache>
                <c:ptCount val="1"/>
                <c:pt idx="0">
                  <c:v>2011/7/31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暴恐!$L$4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暴恐!$B$5</c:f>
              <c:strCache>
                <c:ptCount val="1"/>
                <c:pt idx="0">
                  <c:v>2011/12/28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暴恐!$L$5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暴恐!$B$6</c:f>
              <c:strCache>
                <c:ptCount val="1"/>
                <c:pt idx="0">
                  <c:v>2012/2/28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暴恐!$L$6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5"/>
          <c:tx>
            <c:strRef>
              <c:f>暴恐!$B$7</c:f>
              <c:strCache>
                <c:ptCount val="1"/>
                <c:pt idx="0">
                  <c:v>2012/6/29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暴恐!$L$7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暴恐!$B$8</c:f>
              <c:strCache>
                <c:ptCount val="1"/>
                <c:pt idx="0">
                  <c:v>2013/4/23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暴恐!$B$9</c:f>
              <c:strCache>
                <c:ptCount val="1"/>
                <c:pt idx="0">
                  <c:v>2013/6/26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8"/>
          <c:order val="8"/>
          <c:tx>
            <c:strRef>
              <c:f>暴恐!$B$10</c:f>
              <c:strCache>
                <c:ptCount val="1"/>
                <c:pt idx="0">
                  <c:v>2013/10/28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暴恐!$B$12</c:f>
              <c:strCache>
                <c:ptCount val="1"/>
                <c:pt idx="0">
                  <c:v>2013/11/16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暴恐!$B$13</c:f>
              <c:strCache>
                <c:ptCount val="1"/>
                <c:pt idx="0">
                  <c:v>2013/12/15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暴恐!$B$14</c:f>
              <c:strCache>
                <c:ptCount val="1"/>
                <c:pt idx="0">
                  <c:v>2013/12/30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暴恐!$B$15</c:f>
              <c:strCache>
                <c:ptCount val="1"/>
                <c:pt idx="0">
                  <c:v>2014/1/24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暴恐!$B$16</c:f>
              <c:strCache>
                <c:ptCount val="1"/>
                <c:pt idx="0">
                  <c:v>2014/2/14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暴恐!$B$17</c:f>
              <c:strCache>
                <c:ptCount val="1"/>
                <c:pt idx="0">
                  <c:v>2014/3/1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5"/>
          <c:order val="15"/>
          <c:tx>
            <c:strRef>
              <c:f>暴恐!$B$18</c:f>
              <c:strCache>
                <c:ptCount val="1"/>
                <c:pt idx="0">
                  <c:v>2014/3/2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暴恐!$B$19</c:f>
              <c:strCache>
                <c:ptCount val="1"/>
                <c:pt idx="0">
                  <c:v>2014/3/17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暴恐!$B$20</c:f>
              <c:strCache>
                <c:ptCount val="1"/>
                <c:pt idx="0">
                  <c:v>2014/4/30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暴恐!$B$21</c:f>
              <c:strCache>
                <c:ptCount val="1"/>
                <c:pt idx="0">
                  <c:v>2014/5/6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暴恐!$B$22</c:f>
              <c:strCache>
                <c:ptCount val="1"/>
                <c:pt idx="0">
                  <c:v>2014/5/22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暴恐!$L$22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20"/>
          <c:order val="20"/>
          <c:tx>
            <c:strRef>
              <c:f>暴恐!$B$23</c:f>
              <c:strCache>
                <c:ptCount val="1"/>
                <c:pt idx="0">
                  <c:v>2014/6/15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暴恐!$B$24</c:f>
              <c:strCache>
                <c:ptCount val="1"/>
                <c:pt idx="0">
                  <c:v>2014/6/21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暴恐!$B$25</c:f>
              <c:strCache>
                <c:ptCount val="1"/>
                <c:pt idx="0">
                  <c:v>2014/7/28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暴恐!$L$25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12896"/>
        <c:axId val="91726976"/>
      </c:barChart>
      <c:catAx>
        <c:axId val="917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6976"/>
        <c:crosses val="autoZero"/>
        <c:auto val="1"/>
        <c:lblAlgn val="ctr"/>
        <c:lblOffset val="100"/>
        <c:noMultiLvlLbl val="0"/>
      </c:catAx>
      <c:valAx>
        <c:axId val="917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28</xdr:row>
      <xdr:rowOff>52387</xdr:rowOff>
    </xdr:from>
    <xdr:to>
      <xdr:col>7</xdr:col>
      <xdr:colOff>142875</xdr:colOff>
      <xdr:row>57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176211</xdr:colOff>
      <xdr:row>30</xdr:row>
      <xdr:rowOff>23812</xdr:rowOff>
    </xdr:from>
    <xdr:to>
      <xdr:col>16</xdr:col>
      <xdr:colOff>380999</xdr:colOff>
      <xdr:row>53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zoomScale="115" zoomScaleNormal="115" workbookViewId="0">
      <selection activeCell="C29" sqref="C29"/>
    </sheetView>
  </sheetViews>
  <sheetFormatPr defaultRowHeight="13.5"/>
  <cols>
    <col min="1" max="1" width="9" style="1"/>
    <col min="2" max="5" width="26.75" style="1" customWidth="1"/>
    <col min="6" max="6" width="17.5" style="1" customWidth="1"/>
    <col min="7" max="7" width="36.125" style="1" customWidth="1"/>
    <col min="8" max="8" width="19.25" style="1" customWidth="1"/>
    <col min="9" max="10" width="14.375" style="1" customWidth="1"/>
    <col min="11" max="11" width="18.625" style="1" customWidth="1"/>
    <col min="12" max="12" width="16.5" style="1" customWidth="1"/>
    <col min="13" max="13" width="11.875" style="1" customWidth="1"/>
    <col min="14" max="14" width="9" style="1"/>
    <col min="15" max="15" width="12.125" style="1" customWidth="1"/>
    <col min="16" max="17" width="15" style="1" customWidth="1"/>
    <col min="18" max="18" width="34.75" style="1" customWidth="1"/>
    <col min="19" max="21" width="17.625" style="1" customWidth="1"/>
    <col min="22" max="22" width="31.5" style="1" customWidth="1"/>
    <col min="23" max="23" width="30" style="1" customWidth="1"/>
    <col min="24" max="24" width="31.25" style="1" customWidth="1"/>
    <col min="25" max="16384" width="9" style="1"/>
  </cols>
  <sheetData>
    <row r="1" spans="1:24">
      <c r="A1" s="1" t="s">
        <v>0</v>
      </c>
      <c r="B1" s="1" t="s">
        <v>21</v>
      </c>
      <c r="C1" s="1" t="s">
        <v>156</v>
      </c>
      <c r="D1" s="1" t="s">
        <v>155</v>
      </c>
      <c r="F1" s="1" t="s">
        <v>22</v>
      </c>
      <c r="G1" s="1" t="s">
        <v>1</v>
      </c>
      <c r="H1" s="1" t="s">
        <v>2</v>
      </c>
      <c r="I1" s="1" t="s">
        <v>27</v>
      </c>
      <c r="J1" s="1" t="s">
        <v>28</v>
      </c>
      <c r="K1" s="1" t="s">
        <v>43</v>
      </c>
      <c r="L1" s="1" t="s">
        <v>25</v>
      </c>
      <c r="M1" s="1" t="s">
        <v>26</v>
      </c>
      <c r="N1" s="1" t="s">
        <v>4</v>
      </c>
      <c r="O1" s="1" t="s">
        <v>44</v>
      </c>
      <c r="P1" s="1" t="s">
        <v>12</v>
      </c>
      <c r="Q1" s="1" t="s">
        <v>15</v>
      </c>
      <c r="R1" s="1" t="s">
        <v>5</v>
      </c>
      <c r="S1" s="1" t="s">
        <v>7</v>
      </c>
      <c r="T1" s="1" t="s">
        <v>14</v>
      </c>
      <c r="U1" s="1" t="s">
        <v>17</v>
      </c>
      <c r="V1" s="1" t="s">
        <v>8</v>
      </c>
      <c r="W1" s="1" t="s">
        <v>9</v>
      </c>
      <c r="X1" s="1" t="s">
        <v>10</v>
      </c>
    </row>
    <row r="2" spans="1:24">
      <c r="A2" s="1">
        <v>1</v>
      </c>
      <c r="B2" s="3">
        <v>40742</v>
      </c>
      <c r="C2" s="7">
        <v>40742</v>
      </c>
      <c r="D2" s="7">
        <f>C3-C2</f>
        <v>12</v>
      </c>
      <c r="E2" s="7">
        <v>0</v>
      </c>
      <c r="F2" s="3">
        <v>40742</v>
      </c>
      <c r="G2" s="1" t="s">
        <v>24</v>
      </c>
      <c r="H2" s="1" t="s">
        <v>23</v>
      </c>
      <c r="I2" s="1">
        <v>1</v>
      </c>
      <c r="J2" s="1">
        <v>2</v>
      </c>
      <c r="K2" s="1">
        <v>14</v>
      </c>
      <c r="L2" s="1">
        <v>5</v>
      </c>
      <c r="M2" s="1">
        <v>5</v>
      </c>
      <c r="N2" s="1">
        <v>18</v>
      </c>
      <c r="O2" s="1">
        <v>0</v>
      </c>
      <c r="P2" s="1" t="s">
        <v>31</v>
      </c>
      <c r="Q2" s="1" t="s">
        <v>30</v>
      </c>
      <c r="R2" s="1" t="s">
        <v>32</v>
      </c>
      <c r="S2" s="1">
        <v>2</v>
      </c>
      <c r="T2" s="1">
        <v>25</v>
      </c>
      <c r="V2" s="1" t="s">
        <v>33</v>
      </c>
      <c r="W2" s="1" t="s">
        <v>34</v>
      </c>
      <c r="X2" s="1" t="s">
        <v>35</v>
      </c>
    </row>
    <row r="3" spans="1:24">
      <c r="A3" s="1">
        <v>2</v>
      </c>
      <c r="B3" s="3">
        <v>40754</v>
      </c>
      <c r="C3" s="7">
        <v>40754</v>
      </c>
      <c r="D3" s="7">
        <f t="shared" ref="D3:D24" si="0">C4-C3</f>
        <v>1</v>
      </c>
      <c r="E3" s="7">
        <f>C3-$C$2</f>
        <v>12</v>
      </c>
      <c r="F3" s="3">
        <v>40755</v>
      </c>
      <c r="G3" s="1" t="s">
        <v>36</v>
      </c>
      <c r="H3" s="1" t="s">
        <v>37</v>
      </c>
      <c r="I3" s="1">
        <v>0</v>
      </c>
      <c r="J3" s="1">
        <v>0</v>
      </c>
      <c r="K3" s="1">
        <v>1</v>
      </c>
      <c r="L3" s="1">
        <v>7</v>
      </c>
      <c r="M3" s="1">
        <v>28</v>
      </c>
      <c r="N3" s="1">
        <v>2</v>
      </c>
      <c r="O3" s="1">
        <v>0</v>
      </c>
      <c r="P3" s="1" t="s">
        <v>38</v>
      </c>
      <c r="Q3" s="1" t="s">
        <v>30</v>
      </c>
      <c r="R3" s="1" t="s">
        <v>39</v>
      </c>
      <c r="S3" s="1">
        <v>2</v>
      </c>
      <c r="T3" s="1">
        <v>91</v>
      </c>
      <c r="V3" s="1" t="s">
        <v>40</v>
      </c>
      <c r="W3" s="1" t="s">
        <v>47</v>
      </c>
      <c r="X3" s="1" t="s">
        <v>49</v>
      </c>
    </row>
    <row r="4" spans="1:24">
      <c r="A4" s="1">
        <v>3</v>
      </c>
      <c r="B4" s="3">
        <v>40755</v>
      </c>
      <c r="C4" s="7">
        <v>40755</v>
      </c>
      <c r="D4" s="7">
        <f t="shared" si="0"/>
        <v>150</v>
      </c>
      <c r="E4" s="7">
        <f t="shared" ref="E4:E25" si="1">C4-$C$2</f>
        <v>13</v>
      </c>
      <c r="F4" s="3">
        <v>40756</v>
      </c>
      <c r="G4" s="1" t="s">
        <v>41</v>
      </c>
      <c r="H4" s="1" t="s">
        <v>42</v>
      </c>
      <c r="I4" s="1">
        <v>0</v>
      </c>
      <c r="J4" s="1">
        <v>3</v>
      </c>
      <c r="K4" s="1">
        <v>5</v>
      </c>
      <c r="L4" s="1">
        <v>4</v>
      </c>
      <c r="M4" s="1">
        <v>12</v>
      </c>
      <c r="N4" s="1">
        <v>7</v>
      </c>
      <c r="O4" s="1">
        <v>2</v>
      </c>
      <c r="P4" s="1" t="s">
        <v>38</v>
      </c>
      <c r="Q4" s="1" t="s">
        <v>30</v>
      </c>
      <c r="R4" s="1" t="s">
        <v>46</v>
      </c>
      <c r="S4" s="1">
        <v>2</v>
      </c>
      <c r="T4" s="1">
        <v>93</v>
      </c>
      <c r="V4" s="1" t="s">
        <v>48</v>
      </c>
      <c r="W4" s="1" t="s">
        <v>45</v>
      </c>
      <c r="X4" s="1" t="s">
        <v>49</v>
      </c>
    </row>
    <row r="5" spans="1:24" ht="14.25">
      <c r="A5" s="1">
        <v>4</v>
      </c>
      <c r="B5" s="3">
        <v>40905</v>
      </c>
      <c r="C5" s="7">
        <v>40905</v>
      </c>
      <c r="D5" s="7">
        <f t="shared" si="0"/>
        <v>62</v>
      </c>
      <c r="E5" s="7">
        <f t="shared" si="1"/>
        <v>163</v>
      </c>
      <c r="F5" s="3">
        <v>40906</v>
      </c>
      <c r="G5" s="1" t="s">
        <v>50</v>
      </c>
      <c r="H5" s="6" t="s">
        <v>57</v>
      </c>
      <c r="I5" s="1">
        <v>1</v>
      </c>
      <c r="J5" s="1">
        <v>1</v>
      </c>
      <c r="K5" s="1">
        <v>7</v>
      </c>
      <c r="L5" s="1">
        <v>0</v>
      </c>
      <c r="M5" s="1">
        <v>0</v>
      </c>
      <c r="N5" s="1">
        <v>11</v>
      </c>
      <c r="O5" s="1">
        <v>0</v>
      </c>
      <c r="P5" s="1" t="s">
        <v>51</v>
      </c>
      <c r="R5" s="1" t="s">
        <v>52</v>
      </c>
      <c r="S5" s="1">
        <v>1</v>
      </c>
      <c r="T5" s="1">
        <v>46</v>
      </c>
      <c r="V5" s="1" t="s">
        <v>53</v>
      </c>
      <c r="W5" s="1" t="s">
        <v>54</v>
      </c>
      <c r="X5" s="1" t="s">
        <v>55</v>
      </c>
    </row>
    <row r="6" spans="1:24">
      <c r="A6" s="1">
        <v>5</v>
      </c>
      <c r="B6" s="3">
        <v>40967</v>
      </c>
      <c r="C6" s="7">
        <v>40967</v>
      </c>
      <c r="D6" s="7">
        <f t="shared" si="0"/>
        <v>122</v>
      </c>
      <c r="E6" s="7">
        <f t="shared" si="1"/>
        <v>225</v>
      </c>
      <c r="F6" s="3">
        <v>40968</v>
      </c>
      <c r="G6" s="1" t="s">
        <v>56</v>
      </c>
      <c r="H6" s="1" t="s">
        <v>58</v>
      </c>
      <c r="I6" s="1">
        <v>1</v>
      </c>
      <c r="J6" s="1">
        <v>4</v>
      </c>
      <c r="K6" s="1">
        <v>8</v>
      </c>
      <c r="L6" s="1">
        <v>15</v>
      </c>
      <c r="M6" s="1">
        <v>14</v>
      </c>
      <c r="N6" s="1">
        <v>9</v>
      </c>
      <c r="O6" s="1">
        <v>0</v>
      </c>
      <c r="P6" s="1" t="s">
        <v>51</v>
      </c>
      <c r="Q6" s="1" t="s">
        <v>59</v>
      </c>
      <c r="R6" s="1" t="s">
        <v>60</v>
      </c>
      <c r="S6" s="1">
        <v>3</v>
      </c>
      <c r="T6" s="1">
        <v>38</v>
      </c>
      <c r="V6" s="1" t="s">
        <v>61</v>
      </c>
      <c r="W6" s="1" t="s">
        <v>62</v>
      </c>
      <c r="X6" s="1" t="s">
        <v>63</v>
      </c>
    </row>
    <row r="7" spans="1:24">
      <c r="A7" s="1">
        <v>6</v>
      </c>
      <c r="B7" s="3">
        <v>41089</v>
      </c>
      <c r="C7" s="7">
        <v>41089</v>
      </c>
      <c r="D7" s="7">
        <f t="shared" si="0"/>
        <v>298</v>
      </c>
      <c r="E7" s="7">
        <f t="shared" si="1"/>
        <v>347</v>
      </c>
      <c r="F7" s="3">
        <v>41091</v>
      </c>
      <c r="G7" s="1" t="s">
        <v>64</v>
      </c>
      <c r="H7" s="1" t="s">
        <v>65</v>
      </c>
      <c r="I7" s="1">
        <v>0</v>
      </c>
      <c r="J7" s="1">
        <v>4</v>
      </c>
      <c r="K7" s="1">
        <v>0</v>
      </c>
      <c r="L7" s="1">
        <v>0</v>
      </c>
      <c r="M7" s="1">
        <v>0</v>
      </c>
      <c r="N7" s="1">
        <v>6</v>
      </c>
      <c r="O7" s="1">
        <v>0</v>
      </c>
      <c r="P7" s="1" t="s">
        <v>51</v>
      </c>
      <c r="Q7" s="1" t="s">
        <v>66</v>
      </c>
      <c r="R7" s="1" t="s">
        <v>67</v>
      </c>
      <c r="S7" s="1">
        <v>1</v>
      </c>
      <c r="T7" s="1">
        <v>18</v>
      </c>
      <c r="V7" s="1" t="s">
        <v>68</v>
      </c>
      <c r="W7" s="1" t="s">
        <v>69</v>
      </c>
      <c r="X7" s="1" t="s">
        <v>70</v>
      </c>
    </row>
    <row r="8" spans="1:24">
      <c r="A8" s="1">
        <v>7</v>
      </c>
      <c r="B8" s="3">
        <v>41387</v>
      </c>
      <c r="C8" s="7">
        <v>41387</v>
      </c>
      <c r="D8" s="7">
        <f t="shared" si="0"/>
        <v>64</v>
      </c>
      <c r="E8" s="7">
        <f t="shared" si="1"/>
        <v>645</v>
      </c>
      <c r="F8" s="3">
        <v>41388</v>
      </c>
      <c r="G8" s="1" t="s">
        <v>71</v>
      </c>
      <c r="H8" s="1" t="s">
        <v>72</v>
      </c>
      <c r="I8" s="1">
        <v>12</v>
      </c>
      <c r="J8" s="1">
        <v>2</v>
      </c>
      <c r="K8" s="1">
        <v>6</v>
      </c>
      <c r="L8" s="1">
        <v>0</v>
      </c>
      <c r="M8" s="1">
        <v>0</v>
      </c>
      <c r="N8" s="1">
        <v>14</v>
      </c>
      <c r="O8" s="1">
        <v>0</v>
      </c>
      <c r="P8" s="1" t="s">
        <v>73</v>
      </c>
      <c r="Q8" s="1" t="s">
        <v>74</v>
      </c>
      <c r="R8" s="1" t="s">
        <v>75</v>
      </c>
      <c r="S8" s="1">
        <v>3</v>
      </c>
      <c r="T8" s="1">
        <v>4982</v>
      </c>
      <c r="V8" s="1" t="s">
        <v>76</v>
      </c>
      <c r="W8" s="1" t="s">
        <v>77</v>
      </c>
      <c r="X8" s="1" t="s">
        <v>78</v>
      </c>
    </row>
    <row r="9" spans="1:24">
      <c r="A9" s="1">
        <v>8</v>
      </c>
      <c r="B9" s="3">
        <v>41451</v>
      </c>
      <c r="C9" s="7">
        <v>41451</v>
      </c>
      <c r="D9" s="7">
        <f t="shared" si="0"/>
        <v>124</v>
      </c>
      <c r="E9" s="7">
        <f t="shared" si="1"/>
        <v>709</v>
      </c>
      <c r="F9" s="3">
        <v>41451</v>
      </c>
      <c r="G9" s="1" t="s">
        <v>131</v>
      </c>
      <c r="H9" s="1" t="s">
        <v>80</v>
      </c>
      <c r="I9" s="1">
        <v>2</v>
      </c>
      <c r="J9" s="1">
        <v>0</v>
      </c>
      <c r="K9" s="1">
        <v>11</v>
      </c>
      <c r="L9" s="1">
        <v>24</v>
      </c>
      <c r="M9" s="1">
        <v>21</v>
      </c>
      <c r="N9" s="1">
        <v>16</v>
      </c>
      <c r="O9" s="1">
        <v>1</v>
      </c>
      <c r="P9" s="1" t="s">
        <v>81</v>
      </c>
      <c r="Q9" s="1" t="s">
        <v>82</v>
      </c>
      <c r="R9" s="1" t="s">
        <v>83</v>
      </c>
      <c r="S9" s="1">
        <v>4</v>
      </c>
      <c r="T9" s="1">
        <v>8566</v>
      </c>
      <c r="V9" s="1" t="s">
        <v>79</v>
      </c>
      <c r="W9" s="1" t="s">
        <v>84</v>
      </c>
      <c r="X9" s="1" t="s">
        <v>85</v>
      </c>
    </row>
    <row r="10" spans="1:24">
      <c r="A10" s="1">
        <v>9</v>
      </c>
      <c r="B10" s="3">
        <v>41575</v>
      </c>
      <c r="C10" s="7">
        <v>41575</v>
      </c>
      <c r="D10" s="7">
        <f t="shared" si="0"/>
        <v>9</v>
      </c>
      <c r="E10" s="7">
        <f t="shared" si="1"/>
        <v>833</v>
      </c>
      <c r="F10" s="3">
        <v>41575</v>
      </c>
      <c r="G10" s="1" t="s">
        <v>88</v>
      </c>
      <c r="H10" s="1" t="s">
        <v>86</v>
      </c>
      <c r="I10" s="1">
        <v>0</v>
      </c>
      <c r="J10" s="1">
        <v>0</v>
      </c>
      <c r="K10" s="1">
        <v>0</v>
      </c>
      <c r="L10" s="1">
        <v>2</v>
      </c>
      <c r="M10" s="1">
        <v>40</v>
      </c>
      <c r="N10" s="1">
        <v>3</v>
      </c>
      <c r="O10" s="1">
        <v>3</v>
      </c>
      <c r="P10" s="1" t="s">
        <v>51</v>
      </c>
      <c r="Q10" s="1" t="s">
        <v>87</v>
      </c>
      <c r="R10" s="1" t="s">
        <v>60</v>
      </c>
      <c r="S10" s="1">
        <v>2</v>
      </c>
      <c r="T10" s="1">
        <v>1770</v>
      </c>
      <c r="V10" s="1" t="s">
        <v>89</v>
      </c>
      <c r="W10" s="1" t="s">
        <v>90</v>
      </c>
      <c r="X10" s="1" t="s">
        <v>91</v>
      </c>
    </row>
    <row r="11" spans="1:24">
      <c r="A11" s="1">
        <v>10</v>
      </c>
      <c r="B11" s="3">
        <v>41584</v>
      </c>
      <c r="C11" s="7">
        <v>41584</v>
      </c>
      <c r="D11" s="7">
        <f t="shared" si="0"/>
        <v>10</v>
      </c>
      <c r="E11" s="7">
        <f t="shared" si="1"/>
        <v>842</v>
      </c>
      <c r="F11" s="3">
        <v>41585</v>
      </c>
      <c r="G11" s="1" t="s">
        <v>320</v>
      </c>
      <c r="H11" s="1" t="s">
        <v>321</v>
      </c>
      <c r="I11" s="1">
        <v>0</v>
      </c>
      <c r="J11" s="1">
        <v>0</v>
      </c>
      <c r="K11" s="1">
        <v>0</v>
      </c>
      <c r="L11" s="1">
        <v>1</v>
      </c>
      <c r="M11" s="1">
        <v>8</v>
      </c>
      <c r="N11" s="1">
        <v>1</v>
      </c>
      <c r="P11" s="1" t="s">
        <v>325</v>
      </c>
      <c r="Q11" s="1" t="s">
        <v>326</v>
      </c>
      <c r="R11" s="1" t="s">
        <v>327</v>
      </c>
      <c r="V11" s="1" t="s">
        <v>322</v>
      </c>
      <c r="W11" s="1" t="s">
        <v>323</v>
      </c>
      <c r="X11" s="1" t="s">
        <v>324</v>
      </c>
    </row>
    <row r="12" spans="1:24">
      <c r="A12" s="1">
        <v>11</v>
      </c>
      <c r="B12" s="3">
        <v>41594</v>
      </c>
      <c r="C12" s="7">
        <v>41594</v>
      </c>
      <c r="D12" s="7">
        <f t="shared" si="0"/>
        <v>29</v>
      </c>
      <c r="E12" s="7">
        <f t="shared" si="1"/>
        <v>852</v>
      </c>
      <c r="F12" s="3">
        <v>41594</v>
      </c>
      <c r="G12" s="1" t="s">
        <v>92</v>
      </c>
      <c r="H12" s="1" t="s">
        <v>93</v>
      </c>
      <c r="I12" s="1">
        <v>2</v>
      </c>
      <c r="J12" s="1">
        <v>2</v>
      </c>
      <c r="K12" s="1">
        <v>9</v>
      </c>
      <c r="L12" s="1">
        <v>2</v>
      </c>
      <c r="M12" s="1">
        <v>2</v>
      </c>
      <c r="N12" s="1">
        <v>9</v>
      </c>
      <c r="O12" s="1">
        <v>0</v>
      </c>
      <c r="P12" s="1" t="s">
        <v>73</v>
      </c>
      <c r="Q12" s="1" t="s">
        <v>59</v>
      </c>
      <c r="R12" s="1" t="s">
        <v>29</v>
      </c>
      <c r="S12" s="1">
        <v>2</v>
      </c>
      <c r="T12" s="1">
        <v>285</v>
      </c>
      <c r="V12" s="1" t="s">
        <v>94</v>
      </c>
      <c r="W12" s="1" t="s">
        <v>95</v>
      </c>
      <c r="X12" s="1" t="s">
        <v>96</v>
      </c>
    </row>
    <row r="13" spans="1:24">
      <c r="A13" s="1">
        <v>12</v>
      </c>
      <c r="B13" s="3">
        <v>41623</v>
      </c>
      <c r="C13" s="7">
        <v>41623</v>
      </c>
      <c r="D13" s="7">
        <f t="shared" si="0"/>
        <v>15</v>
      </c>
      <c r="E13" s="7">
        <f t="shared" si="1"/>
        <v>881</v>
      </c>
      <c r="F13" s="3">
        <v>41624</v>
      </c>
      <c r="G13" s="1" t="s">
        <v>98</v>
      </c>
      <c r="H13" s="1" t="s">
        <v>97</v>
      </c>
      <c r="I13" s="1">
        <v>2</v>
      </c>
      <c r="J13" s="1">
        <v>0</v>
      </c>
      <c r="K13" s="1">
        <v>14</v>
      </c>
      <c r="L13" s="1">
        <v>0</v>
      </c>
      <c r="M13" s="1">
        <v>0</v>
      </c>
      <c r="N13" s="1">
        <v>16</v>
      </c>
      <c r="O13" s="1">
        <v>0</v>
      </c>
      <c r="P13" s="1" t="s">
        <v>99</v>
      </c>
      <c r="Q13" s="1" t="s">
        <v>100</v>
      </c>
      <c r="R13" s="1" t="s">
        <v>101</v>
      </c>
      <c r="S13" s="1">
        <v>2</v>
      </c>
      <c r="T13" s="1">
        <v>305</v>
      </c>
      <c r="V13" s="1" t="s">
        <v>102</v>
      </c>
      <c r="W13" s="1" t="s">
        <v>103</v>
      </c>
      <c r="X13" s="1" t="s">
        <v>104</v>
      </c>
    </row>
    <row r="14" spans="1:24">
      <c r="A14" s="1">
        <v>13</v>
      </c>
      <c r="B14" s="3">
        <v>41638</v>
      </c>
      <c r="C14" s="7">
        <v>41638</v>
      </c>
      <c r="D14" s="7">
        <f t="shared" si="0"/>
        <v>25</v>
      </c>
      <c r="E14" s="7">
        <f t="shared" si="1"/>
        <v>896</v>
      </c>
      <c r="F14" s="3">
        <v>41638</v>
      </c>
      <c r="G14" s="1" t="s">
        <v>163</v>
      </c>
      <c r="H14" s="1" t="s">
        <v>162</v>
      </c>
      <c r="I14" s="1">
        <v>0</v>
      </c>
      <c r="J14" s="1">
        <v>0</v>
      </c>
      <c r="K14" s="1">
        <v>8</v>
      </c>
      <c r="L14" s="1">
        <v>0</v>
      </c>
      <c r="M14" s="1">
        <v>0</v>
      </c>
      <c r="N14" s="1">
        <v>9</v>
      </c>
      <c r="O14" s="1">
        <v>0</v>
      </c>
      <c r="P14" s="1" t="s">
        <v>105</v>
      </c>
      <c r="Q14" s="1" t="s">
        <v>106</v>
      </c>
      <c r="R14" s="1" t="s">
        <v>107</v>
      </c>
      <c r="S14" s="1">
        <v>1</v>
      </c>
      <c r="T14" s="1">
        <v>1198</v>
      </c>
      <c r="V14" s="1" t="s">
        <v>108</v>
      </c>
      <c r="W14" s="1" t="s">
        <v>109</v>
      </c>
      <c r="X14" s="1" t="s">
        <v>110</v>
      </c>
    </row>
    <row r="15" spans="1:24">
      <c r="A15" s="1">
        <v>14</v>
      </c>
      <c r="B15" s="3">
        <v>41663</v>
      </c>
      <c r="C15" s="7">
        <v>41663</v>
      </c>
      <c r="D15" s="7">
        <f t="shared" si="0"/>
        <v>21</v>
      </c>
      <c r="E15" s="7">
        <f t="shared" si="1"/>
        <v>921</v>
      </c>
      <c r="F15" s="3">
        <v>41664</v>
      </c>
      <c r="G15" s="1" t="s">
        <v>112</v>
      </c>
      <c r="H15" s="1" t="s">
        <v>113</v>
      </c>
      <c r="I15" s="1">
        <v>0</v>
      </c>
      <c r="J15" s="1">
        <v>1</v>
      </c>
      <c r="K15" s="1">
        <v>12</v>
      </c>
      <c r="L15" s="1">
        <v>1</v>
      </c>
      <c r="M15" s="1">
        <v>2</v>
      </c>
      <c r="N15" s="1">
        <v>17</v>
      </c>
      <c r="O15" s="1">
        <v>0</v>
      </c>
      <c r="P15" s="1" t="s">
        <v>114</v>
      </c>
      <c r="Q15" s="1" t="s">
        <v>115</v>
      </c>
      <c r="R15" s="1" t="s">
        <v>116</v>
      </c>
      <c r="S15" s="1">
        <v>2</v>
      </c>
      <c r="T15" s="1">
        <v>655</v>
      </c>
      <c r="V15" s="1" t="s">
        <v>117</v>
      </c>
      <c r="W15" s="1" t="s">
        <v>118</v>
      </c>
      <c r="X15" s="1" t="s">
        <v>119</v>
      </c>
    </row>
    <row r="16" spans="1:24">
      <c r="A16" s="1">
        <v>15</v>
      </c>
      <c r="B16" s="3">
        <v>41684</v>
      </c>
      <c r="C16" s="7">
        <v>41684</v>
      </c>
      <c r="D16" s="7">
        <f t="shared" si="0"/>
        <v>15</v>
      </c>
      <c r="E16" s="7">
        <f t="shared" si="1"/>
        <v>942</v>
      </c>
      <c r="F16" s="3">
        <v>41684</v>
      </c>
      <c r="G16" s="1" t="s">
        <v>120</v>
      </c>
      <c r="H16" s="1" t="s">
        <v>121</v>
      </c>
      <c r="I16" s="1">
        <v>0</v>
      </c>
      <c r="J16" s="1">
        <v>2</v>
      </c>
      <c r="K16" s="1">
        <v>11</v>
      </c>
      <c r="L16" s="1">
        <v>0</v>
      </c>
      <c r="M16" s="1">
        <v>2</v>
      </c>
      <c r="N16" s="1">
        <v>12</v>
      </c>
      <c r="O16" s="1">
        <v>0</v>
      </c>
      <c r="P16" s="1" t="s">
        <v>105</v>
      </c>
      <c r="Q16" s="1" t="s">
        <v>122</v>
      </c>
      <c r="R16" s="1" t="s">
        <v>123</v>
      </c>
      <c r="S16" s="1">
        <v>1</v>
      </c>
      <c r="T16" s="1">
        <v>1132</v>
      </c>
      <c r="V16" s="1" t="s">
        <v>124</v>
      </c>
      <c r="W16" s="1" t="s">
        <v>125</v>
      </c>
      <c r="X16" s="1" t="s">
        <v>126</v>
      </c>
    </row>
    <row r="17" spans="1:25" ht="14.25">
      <c r="A17" s="1">
        <v>16</v>
      </c>
      <c r="B17" s="3">
        <v>41699</v>
      </c>
      <c r="C17" s="7">
        <v>41699</v>
      </c>
      <c r="D17" s="7">
        <f t="shared" si="0"/>
        <v>1</v>
      </c>
      <c r="E17" s="7">
        <f t="shared" si="1"/>
        <v>957</v>
      </c>
      <c r="F17" s="3">
        <v>41699</v>
      </c>
      <c r="G17" s="1" t="s">
        <v>3</v>
      </c>
      <c r="H17" s="1" t="s">
        <v>11</v>
      </c>
      <c r="I17" s="1">
        <v>0</v>
      </c>
      <c r="J17" s="1">
        <v>0</v>
      </c>
      <c r="K17" s="1">
        <v>4</v>
      </c>
      <c r="L17" s="1">
        <v>31</v>
      </c>
      <c r="M17" s="4">
        <v>141</v>
      </c>
      <c r="N17" s="5">
        <v>8</v>
      </c>
      <c r="O17" s="5">
        <v>0</v>
      </c>
      <c r="P17" s="2" t="s">
        <v>13</v>
      </c>
      <c r="Q17" s="2" t="s">
        <v>16</v>
      </c>
      <c r="R17" s="1" t="s">
        <v>6</v>
      </c>
      <c r="S17" s="1">
        <v>5</v>
      </c>
      <c r="T17" s="1">
        <v>10029</v>
      </c>
      <c r="V17" s="1" t="s">
        <v>18</v>
      </c>
      <c r="W17" s="1" t="s">
        <v>19</v>
      </c>
      <c r="X17" s="1" t="s">
        <v>20</v>
      </c>
    </row>
    <row r="18" spans="1:25">
      <c r="A18" s="1">
        <v>17</v>
      </c>
      <c r="B18" s="3">
        <v>41700</v>
      </c>
      <c r="C18" s="7">
        <v>41700</v>
      </c>
      <c r="D18" s="7">
        <f t="shared" si="0"/>
        <v>15</v>
      </c>
      <c r="E18" s="7">
        <f t="shared" si="1"/>
        <v>958</v>
      </c>
      <c r="G18" s="1" t="s">
        <v>164</v>
      </c>
      <c r="H18" s="1" t="s">
        <v>145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1</v>
      </c>
      <c r="P18" s="1" t="s">
        <v>142</v>
      </c>
      <c r="Q18" s="1" t="s">
        <v>146</v>
      </c>
      <c r="R18" s="1" t="s">
        <v>161</v>
      </c>
    </row>
    <row r="19" spans="1:25">
      <c r="A19" s="1">
        <v>18</v>
      </c>
      <c r="B19" s="3">
        <v>41715</v>
      </c>
      <c r="C19" s="7">
        <v>41715</v>
      </c>
      <c r="D19" s="7">
        <f t="shared" si="0"/>
        <v>44</v>
      </c>
      <c r="E19" s="7">
        <f t="shared" si="1"/>
        <v>973</v>
      </c>
      <c r="G19" s="1" t="s">
        <v>165</v>
      </c>
      <c r="H19" s="1" t="s">
        <v>157</v>
      </c>
      <c r="I19" s="1">
        <v>0</v>
      </c>
      <c r="J19" s="1">
        <v>1</v>
      </c>
      <c r="K19" s="1">
        <v>0</v>
      </c>
      <c r="L19" s="1">
        <v>0</v>
      </c>
      <c r="M19" s="1">
        <v>1</v>
      </c>
      <c r="N19" s="1">
        <v>1</v>
      </c>
      <c r="O19" s="1">
        <v>0</v>
      </c>
      <c r="P19" s="1" t="s">
        <v>158</v>
      </c>
      <c r="Q19" s="1" t="s">
        <v>159</v>
      </c>
      <c r="R19" s="1" t="s">
        <v>160</v>
      </c>
      <c r="S19" s="1">
        <v>1</v>
      </c>
      <c r="T19" s="1">
        <v>511</v>
      </c>
      <c r="V19" s="1" t="s">
        <v>166</v>
      </c>
      <c r="W19" s="1" t="s">
        <v>167</v>
      </c>
      <c r="X19" s="1" t="s">
        <v>168</v>
      </c>
      <c r="Y19" s="1" t="s">
        <v>169</v>
      </c>
    </row>
    <row r="20" spans="1:25">
      <c r="A20" s="1">
        <v>19</v>
      </c>
      <c r="B20" s="3">
        <v>41759</v>
      </c>
      <c r="C20" s="7">
        <v>41759</v>
      </c>
      <c r="D20" s="7">
        <f t="shared" si="0"/>
        <v>6</v>
      </c>
      <c r="E20" s="7">
        <f t="shared" si="1"/>
        <v>1017</v>
      </c>
      <c r="G20" s="1" t="s">
        <v>244</v>
      </c>
      <c r="H20" s="1" t="s">
        <v>141</v>
      </c>
      <c r="I20" s="1">
        <v>0</v>
      </c>
      <c r="J20" s="1">
        <v>0</v>
      </c>
      <c r="K20" s="1">
        <v>2</v>
      </c>
      <c r="L20" s="1">
        <v>1</v>
      </c>
      <c r="M20" s="1">
        <v>79</v>
      </c>
      <c r="N20" s="1">
        <v>2</v>
      </c>
      <c r="O20" s="1">
        <v>0</v>
      </c>
      <c r="P20" s="1" t="s">
        <v>142</v>
      </c>
      <c r="Q20" s="1" t="s">
        <v>143</v>
      </c>
      <c r="R20" s="1" t="s">
        <v>144</v>
      </c>
      <c r="S20" s="1">
        <v>2</v>
      </c>
      <c r="T20" s="1">
        <v>2</v>
      </c>
      <c r="V20" s="1" t="s">
        <v>245</v>
      </c>
      <c r="W20" s="1" t="s">
        <v>245</v>
      </c>
      <c r="X20" s="1" t="s">
        <v>245</v>
      </c>
    </row>
    <row r="21" spans="1:25">
      <c r="A21" s="1">
        <v>20</v>
      </c>
      <c r="B21" s="3">
        <v>41765</v>
      </c>
      <c r="C21" s="7">
        <v>41765</v>
      </c>
      <c r="D21" s="7">
        <f t="shared" si="0"/>
        <v>16</v>
      </c>
      <c r="E21" s="7">
        <f t="shared" si="1"/>
        <v>1023</v>
      </c>
      <c r="F21" s="3"/>
      <c r="G21" s="1" t="s">
        <v>127</v>
      </c>
      <c r="H21" s="1" t="s">
        <v>128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>
        <v>1</v>
      </c>
      <c r="O21" s="1">
        <v>0</v>
      </c>
      <c r="P21" s="1" t="s">
        <v>129</v>
      </c>
      <c r="Q21" s="1" t="s">
        <v>111</v>
      </c>
      <c r="R21" s="1" t="s">
        <v>130</v>
      </c>
    </row>
    <row r="22" spans="1:25">
      <c r="A22" s="1">
        <v>21</v>
      </c>
      <c r="B22" s="3">
        <v>41781</v>
      </c>
      <c r="C22" s="7">
        <v>41781</v>
      </c>
      <c r="D22" s="7">
        <f t="shared" si="0"/>
        <v>24</v>
      </c>
      <c r="E22" s="7">
        <f t="shared" si="1"/>
        <v>1039</v>
      </c>
      <c r="G22" s="1" t="s">
        <v>136</v>
      </c>
      <c r="H22" s="1" t="s">
        <v>137</v>
      </c>
      <c r="I22" s="1">
        <v>0</v>
      </c>
      <c r="J22" s="1">
        <v>0</v>
      </c>
      <c r="K22" s="1">
        <v>4</v>
      </c>
      <c r="L22" s="1">
        <v>39</v>
      </c>
      <c r="M22" s="1">
        <v>94</v>
      </c>
      <c r="N22" s="1">
        <v>5</v>
      </c>
      <c r="O22" s="1">
        <v>1</v>
      </c>
      <c r="P22" s="1" t="s">
        <v>138</v>
      </c>
      <c r="Q22" s="1" t="s">
        <v>139</v>
      </c>
      <c r="R22" s="1" t="s">
        <v>140</v>
      </c>
    </row>
    <row r="23" spans="1:25">
      <c r="A23" s="1">
        <v>22</v>
      </c>
      <c r="B23" s="3">
        <v>41805</v>
      </c>
      <c r="C23" s="7">
        <v>41805</v>
      </c>
      <c r="D23" s="7">
        <f t="shared" si="0"/>
        <v>6</v>
      </c>
      <c r="E23" s="7">
        <f t="shared" si="1"/>
        <v>1063</v>
      </c>
      <c r="G23" s="1" t="s">
        <v>147</v>
      </c>
      <c r="H23" s="1" t="s">
        <v>148</v>
      </c>
      <c r="I23" s="1">
        <v>0</v>
      </c>
      <c r="J23" s="1">
        <v>0</v>
      </c>
      <c r="K23" s="1">
        <v>2</v>
      </c>
      <c r="L23" s="1">
        <v>0</v>
      </c>
      <c r="M23" s="1">
        <v>4</v>
      </c>
      <c r="N23" s="1">
        <v>3</v>
      </c>
      <c r="O23" s="1">
        <v>0</v>
      </c>
      <c r="P23" s="1" t="s">
        <v>142</v>
      </c>
      <c r="Q23" s="1" t="s">
        <v>146</v>
      </c>
      <c r="R23" s="1" t="s">
        <v>149</v>
      </c>
    </row>
    <row r="24" spans="1:25">
      <c r="A24" s="1">
        <v>23</v>
      </c>
      <c r="B24" s="3">
        <v>41811</v>
      </c>
      <c r="C24" s="7">
        <v>41811</v>
      </c>
      <c r="D24" s="7">
        <f t="shared" si="0"/>
        <v>37</v>
      </c>
      <c r="E24" s="7">
        <f t="shared" si="1"/>
        <v>1069</v>
      </c>
      <c r="G24" s="1" t="s">
        <v>150</v>
      </c>
      <c r="H24" s="1" t="s">
        <v>151</v>
      </c>
      <c r="I24" s="1">
        <v>0</v>
      </c>
      <c r="J24" s="1">
        <v>3</v>
      </c>
      <c r="K24" s="1">
        <v>13</v>
      </c>
      <c r="L24" s="1">
        <v>0</v>
      </c>
      <c r="M24" s="1">
        <v>0</v>
      </c>
      <c r="P24" s="1" t="s">
        <v>152</v>
      </c>
      <c r="Q24" s="1" t="s">
        <v>153</v>
      </c>
      <c r="R24" s="1" t="s">
        <v>154</v>
      </c>
    </row>
    <row r="25" spans="1:25">
      <c r="A25" s="1">
        <v>24</v>
      </c>
      <c r="B25" s="3">
        <v>41848</v>
      </c>
      <c r="C25" s="7">
        <v>41848</v>
      </c>
      <c r="D25" s="7"/>
      <c r="E25" s="7">
        <f t="shared" si="1"/>
        <v>1106</v>
      </c>
      <c r="G25" s="1" t="s">
        <v>132</v>
      </c>
      <c r="H25" s="1" t="s">
        <v>133</v>
      </c>
      <c r="K25" s="1">
        <v>59</v>
      </c>
      <c r="L25" s="1">
        <v>37</v>
      </c>
      <c r="M25" s="1">
        <v>13</v>
      </c>
      <c r="N25" s="1">
        <v>215</v>
      </c>
      <c r="P25" s="1" t="s">
        <v>105</v>
      </c>
      <c r="Q25" s="1" t="s">
        <v>134</v>
      </c>
      <c r="R25" s="1" t="s">
        <v>135</v>
      </c>
    </row>
    <row r="51" spans="19:21">
      <c r="S51" s="1">
        <v>2</v>
      </c>
      <c r="U51" s="1">
        <v>25</v>
      </c>
    </row>
    <row r="52" spans="19:21">
      <c r="S52" s="1">
        <v>2</v>
      </c>
      <c r="T52" s="1">
        <v>25</v>
      </c>
      <c r="U52" s="1">
        <v>91</v>
      </c>
    </row>
    <row r="53" spans="19:21">
      <c r="S53" s="1">
        <v>2</v>
      </c>
      <c r="T53" s="1">
        <v>91</v>
      </c>
      <c r="U53" s="1">
        <v>93</v>
      </c>
    </row>
    <row r="54" spans="19:21">
      <c r="S54" s="1">
        <v>1</v>
      </c>
      <c r="T54" s="1">
        <v>93</v>
      </c>
      <c r="U54" s="1">
        <v>46</v>
      </c>
    </row>
    <row r="55" spans="19:21">
      <c r="S55" s="1">
        <v>3</v>
      </c>
      <c r="T55" s="1">
        <v>46</v>
      </c>
      <c r="U55" s="1">
        <v>38</v>
      </c>
    </row>
    <row r="56" spans="19:21">
      <c r="T56" s="1">
        <v>38</v>
      </c>
    </row>
    <row r="57" spans="19:21">
      <c r="S57" s="1">
        <v>1</v>
      </c>
      <c r="U57" s="1">
        <v>18</v>
      </c>
    </row>
    <row r="58" spans="19:21">
      <c r="S58" s="1">
        <v>2</v>
      </c>
      <c r="T58" s="1">
        <v>18</v>
      </c>
      <c r="U58" s="1">
        <v>1</v>
      </c>
    </row>
    <row r="59" spans="19:21">
      <c r="S59" s="1">
        <v>3</v>
      </c>
      <c r="T59" s="1">
        <v>1</v>
      </c>
      <c r="U59" s="1">
        <v>4982</v>
      </c>
    </row>
    <row r="60" spans="19:21">
      <c r="T60" s="1">
        <v>4982</v>
      </c>
    </row>
    <row r="62" spans="19:21">
      <c r="S62" s="1">
        <v>4</v>
      </c>
      <c r="U62" s="1">
        <v>8566</v>
      </c>
    </row>
    <row r="63" spans="19:21">
      <c r="S63" s="1">
        <v>2</v>
      </c>
      <c r="T63" s="1">
        <v>8566</v>
      </c>
      <c r="U63" s="1">
        <v>1770</v>
      </c>
    </row>
    <row r="64" spans="19:21">
      <c r="S64" s="1">
        <v>2</v>
      </c>
      <c r="T64" s="1">
        <v>1770</v>
      </c>
      <c r="U64" s="1">
        <v>285</v>
      </c>
    </row>
    <row r="65" spans="19:21">
      <c r="S65" s="1">
        <v>2</v>
      </c>
      <c r="T65" s="1">
        <v>285</v>
      </c>
      <c r="U65" s="1">
        <v>305</v>
      </c>
    </row>
    <row r="66" spans="19:21">
      <c r="S66" s="1">
        <v>1</v>
      </c>
      <c r="T66" s="1">
        <v>305</v>
      </c>
      <c r="U66" s="1">
        <v>1198</v>
      </c>
    </row>
    <row r="67" spans="19:21">
      <c r="S67" s="1">
        <v>2</v>
      </c>
      <c r="T67" s="1">
        <v>1198</v>
      </c>
      <c r="U67" s="1">
        <v>655</v>
      </c>
    </row>
    <row r="68" spans="19:21">
      <c r="S68" s="1">
        <v>1</v>
      </c>
      <c r="T68" s="1">
        <v>655</v>
      </c>
      <c r="U68" s="1">
        <v>1132</v>
      </c>
    </row>
    <row r="69" spans="19:21">
      <c r="S69" s="1">
        <v>5</v>
      </c>
      <c r="T69" s="1">
        <v>1132</v>
      </c>
      <c r="U69" s="1">
        <v>10029</v>
      </c>
    </row>
    <row r="70" spans="19:21">
      <c r="T70" s="1">
        <v>10029</v>
      </c>
    </row>
    <row r="71" spans="19:21">
      <c r="S71" s="1">
        <v>1</v>
      </c>
      <c r="U71" s="1">
        <v>511</v>
      </c>
    </row>
    <row r="72" spans="19:21">
      <c r="S72" s="1">
        <v>2</v>
      </c>
      <c r="T72" s="1">
        <v>511</v>
      </c>
      <c r="U72" s="1">
        <v>2</v>
      </c>
    </row>
    <row r="73" spans="19:21">
      <c r="T73" s="1">
        <v>2</v>
      </c>
    </row>
  </sheetData>
  <sortState ref="A2:U30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5"/>
  <sheetViews>
    <sheetView topLeftCell="A28" workbookViewId="0">
      <selection activeCell="F23" sqref="F23"/>
    </sheetView>
  </sheetViews>
  <sheetFormatPr defaultRowHeight="13.5"/>
  <cols>
    <col min="2" max="2" width="26.625" customWidth="1"/>
    <col min="3" max="3" width="18.875" customWidth="1"/>
    <col min="4" max="4" width="56.375" customWidth="1"/>
    <col min="5" max="5" width="15.875" customWidth="1"/>
    <col min="6" max="6" width="16.375" customWidth="1"/>
    <col min="7" max="9" width="11.5" customWidth="1"/>
  </cols>
  <sheetData>
    <row r="1" spans="1:14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25</v>
      </c>
      <c r="G1" s="1" t="s">
        <v>26</v>
      </c>
      <c r="H1" s="1" t="s">
        <v>292</v>
      </c>
      <c r="I1" s="1" t="s">
        <v>171</v>
      </c>
      <c r="J1" s="1" t="s">
        <v>170</v>
      </c>
      <c r="K1" s="1" t="s">
        <v>258</v>
      </c>
      <c r="L1" s="1" t="s">
        <v>5</v>
      </c>
      <c r="M1" s="1" t="s">
        <v>7</v>
      </c>
      <c r="N1" s="1" t="s">
        <v>14</v>
      </c>
    </row>
    <row r="2" spans="1:14">
      <c r="A2">
        <v>1</v>
      </c>
      <c r="C2" t="s">
        <v>172</v>
      </c>
      <c r="D2" t="s">
        <v>261</v>
      </c>
      <c r="E2" s="8" t="s">
        <v>173</v>
      </c>
      <c r="F2">
        <v>0</v>
      </c>
      <c r="G2">
        <v>1</v>
      </c>
      <c r="H2" t="s">
        <v>293</v>
      </c>
      <c r="I2" t="s">
        <v>255</v>
      </c>
      <c r="J2" t="s">
        <v>256</v>
      </c>
      <c r="L2" s="8" t="s">
        <v>174</v>
      </c>
    </row>
    <row r="3" spans="1:14">
      <c r="A3">
        <v>2</v>
      </c>
      <c r="D3" t="s">
        <v>253</v>
      </c>
      <c r="E3" t="s">
        <v>254</v>
      </c>
      <c r="F3">
        <v>0</v>
      </c>
      <c r="G3">
        <v>1</v>
      </c>
      <c r="H3" t="s">
        <v>293</v>
      </c>
      <c r="I3" t="s">
        <v>256</v>
      </c>
      <c r="J3" t="s">
        <v>256</v>
      </c>
      <c r="L3" t="s">
        <v>267</v>
      </c>
    </row>
    <row r="4" spans="1:14">
      <c r="A4">
        <v>3</v>
      </c>
      <c r="C4" t="s">
        <v>175</v>
      </c>
      <c r="D4" t="s">
        <v>259</v>
      </c>
      <c r="E4" t="s">
        <v>260</v>
      </c>
      <c r="F4">
        <v>0</v>
      </c>
      <c r="G4">
        <v>1</v>
      </c>
      <c r="H4" t="s">
        <v>294</v>
      </c>
      <c r="I4" t="s">
        <v>256</v>
      </c>
      <c r="J4" t="s">
        <v>256</v>
      </c>
      <c r="L4" t="s">
        <v>266</v>
      </c>
    </row>
    <row r="5" spans="1:14">
      <c r="A5">
        <v>4</v>
      </c>
      <c r="C5" t="s">
        <v>176</v>
      </c>
      <c r="D5" t="s">
        <v>268</v>
      </c>
      <c r="F5">
        <v>0</v>
      </c>
      <c r="G5">
        <v>1</v>
      </c>
      <c r="H5" t="s">
        <v>293</v>
      </c>
      <c r="I5" t="s">
        <v>264</v>
      </c>
      <c r="J5" t="s">
        <v>263</v>
      </c>
      <c r="L5" t="s">
        <v>265</v>
      </c>
    </row>
    <row r="6" spans="1:14" ht="14.25">
      <c r="A6">
        <v>5</v>
      </c>
      <c r="C6" t="s">
        <v>177</v>
      </c>
      <c r="D6" t="s">
        <v>262</v>
      </c>
      <c r="E6" s="9" t="s">
        <v>269</v>
      </c>
      <c r="F6">
        <v>0</v>
      </c>
      <c r="G6">
        <v>1</v>
      </c>
      <c r="H6" t="s">
        <v>293</v>
      </c>
      <c r="I6" t="s">
        <v>275</v>
      </c>
      <c r="J6" t="s">
        <v>256</v>
      </c>
      <c r="K6" t="s">
        <v>270</v>
      </c>
      <c r="L6" t="s">
        <v>274</v>
      </c>
    </row>
    <row r="7" spans="1:14">
      <c r="A7">
        <v>6</v>
      </c>
      <c r="C7" t="s">
        <v>178</v>
      </c>
      <c r="D7" t="s">
        <v>179</v>
      </c>
      <c r="E7" t="s">
        <v>281</v>
      </c>
      <c r="F7">
        <v>0</v>
      </c>
      <c r="G7">
        <v>4</v>
      </c>
      <c r="H7" t="s">
        <v>293</v>
      </c>
      <c r="I7" t="s">
        <v>276</v>
      </c>
      <c r="J7" t="s">
        <v>256</v>
      </c>
      <c r="K7" t="s">
        <v>277</v>
      </c>
      <c r="L7" t="s">
        <v>267</v>
      </c>
    </row>
    <row r="8" spans="1:14">
      <c r="A8">
        <v>7</v>
      </c>
      <c r="B8" s="10"/>
      <c r="C8" t="s">
        <v>181</v>
      </c>
      <c r="D8" t="s">
        <v>180</v>
      </c>
      <c r="E8" t="s">
        <v>280</v>
      </c>
      <c r="H8" t="s">
        <v>295</v>
      </c>
      <c r="I8" t="s">
        <v>278</v>
      </c>
      <c r="J8" t="s">
        <v>256</v>
      </c>
      <c r="K8" t="s">
        <v>279</v>
      </c>
      <c r="L8" t="s">
        <v>266</v>
      </c>
    </row>
    <row r="9" spans="1:14">
      <c r="A9">
        <v>8</v>
      </c>
      <c r="B9" s="10">
        <v>40844</v>
      </c>
      <c r="C9" t="s">
        <v>183</v>
      </c>
      <c r="D9" t="s">
        <v>182</v>
      </c>
      <c r="E9" t="s">
        <v>284</v>
      </c>
      <c r="F9">
        <v>1</v>
      </c>
      <c r="G9">
        <v>0</v>
      </c>
      <c r="H9" t="s">
        <v>293</v>
      </c>
      <c r="I9" t="s">
        <v>256</v>
      </c>
      <c r="J9" t="s">
        <v>256</v>
      </c>
      <c r="K9" t="s">
        <v>283</v>
      </c>
      <c r="L9" t="s">
        <v>282</v>
      </c>
    </row>
    <row r="10" spans="1:14" ht="15">
      <c r="B10" s="10">
        <v>40828</v>
      </c>
      <c r="D10" s="11" t="s">
        <v>286</v>
      </c>
      <c r="E10" s="11" t="s">
        <v>285</v>
      </c>
      <c r="F10">
        <v>0</v>
      </c>
      <c r="G10">
        <v>4</v>
      </c>
      <c r="H10" t="s">
        <v>294</v>
      </c>
      <c r="I10" t="s">
        <v>288</v>
      </c>
      <c r="J10" t="s">
        <v>256</v>
      </c>
      <c r="L10" t="s">
        <v>266</v>
      </c>
    </row>
    <row r="11" spans="1:14" ht="15">
      <c r="B11" s="10">
        <v>40839</v>
      </c>
      <c r="D11" s="11" t="s">
        <v>287</v>
      </c>
      <c r="E11" s="11" t="s">
        <v>285</v>
      </c>
      <c r="F11">
        <v>1</v>
      </c>
      <c r="H11" t="s">
        <v>294</v>
      </c>
      <c r="I11" t="s">
        <v>289</v>
      </c>
      <c r="L11" t="s">
        <v>266</v>
      </c>
    </row>
    <row r="12" spans="1:14" ht="15">
      <c r="B12" s="10">
        <v>40866</v>
      </c>
      <c r="D12" s="11" t="s">
        <v>291</v>
      </c>
      <c r="E12" s="11" t="s">
        <v>285</v>
      </c>
      <c r="F12">
        <v>1</v>
      </c>
      <c r="H12" t="s">
        <v>294</v>
      </c>
      <c r="I12" t="s">
        <v>290</v>
      </c>
      <c r="L12" t="s">
        <v>298</v>
      </c>
    </row>
    <row r="13" spans="1:14">
      <c r="A13">
        <v>12</v>
      </c>
      <c r="B13" s="10">
        <v>40974</v>
      </c>
      <c r="C13" t="s">
        <v>184</v>
      </c>
      <c r="D13" t="s">
        <v>311</v>
      </c>
      <c r="E13" s="15" t="s">
        <v>300</v>
      </c>
      <c r="F13">
        <v>0</v>
      </c>
      <c r="G13">
        <v>1</v>
      </c>
      <c r="H13" t="s">
        <v>294</v>
      </c>
      <c r="I13" t="s">
        <v>297</v>
      </c>
      <c r="J13" t="s">
        <v>297</v>
      </c>
      <c r="K13" t="s">
        <v>304</v>
      </c>
      <c r="L13" t="s">
        <v>299</v>
      </c>
    </row>
    <row r="14" spans="1:14">
      <c r="A14">
        <v>13</v>
      </c>
      <c r="B14" s="10">
        <v>41009</v>
      </c>
      <c r="C14" t="s">
        <v>186</v>
      </c>
      <c r="D14" t="s">
        <v>185</v>
      </c>
      <c r="E14" t="s">
        <v>271</v>
      </c>
      <c r="F14">
        <v>0</v>
      </c>
      <c r="G14">
        <v>1</v>
      </c>
      <c r="H14" t="s">
        <v>294</v>
      </c>
      <c r="I14" t="s">
        <v>272</v>
      </c>
      <c r="J14" t="s">
        <v>256</v>
      </c>
      <c r="K14" t="s">
        <v>304</v>
      </c>
      <c r="L14" t="s">
        <v>273</v>
      </c>
    </row>
    <row r="15" spans="1:14">
      <c r="A15">
        <v>14</v>
      </c>
      <c r="B15" s="10">
        <v>39283</v>
      </c>
      <c r="C15" t="s">
        <v>187</v>
      </c>
      <c r="D15" t="s">
        <v>310</v>
      </c>
      <c r="E15" s="16" t="s">
        <v>301</v>
      </c>
      <c r="G15">
        <v>18</v>
      </c>
      <c r="H15" t="s">
        <v>302</v>
      </c>
      <c r="I15" t="s">
        <v>303</v>
      </c>
      <c r="J15" t="s">
        <v>256</v>
      </c>
      <c r="K15" t="s">
        <v>304</v>
      </c>
      <c r="L15" t="s">
        <v>305</v>
      </c>
    </row>
    <row r="16" spans="1:14">
      <c r="A16">
        <v>15</v>
      </c>
      <c r="B16" s="10">
        <v>40998</v>
      </c>
      <c r="C16" t="s">
        <v>189</v>
      </c>
      <c r="D16" t="s">
        <v>188</v>
      </c>
      <c r="E16" t="s">
        <v>306</v>
      </c>
      <c r="F16">
        <v>0</v>
      </c>
      <c r="G16">
        <v>1</v>
      </c>
      <c r="H16" t="s">
        <v>302</v>
      </c>
      <c r="I16" t="s">
        <v>307</v>
      </c>
      <c r="J16" t="s">
        <v>297</v>
      </c>
      <c r="K16" t="s">
        <v>308</v>
      </c>
      <c r="L16" t="s">
        <v>309</v>
      </c>
    </row>
    <row r="17" spans="1:12">
      <c r="A17">
        <v>16</v>
      </c>
      <c r="B17" s="10">
        <v>41173</v>
      </c>
      <c r="C17" t="s">
        <v>190</v>
      </c>
      <c r="D17" t="s">
        <v>257</v>
      </c>
      <c r="E17" s="17" t="s">
        <v>312</v>
      </c>
      <c r="F17" s="15">
        <v>3</v>
      </c>
      <c r="G17">
        <v>13</v>
      </c>
      <c r="H17" t="s">
        <v>302</v>
      </c>
      <c r="I17" t="s">
        <v>313</v>
      </c>
      <c r="J17" t="s">
        <v>297</v>
      </c>
      <c r="L17" t="s">
        <v>314</v>
      </c>
    </row>
    <row r="18" spans="1:12">
      <c r="A18">
        <v>17</v>
      </c>
      <c r="B18" s="10">
        <v>41178</v>
      </c>
      <c r="C18" t="s">
        <v>192</v>
      </c>
      <c r="D18" t="s">
        <v>191</v>
      </c>
      <c r="E18" t="s">
        <v>316</v>
      </c>
      <c r="F18" s="15">
        <v>3</v>
      </c>
      <c r="G18">
        <v>3</v>
      </c>
      <c r="H18" t="s">
        <v>302</v>
      </c>
      <c r="I18" t="s">
        <v>256</v>
      </c>
      <c r="J18" t="s">
        <v>297</v>
      </c>
      <c r="L18" t="s">
        <v>315</v>
      </c>
    </row>
    <row r="19" spans="1:12">
      <c r="A19">
        <v>18</v>
      </c>
      <c r="B19" s="10">
        <v>41257</v>
      </c>
      <c r="C19" t="s">
        <v>193</v>
      </c>
      <c r="D19" t="s">
        <v>194</v>
      </c>
      <c r="E19" t="s">
        <v>317</v>
      </c>
      <c r="F19">
        <v>0</v>
      </c>
      <c r="G19">
        <v>23</v>
      </c>
      <c r="H19" t="s">
        <v>293</v>
      </c>
      <c r="J19" t="s">
        <v>297</v>
      </c>
      <c r="L19" t="s">
        <v>314</v>
      </c>
    </row>
    <row r="20" spans="1:12">
      <c r="A20">
        <v>19</v>
      </c>
      <c r="B20" s="10">
        <v>41263</v>
      </c>
      <c r="C20" t="s">
        <v>196</v>
      </c>
      <c r="D20" t="s">
        <v>195</v>
      </c>
      <c r="E20" t="s">
        <v>318</v>
      </c>
      <c r="F20">
        <v>1</v>
      </c>
      <c r="G20">
        <v>0</v>
      </c>
      <c r="H20" t="s">
        <v>302</v>
      </c>
      <c r="I20" t="s">
        <v>297</v>
      </c>
      <c r="J20" t="s">
        <v>297</v>
      </c>
      <c r="K20" t="s">
        <v>319</v>
      </c>
      <c r="L20" t="s">
        <v>315</v>
      </c>
    </row>
    <row r="21" spans="1:12">
      <c r="A21">
        <v>20</v>
      </c>
      <c r="C21" t="s">
        <v>198</v>
      </c>
      <c r="D21" t="s">
        <v>197</v>
      </c>
    </row>
    <row r="22" spans="1:12">
      <c r="A22">
        <v>21</v>
      </c>
      <c r="C22" t="s">
        <v>200</v>
      </c>
      <c r="D22" t="s">
        <v>199</v>
      </c>
    </row>
    <row r="23" spans="1:12">
      <c r="A23">
        <v>22</v>
      </c>
      <c r="C23" t="s">
        <v>202</v>
      </c>
      <c r="D23" t="s">
        <v>201</v>
      </c>
    </row>
    <row r="24" spans="1:12">
      <c r="A24">
        <v>23</v>
      </c>
      <c r="C24" t="s">
        <v>204</v>
      </c>
      <c r="D24" t="s">
        <v>203</v>
      </c>
    </row>
    <row r="25" spans="1:12">
      <c r="A25">
        <v>24</v>
      </c>
      <c r="C25" t="s">
        <v>206</v>
      </c>
      <c r="D25" t="s">
        <v>205</v>
      </c>
    </row>
    <row r="26" spans="1:12">
      <c r="A26">
        <v>25</v>
      </c>
      <c r="C26" t="s">
        <v>208</v>
      </c>
      <c r="D26" t="s">
        <v>207</v>
      </c>
    </row>
    <row r="27" spans="1:12">
      <c r="A27">
        <v>26</v>
      </c>
      <c r="C27" t="s">
        <v>210</v>
      </c>
      <c r="D27" t="s">
        <v>209</v>
      </c>
    </row>
    <row r="28" spans="1:12">
      <c r="A28">
        <v>27</v>
      </c>
      <c r="C28" t="s">
        <v>212</v>
      </c>
      <c r="D28" t="s">
        <v>211</v>
      </c>
    </row>
    <row r="29" spans="1:12">
      <c r="A29">
        <v>28</v>
      </c>
      <c r="C29" t="s">
        <v>214</v>
      </c>
      <c r="D29" t="s">
        <v>213</v>
      </c>
    </row>
    <row r="30" spans="1:12">
      <c r="A30">
        <v>29</v>
      </c>
      <c r="C30" t="s">
        <v>216</v>
      </c>
      <c r="D30" t="s">
        <v>215</v>
      </c>
    </row>
    <row r="31" spans="1:12">
      <c r="A31">
        <v>30</v>
      </c>
      <c r="C31" t="s">
        <v>218</v>
      </c>
      <c r="D31" t="s">
        <v>217</v>
      </c>
    </row>
    <row r="32" spans="1:12">
      <c r="A32">
        <v>31</v>
      </c>
      <c r="C32" t="s">
        <v>220</v>
      </c>
      <c r="D32" t="s">
        <v>219</v>
      </c>
    </row>
    <row r="33" spans="1:8">
      <c r="A33">
        <v>32</v>
      </c>
      <c r="C33" t="s">
        <v>222</v>
      </c>
      <c r="D33" t="s">
        <v>221</v>
      </c>
    </row>
    <row r="34" spans="1:8">
      <c r="A34">
        <v>33</v>
      </c>
      <c r="C34" t="s">
        <v>224</v>
      </c>
      <c r="D34" t="s">
        <v>223</v>
      </c>
    </row>
    <row r="35" spans="1:8">
      <c r="A35">
        <v>34</v>
      </c>
      <c r="C35" t="s">
        <v>226</v>
      </c>
      <c r="D35" t="s">
        <v>225</v>
      </c>
    </row>
    <row r="36" spans="1:8">
      <c r="A36">
        <v>35</v>
      </c>
      <c r="C36" t="s">
        <v>228</v>
      </c>
      <c r="D36" t="s">
        <v>227</v>
      </c>
    </row>
    <row r="37" spans="1:8">
      <c r="A37">
        <v>36</v>
      </c>
      <c r="C37" t="s">
        <v>230</v>
      </c>
      <c r="D37" t="s">
        <v>229</v>
      </c>
    </row>
    <row r="38" spans="1:8">
      <c r="A38">
        <v>37</v>
      </c>
      <c r="C38" t="s">
        <v>232</v>
      </c>
      <c r="D38" t="s">
        <v>231</v>
      </c>
    </row>
    <row r="39" spans="1:8">
      <c r="A39">
        <v>38</v>
      </c>
      <c r="C39" t="s">
        <v>234</v>
      </c>
      <c r="D39" t="s">
        <v>233</v>
      </c>
    </row>
    <row r="40" spans="1:8">
      <c r="A40">
        <v>39</v>
      </c>
      <c r="C40" t="s">
        <v>236</v>
      </c>
      <c r="D40" t="s">
        <v>235</v>
      </c>
    </row>
    <row r="41" spans="1:8">
      <c r="A41">
        <v>40</v>
      </c>
      <c r="C41" t="s">
        <v>238</v>
      </c>
      <c r="D41" t="s">
        <v>237</v>
      </c>
    </row>
    <row r="42" spans="1:8">
      <c r="A42">
        <v>41</v>
      </c>
      <c r="C42" t="s">
        <v>240</v>
      </c>
      <c r="D42" t="s">
        <v>239</v>
      </c>
    </row>
    <row r="43" spans="1:8">
      <c r="A43">
        <v>42</v>
      </c>
      <c r="C43" t="s">
        <v>240</v>
      </c>
      <c r="D43" t="s">
        <v>241</v>
      </c>
    </row>
    <row r="44" spans="1:8">
      <c r="A44">
        <v>43</v>
      </c>
      <c r="C44" t="s">
        <v>243</v>
      </c>
      <c r="D44" t="s">
        <v>242</v>
      </c>
    </row>
    <row r="45" spans="1:8">
      <c r="C45" s="12">
        <v>41747</v>
      </c>
      <c r="D45" s="13" t="s">
        <v>296</v>
      </c>
      <c r="E45" s="14"/>
      <c r="F45" s="14"/>
      <c r="G45" s="14"/>
      <c r="H45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3" workbookViewId="0">
      <selection activeCell="E38" sqref="E38"/>
    </sheetView>
  </sheetViews>
  <sheetFormatPr defaultRowHeight="13.5"/>
  <cols>
    <col min="2" max="2" width="26.625" customWidth="1"/>
    <col min="3" max="3" width="16.125" customWidth="1"/>
    <col min="4" max="4" width="17.125" customWidth="1"/>
    <col min="5" max="5" width="26.625" customWidth="1"/>
  </cols>
  <sheetData>
    <row r="1" spans="1:5">
      <c r="A1" t="s">
        <v>246</v>
      </c>
      <c r="B1" t="s">
        <v>247</v>
      </c>
      <c r="C1" t="s">
        <v>248</v>
      </c>
      <c r="D1" t="s">
        <v>249</v>
      </c>
      <c r="E1" t="s">
        <v>247</v>
      </c>
    </row>
    <row r="3" spans="1:5">
      <c r="A3">
        <v>1</v>
      </c>
      <c r="D3" s="1">
        <v>25</v>
      </c>
      <c r="E3" s="1">
        <v>2</v>
      </c>
    </row>
    <row r="4" spans="1:5">
      <c r="A4">
        <v>2</v>
      </c>
      <c r="B4" s="1">
        <v>2</v>
      </c>
      <c r="C4" s="1">
        <v>25</v>
      </c>
      <c r="D4" s="1">
        <v>91</v>
      </c>
      <c r="E4" s="1">
        <v>2</v>
      </c>
    </row>
    <row r="5" spans="1:5">
      <c r="A5">
        <v>3</v>
      </c>
      <c r="B5" s="1">
        <v>2</v>
      </c>
      <c r="C5" s="1">
        <v>91</v>
      </c>
      <c r="D5" s="1">
        <v>93</v>
      </c>
      <c r="E5" s="1">
        <v>2</v>
      </c>
    </row>
    <row r="6" spans="1:5">
      <c r="A6">
        <v>4</v>
      </c>
      <c r="B6" s="1">
        <v>2</v>
      </c>
      <c r="C6" s="1">
        <v>93</v>
      </c>
      <c r="D6" s="1">
        <v>46</v>
      </c>
      <c r="E6" s="1">
        <v>1</v>
      </c>
    </row>
    <row r="7" spans="1:5">
      <c r="A7">
        <v>5</v>
      </c>
      <c r="B7" s="1">
        <v>1</v>
      </c>
      <c r="C7" s="1">
        <v>46</v>
      </c>
      <c r="D7" s="1">
        <v>38</v>
      </c>
      <c r="E7" s="1">
        <v>3</v>
      </c>
    </row>
    <row r="8" spans="1:5">
      <c r="A8">
        <v>7</v>
      </c>
      <c r="B8" s="1">
        <v>3</v>
      </c>
      <c r="C8" s="1">
        <v>38</v>
      </c>
      <c r="D8" s="1">
        <v>18</v>
      </c>
      <c r="E8" s="1">
        <v>1</v>
      </c>
    </row>
    <row r="9" spans="1:5">
      <c r="A9">
        <v>9</v>
      </c>
      <c r="B9" s="1">
        <v>1</v>
      </c>
      <c r="C9" s="1">
        <v>18</v>
      </c>
      <c r="D9" s="1">
        <v>4982</v>
      </c>
      <c r="E9" s="1">
        <v>3</v>
      </c>
    </row>
    <row r="10" spans="1:5">
      <c r="A10">
        <v>12</v>
      </c>
      <c r="B10" s="1">
        <v>3</v>
      </c>
      <c r="C10" s="1">
        <v>4982</v>
      </c>
      <c r="D10" s="1">
        <v>8566</v>
      </c>
      <c r="E10" s="1">
        <v>4</v>
      </c>
    </row>
    <row r="11" spans="1:5">
      <c r="A11">
        <v>13</v>
      </c>
      <c r="B11" s="1">
        <v>4</v>
      </c>
      <c r="C11" s="1">
        <v>8566</v>
      </c>
      <c r="D11" s="1">
        <v>1770</v>
      </c>
      <c r="E11" s="1">
        <v>2</v>
      </c>
    </row>
    <row r="12" spans="1:5">
      <c r="A12">
        <v>14</v>
      </c>
      <c r="B12" s="1">
        <v>2</v>
      </c>
      <c r="C12" s="1">
        <v>1770</v>
      </c>
      <c r="D12" s="1">
        <v>285</v>
      </c>
      <c r="E12" s="1">
        <v>2</v>
      </c>
    </row>
    <row r="13" spans="1:5">
      <c r="A13">
        <v>15</v>
      </c>
      <c r="B13" s="1">
        <v>2</v>
      </c>
      <c r="C13" s="1">
        <v>285</v>
      </c>
      <c r="D13" s="1">
        <v>305</v>
      </c>
      <c r="E13" s="1">
        <v>2</v>
      </c>
    </row>
    <row r="14" spans="1:5">
      <c r="A14">
        <v>16</v>
      </c>
      <c r="B14" s="1">
        <v>2</v>
      </c>
      <c r="C14" s="1">
        <v>305</v>
      </c>
      <c r="D14" s="1">
        <v>1198</v>
      </c>
      <c r="E14" s="1">
        <v>1</v>
      </c>
    </row>
    <row r="15" spans="1:5">
      <c r="A15">
        <v>17</v>
      </c>
      <c r="B15" s="1">
        <v>1</v>
      </c>
      <c r="C15" s="1">
        <v>1198</v>
      </c>
      <c r="D15" s="1">
        <v>655</v>
      </c>
      <c r="E15" s="1">
        <v>2</v>
      </c>
    </row>
    <row r="16" spans="1:5">
      <c r="A16">
        <v>18</v>
      </c>
      <c r="B16" s="1">
        <v>2</v>
      </c>
      <c r="C16" s="1">
        <v>655</v>
      </c>
      <c r="D16" s="1">
        <v>1132</v>
      </c>
      <c r="E16" s="1">
        <v>1</v>
      </c>
    </row>
    <row r="17" spans="1:5">
      <c r="A17">
        <v>19</v>
      </c>
      <c r="B17" s="1">
        <v>1</v>
      </c>
      <c r="C17" s="1">
        <v>1132</v>
      </c>
      <c r="D17" s="1">
        <v>10029</v>
      </c>
      <c r="E17" s="1">
        <v>5</v>
      </c>
    </row>
    <row r="18" spans="1:5">
      <c r="A18">
        <v>21</v>
      </c>
      <c r="B18" s="1">
        <v>5</v>
      </c>
      <c r="C18" s="1">
        <v>10029</v>
      </c>
      <c r="D18" s="1">
        <v>511</v>
      </c>
      <c r="E18" s="1">
        <v>1</v>
      </c>
    </row>
    <row r="19" spans="1:5">
      <c r="A19">
        <v>22</v>
      </c>
      <c r="B19" s="1">
        <v>1</v>
      </c>
      <c r="C19" s="1">
        <v>511</v>
      </c>
      <c r="D19" s="1">
        <v>2</v>
      </c>
      <c r="E19" s="1">
        <v>2</v>
      </c>
    </row>
    <row r="20" spans="1:5">
      <c r="B20" s="1">
        <v>2</v>
      </c>
      <c r="C20" s="1">
        <v>2</v>
      </c>
    </row>
    <row r="26" spans="1:5">
      <c r="A26" t="s">
        <v>246</v>
      </c>
      <c r="B26" t="s">
        <v>252</v>
      </c>
      <c r="C26" t="s">
        <v>250</v>
      </c>
      <c r="D26" t="s">
        <v>251</v>
      </c>
      <c r="E26" t="s">
        <v>249</v>
      </c>
    </row>
    <row r="27" spans="1:5">
      <c r="A27">
        <v>1</v>
      </c>
      <c r="B27" s="1">
        <v>2</v>
      </c>
      <c r="C27" s="1">
        <v>2</v>
      </c>
      <c r="D27" s="1">
        <v>25</v>
      </c>
      <c r="E27" s="1">
        <v>91</v>
      </c>
    </row>
    <row r="28" spans="1:5">
      <c r="A28">
        <v>2</v>
      </c>
      <c r="B28" s="1">
        <v>2</v>
      </c>
      <c r="C28" s="1">
        <v>2</v>
      </c>
      <c r="D28" s="1">
        <v>91</v>
      </c>
      <c r="E28" s="1">
        <v>93</v>
      </c>
    </row>
    <row r="29" spans="1:5">
      <c r="A29">
        <v>3</v>
      </c>
      <c r="B29" s="1">
        <v>2</v>
      </c>
      <c r="C29" s="1">
        <v>1</v>
      </c>
      <c r="D29" s="1">
        <v>93</v>
      </c>
      <c r="E29" s="1">
        <v>46</v>
      </c>
    </row>
    <row r="30" spans="1:5">
      <c r="A30">
        <v>4</v>
      </c>
      <c r="B30" s="1">
        <v>1</v>
      </c>
      <c r="C30" s="1">
        <v>3</v>
      </c>
      <c r="D30" s="1">
        <v>46</v>
      </c>
      <c r="E30" s="1">
        <v>38</v>
      </c>
    </row>
    <row r="31" spans="1:5">
      <c r="A31">
        <v>5</v>
      </c>
      <c r="B31" s="1">
        <v>3</v>
      </c>
      <c r="C31" s="1">
        <v>1</v>
      </c>
      <c r="D31" s="1">
        <v>38</v>
      </c>
      <c r="E31" s="1">
        <v>18</v>
      </c>
    </row>
    <row r="32" spans="1:5">
      <c r="A32">
        <v>7</v>
      </c>
      <c r="B32" s="1">
        <v>1</v>
      </c>
      <c r="C32" s="1">
        <v>3</v>
      </c>
      <c r="D32" s="1">
        <v>18</v>
      </c>
      <c r="E32" s="1">
        <v>4982</v>
      </c>
    </row>
    <row r="33" spans="1:5">
      <c r="A33">
        <v>9</v>
      </c>
      <c r="B33" s="1">
        <v>3</v>
      </c>
      <c r="C33" s="1">
        <v>4</v>
      </c>
      <c r="D33" s="1">
        <v>4982</v>
      </c>
      <c r="E33" s="1">
        <v>8566</v>
      </c>
    </row>
    <row r="34" spans="1:5">
      <c r="A34">
        <v>12</v>
      </c>
      <c r="B34" s="1">
        <v>4</v>
      </c>
      <c r="C34" s="1">
        <v>2</v>
      </c>
      <c r="D34" s="1">
        <v>8566</v>
      </c>
      <c r="E34" s="1">
        <v>1770</v>
      </c>
    </row>
    <row r="35" spans="1:5">
      <c r="A35">
        <v>13</v>
      </c>
      <c r="B35" s="1">
        <v>2</v>
      </c>
      <c r="C35" s="1">
        <v>2</v>
      </c>
      <c r="D35" s="1">
        <v>1770</v>
      </c>
      <c r="E35" s="1">
        <v>285</v>
      </c>
    </row>
    <row r="36" spans="1:5">
      <c r="A36">
        <v>14</v>
      </c>
      <c r="B36" s="1">
        <v>2</v>
      </c>
      <c r="C36" s="1">
        <v>2</v>
      </c>
      <c r="D36" s="1">
        <v>285</v>
      </c>
      <c r="E36" s="1">
        <v>305</v>
      </c>
    </row>
    <row r="37" spans="1:5">
      <c r="A37">
        <v>15</v>
      </c>
      <c r="B37" s="1">
        <v>2</v>
      </c>
      <c r="C37" s="1">
        <v>1</v>
      </c>
      <c r="D37" s="1">
        <v>305</v>
      </c>
      <c r="E37" s="1">
        <v>1198</v>
      </c>
    </row>
    <row r="38" spans="1:5">
      <c r="A38">
        <v>16</v>
      </c>
      <c r="B38" s="1">
        <v>1</v>
      </c>
      <c r="C38" s="1">
        <v>2</v>
      </c>
      <c r="D38" s="1">
        <v>1198</v>
      </c>
      <c r="E38" s="1">
        <v>655</v>
      </c>
    </row>
    <row r="39" spans="1:5">
      <c r="A39">
        <v>17</v>
      </c>
      <c r="B39" s="1">
        <v>2</v>
      </c>
      <c r="C39" s="1">
        <v>1</v>
      </c>
      <c r="D39" s="1">
        <v>655</v>
      </c>
      <c r="E39" s="1">
        <v>1132</v>
      </c>
    </row>
    <row r="40" spans="1:5">
      <c r="A40">
        <v>18</v>
      </c>
      <c r="B40" s="1">
        <v>1</v>
      </c>
      <c r="C40" s="1">
        <v>5</v>
      </c>
      <c r="D40" s="1">
        <v>1132</v>
      </c>
      <c r="E40" s="1">
        <v>10029</v>
      </c>
    </row>
    <row r="41" spans="1:5">
      <c r="A41">
        <v>19</v>
      </c>
      <c r="B41" s="1">
        <v>5</v>
      </c>
      <c r="C41" s="1">
        <v>1</v>
      </c>
      <c r="D41" s="1">
        <v>10029</v>
      </c>
      <c r="E41" s="1">
        <v>511</v>
      </c>
    </row>
    <row r="42" spans="1:5">
      <c r="A42">
        <v>21</v>
      </c>
      <c r="B42" s="1">
        <v>1</v>
      </c>
      <c r="C42" s="1">
        <v>2</v>
      </c>
      <c r="D42" s="1">
        <v>511</v>
      </c>
      <c r="E42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暴恐</vt:lpstr>
      <vt:lpstr>校园</vt:lpstr>
      <vt:lpstr>数据整理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xjp</dc:creator>
  <cp:lastModifiedBy>admin</cp:lastModifiedBy>
  <dcterms:created xsi:type="dcterms:W3CDTF">2014-11-09T05:08:19Z</dcterms:created>
  <dcterms:modified xsi:type="dcterms:W3CDTF">2014-11-13T12:41:43Z</dcterms:modified>
</cp:coreProperties>
</file>