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hang\Documents\A_PhD_Thesis_SZ_2024\Heatwave &amp; arsenic\"/>
    </mc:Choice>
  </mc:AlternateContent>
  <xr:revisionPtr revIDLastSave="0" documentId="13_ncr:1_{31003928-16C7-4691-9CF2-5F8DB79F85BA}" xr6:coauthVersionLast="47" xr6:coauthVersionMax="47" xr10:uidLastSave="{00000000-0000-0000-0000-000000000000}"/>
  <bookViews>
    <workbookView xWindow="-110" yWindow="-110" windowWidth="25820" windowHeight="14620" activeTab="1" xr2:uid="{71271754-49AB-45C8-9E09-727BA9436DB4}"/>
  </bookViews>
  <sheets>
    <sheet name="Fig3b,c" sheetId="1" r:id="rId1"/>
    <sheet name="Fig3.d" sheetId="4" r:id="rId2"/>
  </sheets>
  <definedNames>
    <definedName name="_xlchart.v1.0" hidden="1">'Fig3.d'!$C$2:$C$225</definedName>
    <definedName name="_xlchart.v1.1" hidden="1">'Fig3.d'!$F$1</definedName>
    <definedName name="_xlchart.v1.2" hidden="1">'Fig3.d'!$F$2:$F$225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" i="4" l="1"/>
  <c r="W14" i="4"/>
  <c r="W15" i="4"/>
  <c r="W16" i="4"/>
  <c r="W17" i="4"/>
  <c r="W18" i="4"/>
  <c r="W19" i="4"/>
  <c r="W20" i="4"/>
  <c r="W21" i="4"/>
  <c r="W22" i="4"/>
  <c r="W23" i="4"/>
  <c r="W12" i="4"/>
  <c r="V12" i="4"/>
  <c r="V13" i="4"/>
  <c r="V14" i="4"/>
  <c r="V15" i="4"/>
  <c r="V16" i="4"/>
  <c r="V17" i="4"/>
  <c r="V18" i="4"/>
  <c r="V19" i="4"/>
  <c r="V20" i="4"/>
  <c r="V21" i="4"/>
  <c r="V22" i="4"/>
  <c r="V23" i="4"/>
  <c r="V11" i="4"/>
</calcChain>
</file>

<file path=xl/sharedStrings.xml><?xml version="1.0" encoding="utf-8"?>
<sst xmlns="http://schemas.openxmlformats.org/spreadsheetml/2006/main" count="3603" uniqueCount="586">
  <si>
    <t>ID</t>
  </si>
  <si>
    <t>Treatment</t>
  </si>
  <si>
    <t>Treatment1</t>
  </si>
  <si>
    <t>Year</t>
  </si>
  <si>
    <t>Crop season</t>
  </si>
  <si>
    <t>Crop season1</t>
  </si>
  <si>
    <t>Soil</t>
  </si>
  <si>
    <t>tSoilAs</t>
  </si>
  <si>
    <t>Rice organs</t>
  </si>
  <si>
    <t>Exetreme_DAYS&gt;36</t>
  </si>
  <si>
    <t>Exetreme_DAYS&gt;33</t>
  </si>
  <si>
    <t>Exetreme_DAYS&gt;31.4</t>
  </si>
  <si>
    <t>Max_T</t>
  </si>
  <si>
    <t>Mean_T</t>
  </si>
  <si>
    <t>Min_T</t>
  </si>
  <si>
    <t>Max_RH</t>
  </si>
  <si>
    <t>Mean_RH</t>
  </si>
  <si>
    <t>Min_RH</t>
  </si>
  <si>
    <t>Max_VPD</t>
  </si>
  <si>
    <t>Mean_VPD</t>
  </si>
  <si>
    <t>Min_VPD</t>
  </si>
  <si>
    <t>tAsp</t>
  </si>
  <si>
    <t>tCdp</t>
  </si>
  <si>
    <t>tZnp</t>
  </si>
  <si>
    <t>wt per grain</t>
  </si>
  <si>
    <t>As 75 ug kg-1</t>
  </si>
  <si>
    <t>iAs%</t>
  </si>
  <si>
    <t>iAs 75 ug kg-1</t>
  </si>
  <si>
    <t>oAs 75 ug kg-1</t>
  </si>
  <si>
    <t>B 11</t>
  </si>
  <si>
    <t>Cd 111</t>
  </si>
  <si>
    <t>Co 59</t>
  </si>
  <si>
    <t>Cr 52</t>
  </si>
  <si>
    <t>Cu 63</t>
  </si>
  <si>
    <t>Fe 57</t>
  </si>
  <si>
    <t>Mg 24</t>
  </si>
  <si>
    <t>Mn 55</t>
  </si>
  <si>
    <t>Mn/Fe</t>
  </si>
  <si>
    <t>Mo 98</t>
  </si>
  <si>
    <t>Ni 60</t>
  </si>
  <si>
    <t>Pb 208</t>
  </si>
  <si>
    <t>Sb 121</t>
  </si>
  <si>
    <t>Se 82</t>
  </si>
  <si>
    <t>Te 130</t>
  </si>
  <si>
    <t>Tl 205</t>
  </si>
  <si>
    <t>V 51</t>
  </si>
  <si>
    <t>Zn 66</t>
  </si>
  <si>
    <t>Al</t>
  </si>
  <si>
    <t>P</t>
  </si>
  <si>
    <t>Si</t>
  </si>
  <si>
    <t>3_1.5SY_Grain_3</t>
  </si>
  <si>
    <t>+1.5℃</t>
  </si>
  <si>
    <t>Elevated\nheatwave</t>
  </si>
  <si>
    <t>MAIN</t>
  </si>
  <si>
    <t>SY</t>
  </si>
  <si>
    <t>GRAIN</t>
  </si>
  <si>
    <t>4_1.5SY_Grain_3</t>
  </si>
  <si>
    <t>5_1.5SY_Husk_3</t>
  </si>
  <si>
    <t>HUSK</t>
  </si>
  <si>
    <t>6_1.5SY_Leaf_3</t>
  </si>
  <si>
    <t>LEAF</t>
  </si>
  <si>
    <t>7_1.5SY_Node_3</t>
  </si>
  <si>
    <t>NODE</t>
  </si>
  <si>
    <t>8_1.5SY_Grain_2</t>
  </si>
  <si>
    <t>9_1.5SY_Grain_2</t>
  </si>
  <si>
    <t>10_1.5SY_Husk_2</t>
  </si>
  <si>
    <t>11_1.5SY_Leaf_2</t>
  </si>
  <si>
    <t>12_1.5SY_Node_2</t>
  </si>
  <si>
    <t>13_1.5SY_Grain_4</t>
  </si>
  <si>
    <t>14_1.5SY_Husk_4</t>
  </si>
  <si>
    <t>15_1.5SY_Leaf_4</t>
  </si>
  <si>
    <t>16_1.5SY_Node_4</t>
  </si>
  <si>
    <t>17_1.5XC_Grain_5</t>
  </si>
  <si>
    <t>XC</t>
  </si>
  <si>
    <t>18_1.5XC_Grain_5</t>
  </si>
  <si>
    <t>19_1.5XC_Husk_5</t>
  </si>
  <si>
    <t>20_1.5XC_Leaf_5</t>
  </si>
  <si>
    <t>21_1.5XC_Node_5</t>
  </si>
  <si>
    <t>22_1.5XC_Grain_6</t>
  </si>
  <si>
    <t>23_1.5XC_Grain_6</t>
  </si>
  <si>
    <t>24_1.5XC_Husk_6</t>
  </si>
  <si>
    <t>25_1.5XC_Leaf_6</t>
  </si>
  <si>
    <t>26_1.5XC_Node_6</t>
  </si>
  <si>
    <t>27_1.5XC_Grain_7</t>
  </si>
  <si>
    <t>28_1.5XC_Grain_7</t>
  </si>
  <si>
    <t>29_1.5XC_Husk_7</t>
  </si>
  <si>
    <t>30_1.5XC_Leaf_7</t>
  </si>
  <si>
    <t>31_1.5XC_Grain_8</t>
  </si>
  <si>
    <t>32_1.5XC_Grain_8</t>
  </si>
  <si>
    <t>33_1.5XC_Husk_8</t>
  </si>
  <si>
    <t>34_1.5XC_Leaf_8</t>
  </si>
  <si>
    <t>35_1.5XC_Node_8</t>
  </si>
  <si>
    <t>69_+0SY_Husk_17</t>
  </si>
  <si>
    <t>+0℃</t>
  </si>
  <si>
    <t>Ambient\nheatwave</t>
  </si>
  <si>
    <t>70_+0SY_Husk_17</t>
  </si>
  <si>
    <t>71_+0SY_Leaf_17</t>
  </si>
  <si>
    <t>72_+0SY_Node_17</t>
  </si>
  <si>
    <t>73_+0SY_Grain_20</t>
  </si>
  <si>
    <t>74_+0SY_Husk_20</t>
  </si>
  <si>
    <t>75_+0SY_Husk_20</t>
  </si>
  <si>
    <t>76_+0SY_Husk_20</t>
  </si>
  <si>
    <t>77_+0SY_Node_20</t>
  </si>
  <si>
    <t>83_+0XC_Husk_21</t>
  </si>
  <si>
    <t>84_+0XC_Husk_21</t>
  </si>
  <si>
    <t>85_+0XC_Husk_21</t>
  </si>
  <si>
    <t>86_+0XC_Leaf_21</t>
  </si>
  <si>
    <t>87_+0XC_Node_21</t>
  </si>
  <si>
    <t>88_+0XC_Grain_23</t>
  </si>
  <si>
    <t>89_+0XC_Grain_23</t>
  </si>
  <si>
    <t>90_+0XC_Grain_23</t>
  </si>
  <si>
    <t>91_+0XC_Husk_23</t>
  </si>
  <si>
    <t>92_+0XC_Leaf_23</t>
  </si>
  <si>
    <t>93_+0XC_Node_23</t>
  </si>
  <si>
    <t>94_+0XC_Grain_24</t>
  </si>
  <si>
    <t>95_+0XC_Grain_24</t>
  </si>
  <si>
    <t>96_+0XC_Husk_24</t>
  </si>
  <si>
    <t>97_+0XC_Leaf_24</t>
  </si>
  <si>
    <t>98_+0XC_Node_24</t>
  </si>
  <si>
    <t>135_AmbientSY_Grain_33</t>
  </si>
  <si>
    <t>amb℃</t>
  </si>
  <si>
    <t>136_AmbientSY_Grain_33</t>
  </si>
  <si>
    <t>137_AmbientSY_Husk_33</t>
  </si>
  <si>
    <t>138_AmbientSY_Husk_33</t>
  </si>
  <si>
    <t>139_AmbientSY_Leaf_33</t>
  </si>
  <si>
    <t>140_AmbientSY_Node_33</t>
  </si>
  <si>
    <t>141_AmbientSY_Grain_34</t>
  </si>
  <si>
    <t>142_AmbientSY_Grain_34</t>
  </si>
  <si>
    <t>143_AmbientSY_Husk_34</t>
  </si>
  <si>
    <t>144_AmbientSY_Husk_34</t>
  </si>
  <si>
    <t>145_AmbientSY_Leaf_34</t>
  </si>
  <si>
    <t>146_AmbientSY_Node_34</t>
  </si>
  <si>
    <t>147_AmbientSY_Grain_35</t>
  </si>
  <si>
    <t>148_AmbientSY_Grain_35</t>
  </si>
  <si>
    <t>149_AmbientSY_Husk_35</t>
  </si>
  <si>
    <t>150_AmbientSY_Husk_35</t>
  </si>
  <si>
    <t>151_AmbientSY_Leaf_35</t>
  </si>
  <si>
    <t>152_AmbientSY_Leaf_35</t>
  </si>
  <si>
    <t>153_AmbientSY_Node_35</t>
  </si>
  <si>
    <t>154_AmbientSY_Grain_34</t>
  </si>
  <si>
    <t>155_AmbientSY_Leaf_34</t>
  </si>
  <si>
    <t>156_AmbientSY_Leaf_34</t>
  </si>
  <si>
    <t>157_AmbientSY_Grain_33</t>
  </si>
  <si>
    <t>161_AmbientXC_Grain_36</t>
  </si>
  <si>
    <t>162_AmbientXC_Grain_36</t>
  </si>
  <si>
    <t>163_AmbientXC_Grain_36</t>
  </si>
  <si>
    <t>164_AmbientXC_Husk_36</t>
  </si>
  <si>
    <t>165_AmbientXC_Husk_36</t>
  </si>
  <si>
    <t>166_AmbientXC_Leaf_36</t>
  </si>
  <si>
    <t>167_AmbientXC_Leaf_36</t>
  </si>
  <si>
    <t>168_AmbientXC_Node_36</t>
  </si>
  <si>
    <t>36_Less30SY_Grain_10</t>
  </si>
  <si>
    <t>&lt;30℃</t>
  </si>
  <si>
    <t>Mild\nclimate</t>
  </si>
  <si>
    <t>37_Less30SY_Grain_10</t>
  </si>
  <si>
    <t>38_Less30SY_Husk_10</t>
  </si>
  <si>
    <t>39_Less30SY_Leaf_10</t>
  </si>
  <si>
    <t>43_Less30SY_Node_10</t>
  </si>
  <si>
    <t>44_Less30SY_Grain_12</t>
  </si>
  <si>
    <t>45_Less30SY_Grain_12</t>
  </si>
  <si>
    <t>46_Less30SY_Husk_12</t>
  </si>
  <si>
    <t>47_Less30SY_Leaf_12</t>
  </si>
  <si>
    <t>48_Less30SY_Node_12</t>
  </si>
  <si>
    <t>49_Less30XC_Grain_13</t>
  </si>
  <si>
    <t>50_Less30XC_Grain_13</t>
  </si>
  <si>
    <t>51_Less30XC_Husk_13</t>
  </si>
  <si>
    <t>52_Less30XC_Leaf_13</t>
  </si>
  <si>
    <t>53_Less30XC_Node_13</t>
  </si>
  <si>
    <t>54_Less30XC_Grain_14</t>
  </si>
  <si>
    <t>55_Less30XC_Grain_14</t>
  </si>
  <si>
    <t>56_Less30XC_Husk_14</t>
  </si>
  <si>
    <t>57_Less30XC_Leaf_14</t>
  </si>
  <si>
    <t>58_Less30XC_Node_14</t>
  </si>
  <si>
    <t>59_Less30XC_Grain_15</t>
  </si>
  <si>
    <t>60_Less30XC_Grain_15</t>
  </si>
  <si>
    <t>61_Less30XC_Husk_15</t>
  </si>
  <si>
    <t>62_Less30XC_Leaf_15</t>
  </si>
  <si>
    <t>63_Less30XC_Node_15</t>
  </si>
  <si>
    <t>64_Less30XC_Grain_16</t>
  </si>
  <si>
    <t>65_Less30XC_Grain_16</t>
  </si>
  <si>
    <t>66_Less30XC_Husk_16</t>
  </si>
  <si>
    <t>67_Less30XC_Leaf_16</t>
  </si>
  <si>
    <t>68_Less30XC_Node_16</t>
  </si>
  <si>
    <t>99_-4XC_Grain_30</t>
  </si>
  <si>
    <t>-4℃</t>
  </si>
  <si>
    <t>Cool\nclimate</t>
  </si>
  <si>
    <t>100_-4XC_Grain_30</t>
  </si>
  <si>
    <t>101_-4XC_Husk_30</t>
  </si>
  <si>
    <t>102_-4XC_Leaf_30</t>
  </si>
  <si>
    <t>103_-4XC_Node_30</t>
  </si>
  <si>
    <t>104_-4XC_Grain_31</t>
  </si>
  <si>
    <t>105_-4XC_Grain_31</t>
  </si>
  <si>
    <t>106_-4XC_Grain_31</t>
  </si>
  <si>
    <t>107_-4XC_Husk_31</t>
  </si>
  <si>
    <t>108_-4XC_Leaf_31</t>
  </si>
  <si>
    <t>109_-4XC_Node_31</t>
  </si>
  <si>
    <t>110_-4XC_Grain_32</t>
  </si>
  <si>
    <t>111_-4XC_Grain_32</t>
  </si>
  <si>
    <t>112_-4XC_Grain_32</t>
  </si>
  <si>
    <t>113_-4XC_Husk_32</t>
  </si>
  <si>
    <t>114_-4XC_Leaf_32</t>
  </si>
  <si>
    <t>115_-4XC_Node_32</t>
  </si>
  <si>
    <t>116_-4SY_Grain_27</t>
  </si>
  <si>
    <t>117_-4SY_Grain_27</t>
  </si>
  <si>
    <t>123_-4SY_Husk_27</t>
  </si>
  <si>
    <t>124_-4SY_Husk_27</t>
  </si>
  <si>
    <t>125_-4SY_Leaf_27</t>
  </si>
  <si>
    <t>126_-4SY_Node_27</t>
  </si>
  <si>
    <t>127_-4SY_Husk_25</t>
  </si>
  <si>
    <t>128_-4SY_Leaf_25</t>
  </si>
  <si>
    <t>129_-4SY_Node_25</t>
  </si>
  <si>
    <t>130_-4SY_Grain_28</t>
  </si>
  <si>
    <t>131_-4SY_Grain_28</t>
  </si>
  <si>
    <t>132_-4SY_Husk_28</t>
  </si>
  <si>
    <t>133_-4SY_Leaf_28</t>
  </si>
  <si>
    <t>134_-4SY_Node_28</t>
  </si>
  <si>
    <t>184_+0SY_Grain_19</t>
  </si>
  <si>
    <t>185_+0SY_Husk_19</t>
  </si>
  <si>
    <t>186_+0SY_Husk_19</t>
  </si>
  <si>
    <t>187_+0SY_Leaf_19</t>
  </si>
  <si>
    <t>188_+0SY_Node_19</t>
  </si>
  <si>
    <t>189_+0XC_Grain_22</t>
  </si>
  <si>
    <t>190_+0XC_Grain_22</t>
  </si>
  <si>
    <t>191_+0XC_Husk_22</t>
  </si>
  <si>
    <t>192_+0XC_Husk_22</t>
  </si>
  <si>
    <t>193_+0XC_Husk_22</t>
  </si>
  <si>
    <t>194_+0XC_Husk_22</t>
  </si>
  <si>
    <t>195_+0XC_Leaf_22</t>
  </si>
  <si>
    <t>196_+0XC_Node_22</t>
  </si>
  <si>
    <t>169_-4XC_Grain_29</t>
  </si>
  <si>
    <t>170_-4XC_Grain_29</t>
  </si>
  <si>
    <t>171_-4XC_Husk_29</t>
  </si>
  <si>
    <t>172_-4XC_Leaf_29</t>
  </si>
  <si>
    <t>173_-4XC_Node29</t>
  </si>
  <si>
    <t>-4XC</t>
  </si>
  <si>
    <t>174_-4SY_Grain_26</t>
  </si>
  <si>
    <t>175_-4SY_Grain_26</t>
  </si>
  <si>
    <t>176_-4SY_Husk_26</t>
  </si>
  <si>
    <t>177_-4SY_Leaf_26</t>
  </si>
  <si>
    <t>178_-4SY_Node_26</t>
  </si>
  <si>
    <t>179_Less30SY_Grain_9</t>
  </si>
  <si>
    <t>180_Less30SY_Husk_9</t>
  </si>
  <si>
    <t>181_Less30SY_Husk_9</t>
  </si>
  <si>
    <t>182_Less30SY_Leaf_9</t>
  </si>
  <si>
    <t>183_Less30SY_Node_9</t>
  </si>
  <si>
    <t>197_SY_Husk_unknown</t>
  </si>
  <si>
    <t>198_SY_Leaf_unknown</t>
  </si>
  <si>
    <t>12_1.5XC_Rgrain_21</t>
  </si>
  <si>
    <t>R1ST</t>
  </si>
  <si>
    <t>RATOON</t>
  </si>
  <si>
    <t>13_1.5XC_Rgrain_21</t>
  </si>
  <si>
    <t>14_1.5XC_Rhusk_6</t>
  </si>
  <si>
    <t>15_1.5XC_Rhusk_6</t>
  </si>
  <si>
    <t>16_1.5XC_Rhusk_7</t>
  </si>
  <si>
    <t>17_1.5XC_Rgrain_7</t>
  </si>
  <si>
    <t>18_1.5XC_Rgrain_7</t>
  </si>
  <si>
    <t>29_1.5XC_Rgrain_5</t>
  </si>
  <si>
    <t>30_1.5XC_Rgrain_5</t>
  </si>
  <si>
    <t>33_1.5XC_Rgrain_8</t>
  </si>
  <si>
    <t>34_1.5XC_Rgrain_8</t>
  </si>
  <si>
    <t>3_0XC_Rgrain_21</t>
  </si>
  <si>
    <t>5_0XC_Rgrain_21</t>
  </si>
  <si>
    <t>6_0XC_RGrain_21</t>
  </si>
  <si>
    <t>4_0XC_Rhusk_21</t>
  </si>
  <si>
    <t>11_0XC_Rhusk_21</t>
  </si>
  <si>
    <t>19_0XC_Rgrain_24</t>
  </si>
  <si>
    <t>20_0XC_Rgrain_24</t>
  </si>
  <si>
    <t>21_0XC_Rhusk_24</t>
  </si>
  <si>
    <t>22_0XC_Rhusk_24</t>
  </si>
  <si>
    <t>B6_0XC_22</t>
  </si>
  <si>
    <t>7_AMXC_Rgrain_34</t>
  </si>
  <si>
    <t>8_AMXC_Rhusk_34</t>
  </si>
  <si>
    <t>9_AMXC_Rgrain_33</t>
  </si>
  <si>
    <t>10_AMXC_Rhusk_33</t>
  </si>
  <si>
    <t>B2_AMXC_35-36_1</t>
  </si>
  <si>
    <t>23_30XC_Rgrain_16</t>
  </si>
  <si>
    <t>24_30XC_Rgrain_16</t>
  </si>
  <si>
    <t>27_30XC_Rgrain_14</t>
  </si>
  <si>
    <t>28_30XC_Rgrain_14</t>
  </si>
  <si>
    <t>B4_30XC_15</t>
  </si>
  <si>
    <t>B7_30XC_14</t>
  </si>
  <si>
    <t>B8_30XC_14</t>
  </si>
  <si>
    <t>B10_-4XC_3132</t>
  </si>
  <si>
    <t>B11_-4XC_3132</t>
  </si>
  <si>
    <t>B13_0SY_18</t>
  </si>
  <si>
    <t>B14_0SY_18</t>
  </si>
  <si>
    <t>B16_1.5SY_1</t>
  </si>
  <si>
    <t>B17_1.5SY_1</t>
  </si>
  <si>
    <t>B19_1.5SY_2</t>
  </si>
  <si>
    <t>B22_-4SY_26</t>
  </si>
  <si>
    <t>B24_30SY_9</t>
  </si>
  <si>
    <t>B27_30XC_RHusk_14</t>
  </si>
  <si>
    <t>B26_30XC_RHusk_14</t>
  </si>
  <si>
    <t>B23_-4sy_RHusk_26</t>
  </si>
  <si>
    <t>B20_1.5sy_RHusk_2</t>
  </si>
  <si>
    <t>B15_0sy_RHusk_18</t>
  </si>
  <si>
    <t>B12_-4xc_RHusk_3132</t>
  </si>
  <si>
    <t>B9_30xc_RHusk_14</t>
  </si>
  <si>
    <t>B5_30xc_RHusk_15</t>
  </si>
  <si>
    <t>B3_amxc_RHusk_3536</t>
  </si>
  <si>
    <t>36_1.5xc_RHusk_8</t>
  </si>
  <si>
    <t>35_1.5xc_RHusk_8</t>
  </si>
  <si>
    <t>32_1.5xc_RHusk_5</t>
  </si>
  <si>
    <t>31_1.5xc_RHusk_5</t>
  </si>
  <si>
    <t>26_30xc_RHusk_16</t>
  </si>
  <si>
    <t>20221013_1.5-5-1_main grain</t>
  </si>
  <si>
    <t>YCH</t>
  </si>
  <si>
    <t>GRIN</t>
  </si>
  <si>
    <t>20221013_1.5-5-2_main husk</t>
  </si>
  <si>
    <t>20221013_1.5-5-3_main leaf</t>
  </si>
  <si>
    <t>20221013batchII_1.5_4_1_main grain</t>
  </si>
  <si>
    <t>20221013batchII_1.5_4_2_main husk</t>
  </si>
  <si>
    <t>20221013_1.5_4_3_main leaf</t>
  </si>
  <si>
    <t>20221013_1.5_1_1_main husk</t>
  </si>
  <si>
    <t>20221013_1.5_1_2_main leaf</t>
  </si>
  <si>
    <t>20221013_1.5_3_1_main grain</t>
  </si>
  <si>
    <t>20221013_1.5_3_2_main husk</t>
  </si>
  <si>
    <t>20221013_1.5_3_3_main leaf</t>
  </si>
  <si>
    <t>20221013_0-12-1_main grain</t>
  </si>
  <si>
    <t>20221013_0-12-2_main husk</t>
  </si>
  <si>
    <t>20221013_0-12-4_main leaf</t>
  </si>
  <si>
    <t>20221013_0-9-1_main grain</t>
  </si>
  <si>
    <t>20221013_0-9-2_main husk</t>
  </si>
  <si>
    <t>20221013_0_11_1_main grain</t>
  </si>
  <si>
    <t>20221013_0_11_2_main husk</t>
  </si>
  <si>
    <t>20221013_0_11_3_main leaf</t>
  </si>
  <si>
    <t>20221013_0-8-1_main grain</t>
  </si>
  <si>
    <t>GRAI</t>
  </si>
  <si>
    <t>20221013_0-8-2_main husk</t>
  </si>
  <si>
    <t>20221013_0-8-3_main leaf</t>
  </si>
  <si>
    <t>20221013_0_10_1_main grain</t>
  </si>
  <si>
    <t>20221013_0_10_2_main husk</t>
  </si>
  <si>
    <t>20221013_0_10_3_main leaf</t>
  </si>
  <si>
    <t>mai grain</t>
  </si>
  <si>
    <t>20221013_ambient-1_main husk</t>
  </si>
  <si>
    <t>20221013_33-19-1_main grain</t>
  </si>
  <si>
    <t>&lt;33℃</t>
  </si>
  <si>
    <t>20221013_33-19-2_main husk</t>
  </si>
  <si>
    <t>20221013_33-19-3_main leaf</t>
  </si>
  <si>
    <t>20221013_33-17-1_main grain</t>
  </si>
  <si>
    <t>20221013_33-17-3_main husk</t>
  </si>
  <si>
    <t>20221013_33-17-5_main leaf</t>
  </si>
  <si>
    <t>20221013_33_15_1_main grain</t>
  </si>
  <si>
    <t>20221013_33_15_2_main husk</t>
  </si>
  <si>
    <t>20221013_33_15_3_main leaf</t>
  </si>
  <si>
    <t>20221013_33_18_1_main grain</t>
  </si>
  <si>
    <t>20221013_33_18_2_main husk</t>
  </si>
  <si>
    <t>20221013_33_18_3_main leaf</t>
  </si>
  <si>
    <t>20221013_28-26-1_main grain</t>
  </si>
  <si>
    <t>28.9℃</t>
  </si>
  <si>
    <t>20221013_28-26-3_main husk</t>
  </si>
  <si>
    <t>20221013_28-26-2_main leaf</t>
  </si>
  <si>
    <t>20221013_28.9-22-1_main grain</t>
  </si>
  <si>
    <t>20221013_28.9-22-3_main husk</t>
  </si>
  <si>
    <t>20221013_28.9-22-4_main leaf</t>
  </si>
  <si>
    <t>20221013_28.9-25-1_main grain</t>
  </si>
  <si>
    <t>20221013_28.9-25-2_main husk</t>
  </si>
  <si>
    <t>20221013_28.9-25-3_main leaf</t>
  </si>
  <si>
    <t>20221013_28.9-24-1_main grain</t>
  </si>
  <si>
    <t>20221013_28.9_23_1_main grain</t>
  </si>
  <si>
    <t>20221013_28.9_23_2_main husk</t>
  </si>
  <si>
    <t>20221013_28.9_23_3_main leaf</t>
  </si>
  <si>
    <t>20221013_28.9_24_1_main grain</t>
  </si>
  <si>
    <t>20221013_28.9_24_2_main husk</t>
  </si>
  <si>
    <t>20221013_28.9_24_3_main grain</t>
  </si>
  <si>
    <t>20221013_28.9_24_4_main leaf</t>
  </si>
  <si>
    <t>20221013_28.9_23_4_main grain</t>
  </si>
  <si>
    <t>20221013_28.9_23_5_main grain</t>
  </si>
  <si>
    <t>20221013_28.9_23_6_main husk</t>
  </si>
  <si>
    <t>20221013_28.9_26_1_main grain</t>
  </si>
  <si>
    <t>20221013_28.9_26_2_main grain</t>
  </si>
  <si>
    <t>20221013_28.9_26_3_main husk</t>
  </si>
  <si>
    <t>20221013_28.9_26_4_main leaf</t>
  </si>
  <si>
    <t>74_33_R1st_16_Leaf_0.1779_21.16</t>
  </si>
  <si>
    <t>1.5_Ratoon_grain_1_3_0.1556</t>
  </si>
  <si>
    <t>4_1.5_R2nd_1_Grain_0.1543_20.13</t>
  </si>
  <si>
    <t>R2ND</t>
  </si>
  <si>
    <t>5_1.5_R2nd_1_Husk_0.1517_20.13</t>
  </si>
  <si>
    <t>6_1.5_R2nd_1_Leaf_0.1531_20.04</t>
  </si>
  <si>
    <t>7_1.5_R2nd_2_Grain_0.1649_20.01</t>
  </si>
  <si>
    <t>8_1.5_R2nd_2_Husk_0.1504_20.28</t>
  </si>
  <si>
    <t>9_1.5_R2nd_2_Leaf_0.1546_20.84</t>
  </si>
  <si>
    <t>10_1.5_R2nd_3_Grain_0.1558_20.08</t>
  </si>
  <si>
    <t>11_1.5_R2nd_3_Husk_0.1563_20.10</t>
  </si>
  <si>
    <t>12_1.5_R2nd_3_Leaf_0.1564_20.03</t>
  </si>
  <si>
    <t>13_1.5_R2nd_4_Grain_0.1570_20.13</t>
  </si>
  <si>
    <t>14_1.5_R2nd_4_Husk_0.1570_20.00</t>
  </si>
  <si>
    <t>15_1.5_R2nd_4_Leaf_0.1542_20.20</t>
  </si>
  <si>
    <t>16_1.5_R2nd_5_Grain_0.1550_20.11</t>
  </si>
  <si>
    <t>17_1.5_R2nd_5_Husk_0.1520_20.17</t>
  </si>
  <si>
    <t>18_1.5_R2nd_5_Leaf_0.1604_20.12</t>
  </si>
  <si>
    <t>19_0_R2nd_8_Grain_0.1549_20.85</t>
  </si>
  <si>
    <t>20_0_R2nd_8_Husk_0.1537_20.21</t>
  </si>
  <si>
    <t>21_0_R2nd_8_Leaf_0.1544_20.23</t>
  </si>
  <si>
    <t>22_0_R2nd_10_Grain_0.1685_20.32</t>
  </si>
  <si>
    <t>23_0_R2nd_10_Husk_0.1570_20.09</t>
  </si>
  <si>
    <t>24_0_R2nd_10_Leaf_0.1606_20.86</t>
  </si>
  <si>
    <t>25_0_R2nd_11_Grain_0.1526_19.99</t>
  </si>
  <si>
    <t>26_0_R2nd_11_Husk_0.1562_20.01</t>
  </si>
  <si>
    <t>27_0_R2nd_11_Leaf_0.1533_20.72</t>
  </si>
  <si>
    <t>28_0_R2nd_12_Grain_0.1664_20.45</t>
  </si>
  <si>
    <t>29_0_R2nd_12_Husk_0.1556_20.12</t>
  </si>
  <si>
    <t>30_0_R2nd_12_Leaf_0.1614_21.74</t>
  </si>
  <si>
    <t>31_33_R2nd_15_Grain_0.1477_20.47</t>
  </si>
  <si>
    <t>32_33_R2nd_15_Husk_0.1521_20.47</t>
  </si>
  <si>
    <t>33_33_R2nd_15_Leaf_0.1581_20.45</t>
  </si>
  <si>
    <t>34_33_R2nd_16_Grain_0.1574_20.09</t>
  </si>
  <si>
    <t>35_33_R2nd_16_Husk_0.1518_20.05</t>
  </si>
  <si>
    <t>36_33_R2nd_16_Leaf_0.1543_20.66</t>
  </si>
  <si>
    <t>39_33_R2nd_17_Grain_0.1664_20.00</t>
  </si>
  <si>
    <t>40_33_R2nd_17_Husk_0.1580_20.05</t>
  </si>
  <si>
    <t>41_33_R2nd_17_Husk_0.1583_20.07</t>
  </si>
  <si>
    <t>34_33_R2nd_16_Grain_0.1574_20.20</t>
  </si>
  <si>
    <t>35_33_R2nd_16_Husk_0.1518_20.26</t>
  </si>
  <si>
    <t>42_33_R2nd_18_Grain_0.1516_20.03</t>
  </si>
  <si>
    <t>43_33_R2nd_18_Husk_0.1557_20.80</t>
  </si>
  <si>
    <t>44_33_R2nd_18_Leaf_0.1618_20.04</t>
  </si>
  <si>
    <t>45_28.9_R2nd_22_Grain_0.1431_20.10</t>
  </si>
  <si>
    <t>46_28.9_R2nd_22_Husk_0.1816_20.32</t>
  </si>
  <si>
    <t>47_28.9_R2nd_22_Leaf_0.1993_20.14</t>
  </si>
  <si>
    <t>48_33_R2nd_19_Grain_0.1672_20.26</t>
  </si>
  <si>
    <t>49_33_R2nd_19_Husk_0.1602_20.37</t>
  </si>
  <si>
    <t>50_33_R2nd_19_Leaf_0.1537_20.89</t>
  </si>
  <si>
    <t>51_28.9_R2nd_19_Husk_0.1526_20.30</t>
  </si>
  <si>
    <t>56_28.9_R2nd_23_Grain_0.1558_20.11</t>
  </si>
  <si>
    <t>52_28.9_R2nd_23_Leaf_0.1548_20.25</t>
  </si>
  <si>
    <t>59_28.9_R2nd_24_Grain_0.1439_20.11</t>
  </si>
  <si>
    <t>53_28.9_R2nd_24_Husk_0.1550_20.23</t>
  </si>
  <si>
    <t>54_28.9_R2nd_24_Leaf_0.1615_20.96</t>
  </si>
  <si>
    <t>55_28.9_R2nd_25_Grain_0.1601_20.46</t>
  </si>
  <si>
    <t>57_28.9_R2nd_25_Husk_0.1590_20.84</t>
  </si>
  <si>
    <t>58_28.9_R2nd_25_Leaf_0.1639_22.29</t>
  </si>
  <si>
    <t>60_28.9_R2nd_26_Husk_0.1531_20.06</t>
  </si>
  <si>
    <t>61_28.9_R2nd_26_Leaf_0.1531_20.05</t>
  </si>
  <si>
    <t>89_28.9_Ratoon2ndgrain_25 _ 0.1429 20.49</t>
  </si>
  <si>
    <t>90_28.9_Ratoon2ndhusk_25 _ 0.0843 20.26</t>
  </si>
  <si>
    <t>62_ambient_R2nd_29_Grain_0.1642_20.00</t>
  </si>
  <si>
    <t>64_ambient_R2nd_29_Husk_0.1088_20.09</t>
  </si>
  <si>
    <t>66_ambient_R2nd_29_Leaf_0.1479_20.36</t>
  </si>
  <si>
    <t>63_ambient_R2nd_31_Grain_0.1655_20.06</t>
  </si>
  <si>
    <t>65_ambient_R2nd_31_Husk_0.1101_20.08</t>
  </si>
  <si>
    <t>67_ambient_R2nd_31_Leaf_0.1519_20.23</t>
  </si>
  <si>
    <t>68_ambient_R2nd_30_Grain_0.1643_20.18</t>
  </si>
  <si>
    <t>70_ambient_R2nd_30_Husk_0.1659_20.97</t>
  </si>
  <si>
    <t>72_ambient_R2nd_30_Leaf_0.1688_20.31</t>
  </si>
  <si>
    <t>69_ambient_R2nd_32_Grain_0.1652_20.05</t>
  </si>
  <si>
    <t>71_ambient_R2nd_32_Husk_0.1755_20.07</t>
  </si>
  <si>
    <t>73_ambient_R2nd_32_Leaf_0.1642_20.09</t>
  </si>
  <si>
    <t>75_Am_R1st_29_Leaf_0.1787_19.99</t>
  </si>
  <si>
    <t>1.5_Ratoon_grain_1_4_0.1563</t>
  </si>
  <si>
    <t>1.5_Ratoon_husk_1_5_0.1525</t>
  </si>
  <si>
    <t>1.5_Ratoon_leaf_1_6_0.1226</t>
  </si>
  <si>
    <t>1.5_Ratoon_grain_2_7_0.1634</t>
  </si>
  <si>
    <t>1.5_Ratoon_grain_2_8_0.1588</t>
  </si>
  <si>
    <t>1.5_Ratoon_husk_2_9_0.1534</t>
  </si>
  <si>
    <t>1.5_Ratoon_leaf_2_10_0.1411</t>
  </si>
  <si>
    <t>1.5_Ratoon_grain_3_11_0.1623</t>
  </si>
  <si>
    <t>1.5_Ratoon_husk_3_12_0.1521</t>
  </si>
  <si>
    <t>1.5_Ratoon_leaf_3_13_0.1371</t>
  </si>
  <si>
    <t>1.5_Ratoon_grain_4_14_0.1683</t>
  </si>
  <si>
    <t>1.5_Ratoon_husk_4_15_0.1723</t>
  </si>
  <si>
    <t>1.5_Ratoon_leaf_4_16_0.1930</t>
  </si>
  <si>
    <t>1.5_Ratoon_grain_5_17_0.1821</t>
  </si>
  <si>
    <t>1.5_Ratoon_husk_5_18_0.1528</t>
  </si>
  <si>
    <t>1.5_Ratoon_leaf_5_19_0.0849</t>
  </si>
  <si>
    <t>0_Ratoon_grain_8_20_0.1552</t>
  </si>
  <si>
    <t>0_ratoon_grain_8_20_replicate_0.1552</t>
  </si>
  <si>
    <t>0_Ratoon_grain_8_21_0.1467</t>
  </si>
  <si>
    <t>0_Ratoon_husk_8_22_0.1668</t>
  </si>
  <si>
    <t>0_Ratoon_leaf_8_23_0.1674</t>
  </si>
  <si>
    <t>0_Ratoon_grain_9_24_0.1717</t>
  </si>
  <si>
    <t>0_Ratoon_husk_9_25_0.1878</t>
  </si>
  <si>
    <t>0_Ratoon_leaf_9_26_0.2065</t>
  </si>
  <si>
    <t>0_Ratoon_grain_9_27_0.1911</t>
  </si>
  <si>
    <t>0_Ratoon_husk_9_28_0.1844</t>
  </si>
  <si>
    <t>0_Ratoon_leaf_9_29_0.1659</t>
  </si>
  <si>
    <t>0_Ratoon_grain_10_30_0.1908</t>
  </si>
  <si>
    <t>0_Ratoon_husk_10_31_0.1967</t>
  </si>
  <si>
    <t>0_Ratoon_leaf_10_32_0.2024</t>
  </si>
  <si>
    <t>0_Ratoon_grain_11_33_0.1792</t>
  </si>
  <si>
    <t>0_Ratoon_grain_12_34_0.2093</t>
  </si>
  <si>
    <t>Ambient_Ratoon_grain_29_38_0.2084</t>
  </si>
  <si>
    <t>Ambient_Ratoon_grain_30_39_0.1807</t>
  </si>
  <si>
    <t>Ambient_Ratoon_grain_30_40_0.1910</t>
  </si>
  <si>
    <t>Ambient_Ratoon_husk_30_41_0.1684</t>
  </si>
  <si>
    <t>Ambient_Ratoon_husk_30_42_0.1981</t>
  </si>
  <si>
    <t>Ambient_Ratoon_leaf_30_43_0.1370</t>
  </si>
  <si>
    <t>Ambient_Ratoon_leaf_30_44_0.1340</t>
  </si>
  <si>
    <t>Ambient_Ratoon_grain_29_45_0.1880</t>
  </si>
  <si>
    <t>Ambient_Ratoon_husk_29_46_0.1419</t>
  </si>
  <si>
    <t>33_Ratoon_husk_16_49_0.1318</t>
  </si>
  <si>
    <t>33_Ratoon_husk_16_50_0.2024</t>
  </si>
  <si>
    <t>33_Ratoon_grain_15_51_0.1712</t>
  </si>
  <si>
    <t>33_Ratoon_grain_15_52_0.1442</t>
  </si>
  <si>
    <t>33_Ratoon_husk_15_53_0.0668</t>
  </si>
  <si>
    <t>33_Ratoon_grain_16_35_0.1816</t>
  </si>
  <si>
    <t>33_Ratoon_grain_16_36_0.1772</t>
  </si>
  <si>
    <t>28.9_Ratoon_grain_22_37_0.1272</t>
  </si>
  <si>
    <t>87_28.9_Ratoon1grain_25 _ 0.1557 20.01</t>
  </si>
  <si>
    <t>28.9_Ratoon_husk_22_48_0.0928</t>
  </si>
  <si>
    <t>83_28.9_Ratoon1sthusk_26 _ 0.1567 20.10</t>
  </si>
  <si>
    <t>84_28.9_Ratoon1stleaf_26 _ 0.1335 20.58</t>
  </si>
  <si>
    <t>85_28.9_Ratoon1sthusk_24 _ 0.1933 25.11</t>
  </si>
  <si>
    <t>86_28.9_Ratoon1stleaf_24 _ 0.2174 23.61</t>
  </si>
  <si>
    <t>28.9_YCH-25</t>
  </si>
  <si>
    <t>28.9_YCH-24</t>
  </si>
  <si>
    <t>28.9_YCH-23</t>
  </si>
  <si>
    <t>28.9_YCH-22</t>
  </si>
  <si>
    <t>α_0_YCH_11</t>
  </si>
  <si>
    <t>α_0_YCH_12</t>
  </si>
  <si>
    <t>α_33_YCH_15</t>
  </si>
  <si>
    <t>α_33_YCH_19</t>
  </si>
  <si>
    <t>α_33_YCH_16</t>
  </si>
  <si>
    <t>α_33_YCH_17</t>
  </si>
  <si>
    <t>α_0_YCH_8</t>
  </si>
  <si>
    <t>α_1.5YCH-9</t>
  </si>
  <si>
    <t>α_1.5YCH-3</t>
  </si>
  <si>
    <t>α_1.5YCH-1</t>
  </si>
  <si>
    <t>α_1.5YCH-1 Ratoon</t>
  </si>
  <si>
    <t>α_Am_YCH-34-2nd Ratoon</t>
  </si>
  <si>
    <t>α_1.5YCH-4- Ratoon</t>
  </si>
  <si>
    <t>α_0YCH-8- Ratoon</t>
  </si>
  <si>
    <t>α_0YCH-10- Ratoon</t>
  </si>
  <si>
    <t>α_0YCH-11- Ratoon</t>
  </si>
  <si>
    <t>α_0YCH-12- Ratoon</t>
  </si>
  <si>
    <t>α_33YCH-15- Ratoon</t>
  </si>
  <si>
    <t>α_33YCH-16- Ratoon</t>
  </si>
  <si>
    <t>α_33YCH-17- Ratoon</t>
  </si>
  <si>
    <t>α_33YCH-19- Ratoon</t>
  </si>
  <si>
    <t>α_1.5YCH-1- Ratoon</t>
  </si>
  <si>
    <t>α_1.5YCH-5- Ratoon</t>
  </si>
  <si>
    <t>α_28.9YCH-22- Ratoon</t>
  </si>
  <si>
    <t>α_Am YCH-29- Ratoon</t>
  </si>
  <si>
    <t>α_1.5 YCH-3- Ratoon</t>
  </si>
  <si>
    <t>α_1.5 YCH-4- Ratoon</t>
  </si>
  <si>
    <t>α_1.5 YCH-5- Ratoon</t>
  </si>
  <si>
    <t>α_0 YCH-10- Ratoon</t>
  </si>
  <si>
    <t>α_0 YCH-12- Ratoon</t>
  </si>
  <si>
    <t>α_Am YCH-30- Ratoon</t>
  </si>
  <si>
    <t>α_28.9YCH-25- Ratoon</t>
  </si>
  <si>
    <t>α_Am YCH-29- Ratoon1st</t>
  </si>
  <si>
    <t>α_28.9YCH-16- Ratoon</t>
  </si>
  <si>
    <t>α_28.9YCH-22 1st- Ratoon</t>
  </si>
  <si>
    <t>0YCH_Ratoon 1st_9</t>
  </si>
  <si>
    <t>0YCH_Ratoon 1st_8</t>
  </si>
  <si>
    <t>1.5YCH_Ratoongrain1st_2</t>
  </si>
  <si>
    <t>1.5YCH_Ratoongrain1st_1</t>
  </si>
  <si>
    <t>0_main grain_8_1_28.80mg</t>
  </si>
  <si>
    <t>0_main grain_9_1_32.75 mg</t>
  </si>
  <si>
    <t>0_main grain_10_1_46.98mg_husk</t>
  </si>
  <si>
    <t>0_main grain_11_1_33.06mg</t>
  </si>
  <si>
    <t>0_main grain_11_2_35.95mg</t>
  </si>
  <si>
    <t>0_main grain_12_1_34.60mg</t>
  </si>
  <si>
    <t>0_main grain_12_1_37.100mg</t>
  </si>
  <si>
    <t>0_main husk_8_2_41.20mg</t>
  </si>
  <si>
    <t>0_main husk_9_2_39.53mg</t>
  </si>
  <si>
    <t>1.5_main grain_1_1_12.24mg</t>
  </si>
  <si>
    <t>1.5_main grain_3_1_30.87mg</t>
  </si>
  <si>
    <t>1.5_main grain_4_1_14.65mg.</t>
  </si>
  <si>
    <t>1.5_main grain_5_1_21.30mg_leaf</t>
  </si>
  <si>
    <t>1.5_main grain_5_1_26.45mg</t>
  </si>
  <si>
    <t>28.9_main grain_22_1_60.64mg</t>
  </si>
  <si>
    <t>28.9_main grain_22_2_42.49mg</t>
  </si>
  <si>
    <t>28.9_main grain_24_1_43.46mg_grain</t>
  </si>
  <si>
    <t>28.9_main grain_24_1_51.51mg_grain</t>
  </si>
  <si>
    <t>28.9_main grain_25_1_60.46mg</t>
  </si>
  <si>
    <t>28.9_main grain_26_1_47.61mg</t>
  </si>
  <si>
    <t>28.9_main grain_26_2_48.89mg</t>
  </si>
  <si>
    <t>28.9_main husk_23_1_62.07mg</t>
  </si>
  <si>
    <t>28.9_main husk_24_1_51.51mg</t>
  </si>
  <si>
    <t>28.9_main husk_25_1_41.09mg</t>
  </si>
  <si>
    <t>33_main grain_16_1_31.30mg</t>
  </si>
  <si>
    <t>33_main grain_17_1_57.51mg</t>
  </si>
  <si>
    <t>33_main grain_17_3_57.55mg</t>
  </si>
  <si>
    <t>33_main grain_18_1_55.74mg_grain</t>
  </si>
  <si>
    <t>33_main grain_18_2_45.73mg_grain</t>
  </si>
  <si>
    <t>33_main grain_18_2_48.98mg_husk</t>
  </si>
  <si>
    <t>33_main grain_19_1_55.04mg_grain</t>
  </si>
  <si>
    <t>33_main husk_17_2_33.28mg</t>
  </si>
  <si>
    <t>33_main husk_19_1_47.06mg</t>
  </si>
  <si>
    <t>weight per grain, g</t>
  </si>
  <si>
    <t>porewater arsenic, μg/L</t>
  </si>
  <si>
    <t>Daily mean Tmax℃</t>
  </si>
  <si>
    <t>weight per grain_SHAP</t>
  </si>
  <si>
    <t>porewater arsenic_SHAP</t>
  </si>
  <si>
    <t>Daily mean Tmax_SHAP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</si>
</sst>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0815-D2FC-4E23-B286-F01831AAE5B3}">
  <dimension ref="A1:AY528"/>
  <sheetViews>
    <sheetView topLeftCell="J1" workbookViewId="0">
      <selection activeCell="M13" sqref="M13"/>
    </sheetView>
  </sheetViews>
  <sheetFormatPr defaultRowHeight="14.5" x14ac:dyDescent="0.35"/>
  <cols>
    <col min="1" max="1" width="36.08984375" bestFit="1" customWidth="1"/>
    <col min="3" max="3" width="17.26953125" bestFit="1" customWidth="1"/>
    <col min="4" max="4" width="8.7265625" style="1"/>
    <col min="5" max="5" width="10.90625" style="1" bestFit="1" customWidth="1"/>
    <col min="6" max="6" width="11.90625" style="1" bestFit="1" customWidth="1"/>
    <col min="22" max="22" width="12.7265625" customWidth="1"/>
    <col min="23" max="23" width="11.81640625" style="1" bestFit="1" customWidth="1"/>
  </cols>
  <sheetData>
    <row r="1" spans="1:51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35">
      <c r="A2" t="s">
        <v>50</v>
      </c>
      <c r="B2" t="s">
        <v>51</v>
      </c>
      <c r="C2" t="s">
        <v>52</v>
      </c>
      <c r="D2" s="1">
        <v>2021</v>
      </c>
      <c r="E2" s="1" t="s">
        <v>53</v>
      </c>
      <c r="F2" s="1" t="s">
        <v>53</v>
      </c>
      <c r="G2" t="s">
        <v>54</v>
      </c>
      <c r="H2">
        <v>47</v>
      </c>
      <c r="I2" t="s">
        <v>55</v>
      </c>
      <c r="J2">
        <v>67</v>
      </c>
      <c r="K2">
        <v>89</v>
      </c>
      <c r="L2">
        <v>102</v>
      </c>
      <c r="M2">
        <v>34.950000000000003</v>
      </c>
      <c r="N2">
        <v>29.22</v>
      </c>
      <c r="O2">
        <v>25.13</v>
      </c>
      <c r="P2">
        <v>93.36</v>
      </c>
      <c r="Q2">
        <v>80.61</v>
      </c>
      <c r="R2">
        <v>67.86</v>
      </c>
      <c r="S2">
        <v>2.2999999999999998</v>
      </c>
      <c r="T2">
        <v>0.89</v>
      </c>
      <c r="U2">
        <v>0.21</v>
      </c>
      <c r="V2">
        <v>121.4502215</v>
      </c>
      <c r="W2" s="1">
        <v>0.08</v>
      </c>
      <c r="X2">
        <v>25.74</v>
      </c>
      <c r="Y2">
        <v>121.4502215</v>
      </c>
      <c r="Z2">
        <v>1.4190909E-2</v>
      </c>
      <c r="AA2">
        <v>2821.5787890000001</v>
      </c>
      <c r="AB2">
        <v>11.303923879999999</v>
      </c>
      <c r="AC2">
        <v>318.9491185</v>
      </c>
      <c r="AD2">
        <v>2502.6296710000001</v>
      </c>
      <c r="AE2">
        <v>2875.3357420000002</v>
      </c>
      <c r="AF2">
        <v>17.44314365</v>
      </c>
      <c r="AG2">
        <v>17.869469930000001</v>
      </c>
      <c r="AH2">
        <v>1559.173965</v>
      </c>
      <c r="AI2">
        <v>3456.3090459999999</v>
      </c>
      <c r="AJ2">
        <v>37365.95362</v>
      </c>
      <c r="AK2">
        <v>3535106.2740000002</v>
      </c>
      <c r="AL2">
        <v>31718.003349999999</v>
      </c>
      <c r="AM2">
        <v>0.84884768799999999</v>
      </c>
      <c r="AN2">
        <v>2745.0415969999999</v>
      </c>
      <c r="AO2">
        <v>230.1787463</v>
      </c>
      <c r="AP2">
        <v>47.323956389999999</v>
      </c>
      <c r="AQ2">
        <v>3.1800163029999999</v>
      </c>
      <c r="AR2">
        <v>90.793076869999993</v>
      </c>
      <c r="AS2">
        <v>4.8788284199999996</v>
      </c>
      <c r="AT2">
        <v>0.449909532</v>
      </c>
      <c r="AU2">
        <v>74.467614839999996</v>
      </c>
      <c r="AV2">
        <v>35970.84014</v>
      </c>
    </row>
    <row r="3" spans="1:51" x14ac:dyDescent="0.35">
      <c r="A3" t="s">
        <v>56</v>
      </c>
      <c r="B3" t="s">
        <v>51</v>
      </c>
      <c r="C3" t="s">
        <v>52</v>
      </c>
      <c r="D3" s="1">
        <v>2021</v>
      </c>
      <c r="E3" s="1" t="s">
        <v>53</v>
      </c>
      <c r="F3" s="1" t="s">
        <v>53</v>
      </c>
      <c r="G3" t="s">
        <v>54</v>
      </c>
      <c r="H3">
        <v>47</v>
      </c>
      <c r="I3" t="s">
        <v>55</v>
      </c>
      <c r="J3">
        <v>67</v>
      </c>
      <c r="K3">
        <v>89</v>
      </c>
      <c r="L3">
        <v>102</v>
      </c>
      <c r="M3">
        <v>34.950000000000003</v>
      </c>
      <c r="N3">
        <v>29.22</v>
      </c>
      <c r="O3">
        <v>25.13</v>
      </c>
      <c r="P3">
        <v>93.36</v>
      </c>
      <c r="Q3">
        <v>80.61</v>
      </c>
      <c r="R3">
        <v>67.86</v>
      </c>
      <c r="S3">
        <v>2.2999999999999998</v>
      </c>
      <c r="T3">
        <v>0.89</v>
      </c>
      <c r="U3">
        <v>0.21</v>
      </c>
      <c r="V3">
        <v>121.4502215</v>
      </c>
      <c r="W3" s="1">
        <v>0.08</v>
      </c>
      <c r="X3">
        <v>25.74</v>
      </c>
      <c r="Y3">
        <v>121.4502215</v>
      </c>
      <c r="Z3">
        <v>1.4445454999999999E-2</v>
      </c>
      <c r="AA3">
        <v>2707.3466560000002</v>
      </c>
      <c r="AB3">
        <v>11.303923879999999</v>
      </c>
      <c r="AC3">
        <v>306.03640510000002</v>
      </c>
      <c r="AD3">
        <v>2401.3102509999999</v>
      </c>
      <c r="AE3">
        <v>3024.1100689999998</v>
      </c>
      <c r="AF3">
        <v>23.667358329999999</v>
      </c>
      <c r="AG3">
        <v>16.623824089999999</v>
      </c>
      <c r="AH3">
        <v>1429.463076</v>
      </c>
      <c r="AI3">
        <v>3457.0443169999999</v>
      </c>
      <c r="AJ3">
        <v>35977.620049999998</v>
      </c>
      <c r="AK3">
        <v>3747857.75</v>
      </c>
      <c r="AL3">
        <v>31484.76096</v>
      </c>
      <c r="AM3">
        <v>0.87512072600000002</v>
      </c>
      <c r="AN3">
        <v>3275.6986379999998</v>
      </c>
      <c r="AO3">
        <v>317.80983120000002</v>
      </c>
      <c r="AP3">
        <v>47.492558580000001</v>
      </c>
      <c r="AQ3">
        <v>2.782349639</v>
      </c>
      <c r="AR3">
        <v>89.301034569999999</v>
      </c>
      <c r="AS3">
        <v>3.3333731759999998</v>
      </c>
      <c r="AT3">
        <v>0.44713115599999997</v>
      </c>
      <c r="AU3">
        <v>80.069008420000003</v>
      </c>
      <c r="AV3">
        <v>39543.101369999997</v>
      </c>
    </row>
    <row r="4" spans="1:51" x14ac:dyDescent="0.35">
      <c r="A4" t="s">
        <v>57</v>
      </c>
      <c r="B4" t="s">
        <v>51</v>
      </c>
      <c r="C4" t="s">
        <v>52</v>
      </c>
      <c r="D4" s="1">
        <v>2021</v>
      </c>
      <c r="E4" s="1" t="s">
        <v>53</v>
      </c>
      <c r="F4" s="1" t="s">
        <v>53</v>
      </c>
      <c r="G4" t="s">
        <v>54</v>
      </c>
      <c r="H4">
        <v>47</v>
      </c>
      <c r="I4" t="s">
        <v>58</v>
      </c>
      <c r="J4">
        <v>67</v>
      </c>
      <c r="K4">
        <v>89</v>
      </c>
      <c r="L4">
        <v>102</v>
      </c>
      <c r="M4">
        <v>34.950000000000003</v>
      </c>
      <c r="N4">
        <v>29.22</v>
      </c>
      <c r="O4">
        <v>25.13</v>
      </c>
      <c r="P4">
        <v>93.36</v>
      </c>
      <c r="Q4">
        <v>80.61</v>
      </c>
      <c r="R4">
        <v>67.86</v>
      </c>
      <c r="S4">
        <v>2.2999999999999998</v>
      </c>
      <c r="T4">
        <v>0.89</v>
      </c>
      <c r="U4">
        <v>0.21</v>
      </c>
      <c r="V4">
        <v>121.4502215</v>
      </c>
      <c r="W4" s="1">
        <v>0.08</v>
      </c>
      <c r="X4">
        <v>25.74</v>
      </c>
      <c r="AA4">
        <v>4236.72354</v>
      </c>
      <c r="AE4">
        <v>6891.2963399999999</v>
      </c>
      <c r="AF4">
        <v>10.01958157</v>
      </c>
      <c r="AG4">
        <v>24.533418709999999</v>
      </c>
      <c r="AH4">
        <v>1588.4920139999999</v>
      </c>
      <c r="AI4">
        <v>1980.7512770000001</v>
      </c>
      <c r="AJ4">
        <v>47428.070670000001</v>
      </c>
      <c r="AK4">
        <v>660861.45189999999</v>
      </c>
      <c r="AL4">
        <v>195330.09570000001</v>
      </c>
      <c r="AM4">
        <v>4.1184491149999998</v>
      </c>
      <c r="AN4">
        <v>936.85033959999998</v>
      </c>
      <c r="AO4">
        <v>189.00903260000001</v>
      </c>
      <c r="AP4">
        <v>163.6020982</v>
      </c>
      <c r="AQ4">
        <v>6.6872387289999997</v>
      </c>
      <c r="AR4">
        <v>66.432485529999994</v>
      </c>
      <c r="AS4">
        <v>-7.1537245230000002</v>
      </c>
      <c r="AT4">
        <v>0.67521907199999998</v>
      </c>
      <c r="AU4">
        <v>131.8317649</v>
      </c>
      <c r="AV4">
        <v>21427.76988</v>
      </c>
    </row>
    <row r="5" spans="1:51" x14ac:dyDescent="0.35">
      <c r="A5" t="s">
        <v>59</v>
      </c>
      <c r="B5" t="s">
        <v>51</v>
      </c>
      <c r="C5" t="s">
        <v>52</v>
      </c>
      <c r="D5" s="1">
        <v>2021</v>
      </c>
      <c r="E5" s="1" t="s">
        <v>53</v>
      </c>
      <c r="F5" s="1" t="s">
        <v>53</v>
      </c>
      <c r="G5" t="s">
        <v>54</v>
      </c>
      <c r="H5">
        <v>47</v>
      </c>
      <c r="I5" t="s">
        <v>60</v>
      </c>
      <c r="J5">
        <v>67</v>
      </c>
      <c r="K5">
        <v>89</v>
      </c>
      <c r="L5">
        <v>102</v>
      </c>
      <c r="M5">
        <v>34.950000000000003</v>
      </c>
      <c r="N5">
        <v>29.22</v>
      </c>
      <c r="O5">
        <v>25.13</v>
      </c>
      <c r="P5">
        <v>93.36</v>
      </c>
      <c r="Q5">
        <v>80.61</v>
      </c>
      <c r="R5">
        <v>67.86</v>
      </c>
      <c r="S5">
        <v>2.2999999999999998</v>
      </c>
      <c r="T5">
        <v>0.89</v>
      </c>
      <c r="U5">
        <v>0.21</v>
      </c>
      <c r="V5">
        <v>121.4502215</v>
      </c>
      <c r="W5" s="1">
        <v>0.08</v>
      </c>
      <c r="X5">
        <v>25.74</v>
      </c>
      <c r="AA5">
        <v>16080.53623</v>
      </c>
      <c r="AE5">
        <v>19545.307420000001</v>
      </c>
      <c r="AF5">
        <v>28.252385660000002</v>
      </c>
      <c r="AG5">
        <v>57.192084829999999</v>
      </c>
      <c r="AH5">
        <v>1616.445479</v>
      </c>
      <c r="AI5">
        <v>2302.2525000000001</v>
      </c>
      <c r="AJ5">
        <v>162063.74230000001</v>
      </c>
      <c r="AK5">
        <v>4862118.5130000003</v>
      </c>
      <c r="AL5">
        <v>489061.84519999998</v>
      </c>
      <c r="AM5">
        <v>3.017712897</v>
      </c>
      <c r="AN5">
        <v>5374.1234910000003</v>
      </c>
      <c r="AO5">
        <v>451.72719260000002</v>
      </c>
      <c r="AP5">
        <v>338.43137580000001</v>
      </c>
      <c r="AQ5">
        <v>44.335857830000002</v>
      </c>
      <c r="AR5">
        <v>366.33668239999997</v>
      </c>
      <c r="AS5">
        <v>-33.91211732</v>
      </c>
      <c r="AT5">
        <v>2.265637329</v>
      </c>
      <c r="AU5">
        <v>298.288769</v>
      </c>
      <c r="AV5">
        <v>16864.461859999999</v>
      </c>
    </row>
    <row r="6" spans="1:51" x14ac:dyDescent="0.35">
      <c r="A6" t="s">
        <v>61</v>
      </c>
      <c r="B6" t="s">
        <v>51</v>
      </c>
      <c r="C6" t="s">
        <v>52</v>
      </c>
      <c r="D6" s="1">
        <v>2021</v>
      </c>
      <c r="E6" s="1" t="s">
        <v>53</v>
      </c>
      <c r="F6" s="1" t="s">
        <v>53</v>
      </c>
      <c r="G6" t="s">
        <v>54</v>
      </c>
      <c r="H6">
        <v>47</v>
      </c>
      <c r="I6" t="s">
        <v>62</v>
      </c>
      <c r="J6">
        <v>67</v>
      </c>
      <c r="K6">
        <v>89</v>
      </c>
      <c r="L6">
        <v>102</v>
      </c>
      <c r="M6">
        <v>34.950000000000003</v>
      </c>
      <c r="N6">
        <v>29.22</v>
      </c>
      <c r="O6">
        <v>25.13</v>
      </c>
      <c r="P6">
        <v>93.36</v>
      </c>
      <c r="Q6">
        <v>80.61</v>
      </c>
      <c r="R6">
        <v>67.86</v>
      </c>
      <c r="S6">
        <v>2.2999999999999998</v>
      </c>
      <c r="T6">
        <v>0.89</v>
      </c>
      <c r="U6">
        <v>0.21</v>
      </c>
      <c r="V6">
        <v>121.4502215</v>
      </c>
      <c r="W6" s="1">
        <v>0.08</v>
      </c>
      <c r="X6">
        <v>25.74</v>
      </c>
      <c r="AA6">
        <v>21925.758379999999</v>
      </c>
      <c r="AE6">
        <v>5221.5272610000002</v>
      </c>
      <c r="AF6">
        <v>88.963119849999998</v>
      </c>
      <c r="AG6">
        <v>331.94509670000002</v>
      </c>
      <c r="AH6">
        <v>1261.548814</v>
      </c>
      <c r="AI6">
        <v>2096.9785900000002</v>
      </c>
      <c r="AJ6">
        <v>695267.81819999998</v>
      </c>
      <c r="AK6">
        <v>5511202.6189999999</v>
      </c>
      <c r="AL6">
        <v>264486.97879999998</v>
      </c>
      <c r="AM6">
        <v>0.380410213</v>
      </c>
      <c r="AN6">
        <v>4336.1171700000004</v>
      </c>
      <c r="AO6">
        <v>203.24795839999999</v>
      </c>
      <c r="AP6">
        <v>293.6034416</v>
      </c>
      <c r="AQ6">
        <v>79.810429110000001</v>
      </c>
      <c r="AR6">
        <v>182.68863250000001</v>
      </c>
      <c r="AS6">
        <v>-1021.452913</v>
      </c>
      <c r="AT6">
        <v>12.18320699</v>
      </c>
      <c r="AU6">
        <v>249.9736561</v>
      </c>
      <c r="AV6">
        <v>48035.110419999997</v>
      </c>
    </row>
    <row r="7" spans="1:51" x14ac:dyDescent="0.35">
      <c r="A7" t="s">
        <v>63</v>
      </c>
      <c r="B7" t="s">
        <v>51</v>
      </c>
      <c r="C7" t="s">
        <v>52</v>
      </c>
      <c r="D7" s="1">
        <v>2021</v>
      </c>
      <c r="E7" s="1" t="s">
        <v>53</v>
      </c>
      <c r="F7" s="1" t="s">
        <v>53</v>
      </c>
      <c r="G7" t="s">
        <v>54</v>
      </c>
      <c r="H7">
        <v>47</v>
      </c>
      <c r="I7" t="s">
        <v>55</v>
      </c>
      <c r="J7">
        <v>67</v>
      </c>
      <c r="K7">
        <v>89</v>
      </c>
      <c r="L7">
        <v>102</v>
      </c>
      <c r="M7">
        <v>34.950000000000003</v>
      </c>
      <c r="N7">
        <v>29.22</v>
      </c>
      <c r="O7">
        <v>25.13</v>
      </c>
      <c r="P7">
        <v>93.36</v>
      </c>
      <c r="Q7">
        <v>80.61</v>
      </c>
      <c r="R7">
        <v>67.86</v>
      </c>
      <c r="S7">
        <v>2.2999999999999998</v>
      </c>
      <c r="T7">
        <v>0.89</v>
      </c>
      <c r="U7">
        <v>0.21</v>
      </c>
      <c r="V7">
        <v>211.2402184</v>
      </c>
      <c r="W7" s="1">
        <v>0.06</v>
      </c>
      <c r="X7">
        <v>65.540000000000006</v>
      </c>
      <c r="Y7">
        <v>211.2402184</v>
      </c>
      <c r="Z7">
        <v>1.6060000000000001E-2</v>
      </c>
      <c r="AA7">
        <v>2687.8756330000001</v>
      </c>
      <c r="AB7">
        <v>11.303923879999999</v>
      </c>
      <c r="AC7">
        <v>303.83541550000001</v>
      </c>
      <c r="AD7">
        <v>2384.0402180000001</v>
      </c>
      <c r="AE7">
        <v>3328.9299780000001</v>
      </c>
      <c r="AF7">
        <v>14.816618200000001</v>
      </c>
      <c r="AG7">
        <v>13.060648280000001</v>
      </c>
      <c r="AH7">
        <v>1256.2255399999999</v>
      </c>
      <c r="AI7">
        <v>3605.0344650000002</v>
      </c>
      <c r="AJ7">
        <v>28653.000370000002</v>
      </c>
      <c r="AK7">
        <v>3095771.787</v>
      </c>
      <c r="AL7">
        <v>19376.45074</v>
      </c>
      <c r="AM7">
        <v>0.67624508699999997</v>
      </c>
      <c r="AN7">
        <v>2669.911419</v>
      </c>
      <c r="AO7">
        <v>291.492054</v>
      </c>
      <c r="AP7">
        <v>41.835207629999999</v>
      </c>
      <c r="AQ7">
        <v>2.3618623109999999</v>
      </c>
      <c r="AR7">
        <v>103.908649</v>
      </c>
      <c r="AS7">
        <v>2.073836757</v>
      </c>
      <c r="AT7">
        <v>0.38610044500000001</v>
      </c>
      <c r="AU7">
        <v>73.327315999999996</v>
      </c>
      <c r="AV7">
        <v>37682.033360000001</v>
      </c>
    </row>
    <row r="8" spans="1:51" x14ac:dyDescent="0.35">
      <c r="A8" t="s">
        <v>64</v>
      </c>
      <c r="B8" t="s">
        <v>51</v>
      </c>
      <c r="C8" t="s">
        <v>52</v>
      </c>
      <c r="D8" s="1">
        <v>2021</v>
      </c>
      <c r="E8" s="1" t="s">
        <v>53</v>
      </c>
      <c r="F8" s="1" t="s">
        <v>53</v>
      </c>
      <c r="G8" t="s">
        <v>54</v>
      </c>
      <c r="H8">
        <v>47</v>
      </c>
      <c r="I8" t="s">
        <v>55</v>
      </c>
      <c r="J8">
        <v>67</v>
      </c>
      <c r="K8">
        <v>89</v>
      </c>
      <c r="L8">
        <v>102</v>
      </c>
      <c r="M8">
        <v>34.950000000000003</v>
      </c>
      <c r="N8">
        <v>29.22</v>
      </c>
      <c r="O8">
        <v>25.13</v>
      </c>
      <c r="P8">
        <v>93.36</v>
      </c>
      <c r="Q8">
        <v>80.61</v>
      </c>
      <c r="R8">
        <v>67.86</v>
      </c>
      <c r="S8">
        <v>2.2999999999999998</v>
      </c>
      <c r="T8">
        <v>0.89</v>
      </c>
      <c r="U8">
        <v>0.21</v>
      </c>
      <c r="V8">
        <v>211.2402184</v>
      </c>
      <c r="W8" s="1">
        <v>0.06</v>
      </c>
      <c r="X8">
        <v>65.540000000000006</v>
      </c>
      <c r="Y8">
        <v>211.2402184</v>
      </c>
      <c r="Z8">
        <v>1.3958333E-2</v>
      </c>
      <c r="AA8">
        <v>2665.8855760000001</v>
      </c>
      <c r="AB8">
        <v>11.303923879999999</v>
      </c>
      <c r="AC8">
        <v>301.34967619999998</v>
      </c>
      <c r="AD8">
        <v>2364.5358999999999</v>
      </c>
      <c r="AE8">
        <v>3231.3006540000001</v>
      </c>
      <c r="AF8">
        <v>14.04792127</v>
      </c>
      <c r="AG8">
        <v>13.110356850000001</v>
      </c>
      <c r="AH8">
        <v>1275.8301690000001</v>
      </c>
      <c r="AI8">
        <v>3360.3525890000001</v>
      </c>
      <c r="AJ8">
        <v>29050.091390000001</v>
      </c>
      <c r="AK8">
        <v>3017523.0860000001</v>
      </c>
      <c r="AL8">
        <v>18965.947499999998</v>
      </c>
      <c r="AM8">
        <v>0.652870493</v>
      </c>
      <c r="AN8">
        <v>2352.3662359999998</v>
      </c>
      <c r="AO8">
        <v>296.93009819999997</v>
      </c>
      <c r="AP8">
        <v>35.153594200000001</v>
      </c>
      <c r="AQ8">
        <v>1.961365603</v>
      </c>
      <c r="AR8">
        <v>84.138067030000002</v>
      </c>
      <c r="AS8">
        <v>3.4895151919999998</v>
      </c>
      <c r="AT8">
        <v>0.395922673</v>
      </c>
      <c r="AU8">
        <v>74.217483389999998</v>
      </c>
      <c r="AV8">
        <v>36199.788820000002</v>
      </c>
    </row>
    <row r="9" spans="1:51" x14ac:dyDescent="0.35">
      <c r="A9" t="s">
        <v>65</v>
      </c>
      <c r="B9" t="s">
        <v>51</v>
      </c>
      <c r="C9" t="s">
        <v>52</v>
      </c>
      <c r="D9" s="1">
        <v>2021</v>
      </c>
      <c r="E9" s="1" t="s">
        <v>53</v>
      </c>
      <c r="F9" s="1" t="s">
        <v>53</v>
      </c>
      <c r="G9" t="s">
        <v>54</v>
      </c>
      <c r="H9">
        <v>47</v>
      </c>
      <c r="I9" t="s">
        <v>58</v>
      </c>
      <c r="J9">
        <v>67</v>
      </c>
      <c r="K9">
        <v>89</v>
      </c>
      <c r="L9">
        <v>102</v>
      </c>
      <c r="M9">
        <v>34.950000000000003</v>
      </c>
      <c r="N9">
        <v>29.22</v>
      </c>
      <c r="O9">
        <v>25.13</v>
      </c>
      <c r="P9">
        <v>93.36</v>
      </c>
      <c r="Q9">
        <v>80.61</v>
      </c>
      <c r="R9">
        <v>67.86</v>
      </c>
      <c r="S9">
        <v>2.2999999999999998</v>
      </c>
      <c r="T9">
        <v>0.89</v>
      </c>
      <c r="U9">
        <v>0.21</v>
      </c>
      <c r="V9">
        <v>211.2402184</v>
      </c>
      <c r="W9" s="1">
        <v>0.06</v>
      </c>
      <c r="X9">
        <v>65.540000000000006</v>
      </c>
      <c r="AA9">
        <v>4854.0015949999997</v>
      </c>
      <c r="AE9">
        <v>6171.3337220000003</v>
      </c>
      <c r="AF9">
        <v>9.8410098179999999</v>
      </c>
      <c r="AG9">
        <v>19.8420874</v>
      </c>
      <c r="AH9">
        <v>1492.2780479999999</v>
      </c>
      <c r="AI9">
        <v>2437.739184</v>
      </c>
      <c r="AJ9">
        <v>47359.087290000003</v>
      </c>
      <c r="AK9">
        <v>794992.90009999997</v>
      </c>
      <c r="AL9">
        <v>114038.8527</v>
      </c>
      <c r="AM9">
        <v>2.4079613700000002</v>
      </c>
      <c r="AN9">
        <v>1575.8183899999999</v>
      </c>
      <c r="AO9">
        <v>225.2631068</v>
      </c>
      <c r="AP9">
        <v>107.0831969</v>
      </c>
      <c r="AQ9">
        <v>9.6965341469999995</v>
      </c>
      <c r="AR9">
        <v>76.416566990000007</v>
      </c>
      <c r="AS9">
        <v>0.64512773300000004</v>
      </c>
      <c r="AT9">
        <v>0.71317099100000003</v>
      </c>
      <c r="AU9">
        <v>140.52086689999999</v>
      </c>
      <c r="AV9">
        <v>21896.886139999999</v>
      </c>
    </row>
    <row r="10" spans="1:51" x14ac:dyDescent="0.35">
      <c r="A10" t="s">
        <v>66</v>
      </c>
      <c r="B10" t="s">
        <v>51</v>
      </c>
      <c r="C10" t="s">
        <v>52</v>
      </c>
      <c r="D10" s="1">
        <v>2021</v>
      </c>
      <c r="E10" s="1" t="s">
        <v>53</v>
      </c>
      <c r="F10" s="1" t="s">
        <v>53</v>
      </c>
      <c r="G10" t="s">
        <v>54</v>
      </c>
      <c r="H10">
        <v>47</v>
      </c>
      <c r="I10" t="s">
        <v>60</v>
      </c>
      <c r="J10">
        <v>67</v>
      </c>
      <c r="K10">
        <v>89</v>
      </c>
      <c r="L10">
        <v>102</v>
      </c>
      <c r="M10">
        <v>34.950000000000003</v>
      </c>
      <c r="N10">
        <v>29.22</v>
      </c>
      <c r="O10">
        <v>25.13</v>
      </c>
      <c r="P10">
        <v>93.36</v>
      </c>
      <c r="Q10">
        <v>80.61</v>
      </c>
      <c r="R10">
        <v>67.86</v>
      </c>
      <c r="S10">
        <v>2.2999999999999998</v>
      </c>
      <c r="T10">
        <v>0.89</v>
      </c>
      <c r="U10">
        <v>0.21</v>
      </c>
      <c r="V10">
        <v>211.2402184</v>
      </c>
      <c r="W10" s="1">
        <v>0.06</v>
      </c>
      <c r="X10">
        <v>65.540000000000006</v>
      </c>
      <c r="AA10">
        <v>12483.25657</v>
      </c>
      <c r="AE10">
        <v>12158.50837</v>
      </c>
      <c r="AF10">
        <v>24.936726570000001</v>
      </c>
      <c r="AG10">
        <v>45.74868927</v>
      </c>
      <c r="AH10">
        <v>1798.538552</v>
      </c>
      <c r="AI10">
        <v>2262.2127730000002</v>
      </c>
      <c r="AJ10">
        <v>129526.1254</v>
      </c>
      <c r="AK10">
        <v>4533392.4539999999</v>
      </c>
      <c r="AL10">
        <v>584677.86470000003</v>
      </c>
      <c r="AM10">
        <v>4.5139763339999996</v>
      </c>
      <c r="AN10">
        <v>6950.6360050000003</v>
      </c>
      <c r="AO10">
        <v>492.92943409999998</v>
      </c>
      <c r="AP10">
        <v>224.88043999999999</v>
      </c>
      <c r="AQ10">
        <v>55.100205639999999</v>
      </c>
      <c r="AR10">
        <v>312.00787400000002</v>
      </c>
      <c r="AS10">
        <v>-19.7800899</v>
      </c>
      <c r="AT10">
        <v>1.4205183079999999</v>
      </c>
      <c r="AU10">
        <v>224.59538749999999</v>
      </c>
      <c r="AV10">
        <v>14039.98574</v>
      </c>
    </row>
    <row r="11" spans="1:51" x14ac:dyDescent="0.35">
      <c r="A11" t="s">
        <v>67</v>
      </c>
      <c r="B11" t="s">
        <v>51</v>
      </c>
      <c r="C11" t="s">
        <v>52</v>
      </c>
      <c r="D11" s="1">
        <v>2021</v>
      </c>
      <c r="E11" s="1" t="s">
        <v>53</v>
      </c>
      <c r="F11" s="1" t="s">
        <v>53</v>
      </c>
      <c r="G11" t="s">
        <v>54</v>
      </c>
      <c r="H11">
        <v>47</v>
      </c>
      <c r="I11" t="s">
        <v>62</v>
      </c>
      <c r="J11">
        <v>67</v>
      </c>
      <c r="K11">
        <v>89</v>
      </c>
      <c r="L11">
        <v>102</v>
      </c>
      <c r="M11">
        <v>34.950000000000003</v>
      </c>
      <c r="N11">
        <v>29.22</v>
      </c>
      <c r="O11">
        <v>25.13</v>
      </c>
      <c r="P11">
        <v>93.36</v>
      </c>
      <c r="Q11">
        <v>80.61</v>
      </c>
      <c r="R11">
        <v>67.86</v>
      </c>
      <c r="S11">
        <v>2.2999999999999998</v>
      </c>
      <c r="T11">
        <v>0.89</v>
      </c>
      <c r="U11">
        <v>0.21</v>
      </c>
      <c r="V11">
        <v>211.2402184</v>
      </c>
      <c r="W11" s="1">
        <v>0.06</v>
      </c>
      <c r="X11">
        <v>65.540000000000006</v>
      </c>
      <c r="AA11">
        <v>16267.491819999999</v>
      </c>
      <c r="AE11">
        <v>5705.9998750000004</v>
      </c>
      <c r="AF11">
        <v>33.266629039999998</v>
      </c>
      <c r="AG11">
        <v>147.46866120000001</v>
      </c>
      <c r="AH11">
        <v>1462.1009429999999</v>
      </c>
      <c r="AI11">
        <v>1524.4392310000001</v>
      </c>
      <c r="AJ11">
        <v>412438.74790000002</v>
      </c>
      <c r="AK11">
        <v>4719995.8629999999</v>
      </c>
      <c r="AL11">
        <v>170995.97719999999</v>
      </c>
      <c r="AM11">
        <v>0.41459726600000002</v>
      </c>
      <c r="AN11">
        <v>4525.9203969999999</v>
      </c>
      <c r="AO11">
        <v>150.64020729999999</v>
      </c>
      <c r="AP11">
        <v>130.37191680000001</v>
      </c>
      <c r="AQ11">
        <v>71.780588449999996</v>
      </c>
      <c r="AR11">
        <v>149.14137579999999</v>
      </c>
      <c r="AS11">
        <v>-14.92909173</v>
      </c>
      <c r="AT11">
        <v>7.0274605709999998</v>
      </c>
      <c r="AU11">
        <v>174.22427920000001</v>
      </c>
      <c r="AV11">
        <v>9031.8590750000003</v>
      </c>
    </row>
    <row r="12" spans="1:51" x14ac:dyDescent="0.35">
      <c r="A12" t="s">
        <v>68</v>
      </c>
      <c r="B12" t="s">
        <v>51</v>
      </c>
      <c r="C12" t="s">
        <v>52</v>
      </c>
      <c r="D12" s="1">
        <v>2021</v>
      </c>
      <c r="E12" s="1" t="s">
        <v>53</v>
      </c>
      <c r="F12" s="1" t="s">
        <v>53</v>
      </c>
      <c r="G12" t="s">
        <v>54</v>
      </c>
      <c r="H12">
        <v>47</v>
      </c>
      <c r="I12" t="s">
        <v>55</v>
      </c>
      <c r="J12">
        <v>67</v>
      </c>
      <c r="K12">
        <v>89</v>
      </c>
      <c r="L12">
        <v>102</v>
      </c>
      <c r="M12">
        <v>34.950000000000003</v>
      </c>
      <c r="N12">
        <v>29.22</v>
      </c>
      <c r="O12">
        <v>25.13</v>
      </c>
      <c r="P12">
        <v>93.36</v>
      </c>
      <c r="Q12">
        <v>80.61</v>
      </c>
      <c r="R12">
        <v>67.86</v>
      </c>
      <c r="S12">
        <v>2.2999999999999998</v>
      </c>
      <c r="T12">
        <v>0.89</v>
      </c>
      <c r="U12">
        <v>0.21</v>
      </c>
      <c r="V12">
        <v>215.7132627</v>
      </c>
      <c r="W12" s="1">
        <v>0.08</v>
      </c>
      <c r="X12">
        <v>25.74</v>
      </c>
      <c r="Y12">
        <v>215.7132627</v>
      </c>
      <c r="Z12">
        <v>1.2991667E-2</v>
      </c>
      <c r="AA12">
        <v>4251.5357919999997</v>
      </c>
      <c r="AB12">
        <v>11.303923879999999</v>
      </c>
      <c r="AC12">
        <v>480.59036959999997</v>
      </c>
      <c r="AD12">
        <v>3770.9454219999998</v>
      </c>
      <c r="AE12">
        <v>4043.6880799999999</v>
      </c>
      <c r="AF12">
        <v>17.252127600000001</v>
      </c>
      <c r="AG12">
        <v>22.81043494</v>
      </c>
      <c r="AH12">
        <v>1224.661662</v>
      </c>
      <c r="AI12">
        <v>3888.611195</v>
      </c>
      <c r="AJ12">
        <v>34727.365310000001</v>
      </c>
      <c r="AK12">
        <v>4009692.6030000001</v>
      </c>
      <c r="AL12">
        <v>42392.260520000003</v>
      </c>
      <c r="AM12">
        <v>1.2207162890000001</v>
      </c>
      <c r="AN12">
        <v>3745.6303349999998</v>
      </c>
      <c r="AO12">
        <v>283.14548980000001</v>
      </c>
      <c r="AP12">
        <v>38.322655910000002</v>
      </c>
      <c r="AQ12">
        <v>2.5061633159999999</v>
      </c>
      <c r="AR12">
        <v>115.2690601</v>
      </c>
      <c r="AS12">
        <v>3.336611451</v>
      </c>
      <c r="AT12">
        <v>0.43771071700000003</v>
      </c>
      <c r="AU12">
        <v>89.096215340000001</v>
      </c>
      <c r="AV12">
        <v>60770.805760000003</v>
      </c>
    </row>
    <row r="13" spans="1:51" x14ac:dyDescent="0.35">
      <c r="A13" t="s">
        <v>69</v>
      </c>
      <c r="B13" t="s">
        <v>51</v>
      </c>
      <c r="C13" t="s">
        <v>52</v>
      </c>
      <c r="D13" s="1">
        <v>2021</v>
      </c>
      <c r="E13" s="1" t="s">
        <v>53</v>
      </c>
      <c r="F13" s="1" t="s">
        <v>53</v>
      </c>
      <c r="G13" t="s">
        <v>54</v>
      </c>
      <c r="H13">
        <v>47</v>
      </c>
      <c r="I13" t="s">
        <v>58</v>
      </c>
      <c r="J13">
        <v>67</v>
      </c>
      <c r="K13">
        <v>89</v>
      </c>
      <c r="L13">
        <v>102</v>
      </c>
      <c r="M13">
        <v>34.950000000000003</v>
      </c>
      <c r="N13">
        <v>29.22</v>
      </c>
      <c r="O13">
        <v>25.13</v>
      </c>
      <c r="P13">
        <v>93.36</v>
      </c>
      <c r="Q13">
        <v>80.61</v>
      </c>
      <c r="R13">
        <v>67.86</v>
      </c>
      <c r="S13">
        <v>2.2999999999999998</v>
      </c>
      <c r="T13">
        <v>0.89</v>
      </c>
      <c r="U13">
        <v>0.21</v>
      </c>
      <c r="V13">
        <v>215.7132627</v>
      </c>
      <c r="W13" s="1">
        <v>0.08</v>
      </c>
      <c r="X13">
        <v>25.74</v>
      </c>
      <c r="AA13">
        <v>7877.7270689999996</v>
      </c>
      <c r="AE13">
        <v>9635.6729940000005</v>
      </c>
      <c r="AF13">
        <v>13.70884107</v>
      </c>
      <c r="AG13">
        <v>31.830741740000001</v>
      </c>
      <c r="AH13">
        <v>1349.223802</v>
      </c>
      <c r="AI13">
        <v>2739.8260930000001</v>
      </c>
      <c r="AJ13">
        <v>58737.564230000004</v>
      </c>
      <c r="AK13">
        <v>3084375.807</v>
      </c>
      <c r="AL13">
        <v>307139.69209999999</v>
      </c>
      <c r="AM13">
        <v>5.2290164929999996</v>
      </c>
      <c r="AN13">
        <v>1903.8529109999999</v>
      </c>
      <c r="AO13">
        <v>363.66006709999999</v>
      </c>
      <c r="AP13">
        <v>130.1902499</v>
      </c>
      <c r="AQ13">
        <v>9.8559109829999993</v>
      </c>
      <c r="AR13">
        <v>103.18226319999999</v>
      </c>
      <c r="AS13">
        <v>-10.640557429999999</v>
      </c>
      <c r="AT13">
        <v>0.80658802399999996</v>
      </c>
      <c r="AU13">
        <v>212.4949153</v>
      </c>
      <c r="AV13">
        <v>51334.416409999998</v>
      </c>
    </row>
    <row r="14" spans="1:51" x14ac:dyDescent="0.35">
      <c r="A14" t="s">
        <v>70</v>
      </c>
      <c r="B14" t="s">
        <v>51</v>
      </c>
      <c r="C14" t="s">
        <v>52</v>
      </c>
      <c r="D14" s="1">
        <v>2021</v>
      </c>
      <c r="E14" s="1" t="s">
        <v>53</v>
      </c>
      <c r="F14" s="1" t="s">
        <v>53</v>
      </c>
      <c r="G14" t="s">
        <v>54</v>
      </c>
      <c r="H14">
        <v>47</v>
      </c>
      <c r="I14" t="s">
        <v>60</v>
      </c>
      <c r="J14">
        <v>67</v>
      </c>
      <c r="K14">
        <v>89</v>
      </c>
      <c r="L14">
        <v>102</v>
      </c>
      <c r="M14">
        <v>34.950000000000003</v>
      </c>
      <c r="N14">
        <v>29.22</v>
      </c>
      <c r="O14">
        <v>25.13</v>
      </c>
      <c r="P14">
        <v>93.36</v>
      </c>
      <c r="Q14">
        <v>80.61</v>
      </c>
      <c r="R14">
        <v>67.86</v>
      </c>
      <c r="S14">
        <v>2.2999999999999998</v>
      </c>
      <c r="T14">
        <v>0.89</v>
      </c>
      <c r="U14">
        <v>0.21</v>
      </c>
      <c r="V14">
        <v>215.7132627</v>
      </c>
      <c r="W14" s="1">
        <v>0.08</v>
      </c>
      <c r="X14">
        <v>25.74</v>
      </c>
      <c r="AA14">
        <v>13277.128559999999</v>
      </c>
      <c r="AE14">
        <v>21927.854090000001</v>
      </c>
      <c r="AF14">
        <v>20.011758019999998</v>
      </c>
      <c r="AG14">
        <v>31.78933885</v>
      </c>
      <c r="AH14">
        <v>1494.828491</v>
      </c>
      <c r="AI14">
        <v>2020.3178800000001</v>
      </c>
      <c r="AJ14">
        <v>98901.855890000006</v>
      </c>
      <c r="AK14">
        <v>5481813.71</v>
      </c>
      <c r="AL14">
        <v>333550.5773</v>
      </c>
      <c r="AM14">
        <v>3.3725411350000001</v>
      </c>
      <c r="AN14">
        <v>3863.7803269999999</v>
      </c>
      <c r="AO14">
        <v>518.07030090000001</v>
      </c>
      <c r="AP14">
        <v>220.63020169999999</v>
      </c>
      <c r="AQ14">
        <v>39.728127649999998</v>
      </c>
      <c r="AR14">
        <v>266.33924569999999</v>
      </c>
      <c r="AS14">
        <v>-1414.1312350000001</v>
      </c>
      <c r="AT14">
        <v>2.553185424</v>
      </c>
      <c r="AU14">
        <v>375.72026570000003</v>
      </c>
      <c r="AV14">
        <v>19189.819500000001</v>
      </c>
    </row>
    <row r="15" spans="1:51" x14ac:dyDescent="0.35">
      <c r="A15" t="s">
        <v>71</v>
      </c>
      <c r="B15" t="s">
        <v>51</v>
      </c>
      <c r="C15" t="s">
        <v>52</v>
      </c>
      <c r="D15" s="1">
        <v>2021</v>
      </c>
      <c r="E15" s="1" t="s">
        <v>53</v>
      </c>
      <c r="F15" s="1" t="s">
        <v>53</v>
      </c>
      <c r="G15" t="s">
        <v>54</v>
      </c>
      <c r="H15">
        <v>47</v>
      </c>
      <c r="I15" t="s">
        <v>62</v>
      </c>
      <c r="J15">
        <v>67</v>
      </c>
      <c r="K15">
        <v>89</v>
      </c>
      <c r="L15">
        <v>102</v>
      </c>
      <c r="M15">
        <v>34.950000000000003</v>
      </c>
      <c r="N15">
        <v>29.22</v>
      </c>
      <c r="O15">
        <v>25.13</v>
      </c>
      <c r="P15">
        <v>93.36</v>
      </c>
      <c r="Q15">
        <v>80.61</v>
      </c>
      <c r="R15">
        <v>67.86</v>
      </c>
      <c r="S15">
        <v>2.2999999999999998</v>
      </c>
      <c r="T15">
        <v>0.89</v>
      </c>
      <c r="U15">
        <v>0.21</v>
      </c>
      <c r="V15">
        <v>215.7132627</v>
      </c>
      <c r="W15" s="1">
        <v>0.08</v>
      </c>
      <c r="X15">
        <v>25.74</v>
      </c>
      <c r="AA15">
        <v>17689.384740000001</v>
      </c>
      <c r="AE15">
        <v>5883.4328610000002</v>
      </c>
      <c r="AF15">
        <v>29.54659474</v>
      </c>
      <c r="AG15">
        <v>303.1346413</v>
      </c>
      <c r="AH15">
        <v>1390.5801280000001</v>
      </c>
      <c r="AI15">
        <v>1654.6351420000001</v>
      </c>
      <c r="AJ15">
        <v>416127.99650000001</v>
      </c>
      <c r="AK15">
        <v>4625161.5659999996</v>
      </c>
      <c r="AL15">
        <v>336028.41680000001</v>
      </c>
      <c r="AM15">
        <v>0.80751215899999995</v>
      </c>
      <c r="AN15">
        <v>2002.459953</v>
      </c>
      <c r="AO15">
        <v>249.85985400000001</v>
      </c>
      <c r="AP15">
        <v>186.75498959999999</v>
      </c>
      <c r="AQ15">
        <v>53.646200139999998</v>
      </c>
      <c r="AR15">
        <v>149.2183339</v>
      </c>
      <c r="AS15">
        <v>-1106.8927209999999</v>
      </c>
      <c r="AT15">
        <v>7.7164188170000001</v>
      </c>
      <c r="AU15">
        <v>222.57875129999999</v>
      </c>
      <c r="AV15">
        <v>60695.202579999997</v>
      </c>
    </row>
    <row r="16" spans="1:51" x14ac:dyDescent="0.35">
      <c r="A16" t="s">
        <v>72</v>
      </c>
      <c r="B16" t="s">
        <v>51</v>
      </c>
      <c r="C16" t="s">
        <v>52</v>
      </c>
      <c r="D16" s="1">
        <v>2021</v>
      </c>
      <c r="E16" s="1" t="s">
        <v>53</v>
      </c>
      <c r="F16" s="1" t="s">
        <v>53</v>
      </c>
      <c r="G16" t="s">
        <v>73</v>
      </c>
      <c r="H16">
        <v>13</v>
      </c>
      <c r="I16" t="s">
        <v>55</v>
      </c>
      <c r="J16">
        <v>67</v>
      </c>
      <c r="K16">
        <v>89</v>
      </c>
      <c r="L16">
        <v>102</v>
      </c>
      <c r="M16">
        <v>34.950000000000003</v>
      </c>
      <c r="N16">
        <v>29.22</v>
      </c>
      <c r="O16">
        <v>25.13</v>
      </c>
      <c r="P16">
        <v>93.36</v>
      </c>
      <c r="Q16">
        <v>80.61</v>
      </c>
      <c r="R16">
        <v>67.86</v>
      </c>
      <c r="S16">
        <v>2.2999999999999998</v>
      </c>
      <c r="T16">
        <v>0.89</v>
      </c>
      <c r="U16">
        <v>0.21</v>
      </c>
      <c r="V16">
        <v>45.60263329</v>
      </c>
      <c r="W16" s="1">
        <v>0.08</v>
      </c>
      <c r="X16">
        <v>73.12</v>
      </c>
      <c r="Y16">
        <v>45.60263329</v>
      </c>
      <c r="Z16">
        <v>1.5190909000000001E-2</v>
      </c>
      <c r="AA16">
        <v>733.36995460000003</v>
      </c>
      <c r="AB16">
        <v>32.317351649999999</v>
      </c>
      <c r="AC16">
        <v>237.00574710000001</v>
      </c>
      <c r="AD16">
        <v>496.36420750000002</v>
      </c>
      <c r="AE16">
        <v>3791.8735339999998</v>
      </c>
      <c r="AF16">
        <v>12.721488669999999</v>
      </c>
      <c r="AG16">
        <v>12.92384932</v>
      </c>
      <c r="AH16">
        <v>1459.798665</v>
      </c>
      <c r="AI16">
        <v>4239.8361699999996</v>
      </c>
      <c r="AJ16">
        <v>28310.38841</v>
      </c>
      <c r="AK16">
        <v>3027063.6540000001</v>
      </c>
      <c r="AL16">
        <v>22752.31395</v>
      </c>
      <c r="AM16">
        <v>0.80367367700000003</v>
      </c>
      <c r="AN16">
        <v>3227.8893320000002</v>
      </c>
      <c r="AO16">
        <v>229.065832</v>
      </c>
      <c r="AP16">
        <v>41.090283309999997</v>
      </c>
      <c r="AQ16">
        <v>2.4770472739999998</v>
      </c>
      <c r="AR16">
        <v>180.7116101</v>
      </c>
      <c r="AS16">
        <v>3.2495703470000001</v>
      </c>
      <c r="AT16">
        <v>0.44607636000000001</v>
      </c>
      <c r="AU16">
        <v>102.2184719</v>
      </c>
      <c r="AV16">
        <v>62334.517419999996</v>
      </c>
    </row>
    <row r="17" spans="1:48" x14ac:dyDescent="0.35">
      <c r="A17" t="s">
        <v>74</v>
      </c>
      <c r="B17" t="s">
        <v>51</v>
      </c>
      <c r="C17" t="s">
        <v>52</v>
      </c>
      <c r="D17" s="1">
        <v>2021</v>
      </c>
      <c r="E17" s="1" t="s">
        <v>53</v>
      </c>
      <c r="F17" s="1" t="s">
        <v>53</v>
      </c>
      <c r="G17" t="s">
        <v>73</v>
      </c>
      <c r="H17">
        <v>13</v>
      </c>
      <c r="I17" t="s">
        <v>55</v>
      </c>
      <c r="J17">
        <v>67</v>
      </c>
      <c r="K17">
        <v>89</v>
      </c>
      <c r="L17">
        <v>102</v>
      </c>
      <c r="M17">
        <v>34.950000000000003</v>
      </c>
      <c r="N17">
        <v>29.22</v>
      </c>
      <c r="O17">
        <v>25.13</v>
      </c>
      <c r="P17">
        <v>93.36</v>
      </c>
      <c r="Q17">
        <v>80.61</v>
      </c>
      <c r="R17">
        <v>67.86</v>
      </c>
      <c r="S17">
        <v>2.2999999999999998</v>
      </c>
      <c r="T17">
        <v>0.89</v>
      </c>
      <c r="U17">
        <v>0.21</v>
      </c>
      <c r="V17">
        <v>45.60263329</v>
      </c>
      <c r="W17" s="1">
        <v>0.08</v>
      </c>
      <c r="X17">
        <v>73.12</v>
      </c>
      <c r="Y17">
        <v>45.60263329</v>
      </c>
      <c r="Z17">
        <v>1.3056E-2</v>
      </c>
      <c r="AA17">
        <v>745.38305360000004</v>
      </c>
      <c r="AB17">
        <v>32.317351649999999</v>
      </c>
      <c r="AC17">
        <v>240.88806260000001</v>
      </c>
      <c r="AD17">
        <v>504.49499100000003</v>
      </c>
      <c r="AE17">
        <v>4426.4118330000001</v>
      </c>
      <c r="AF17">
        <v>15.747194670000001</v>
      </c>
      <c r="AG17">
        <v>12.93039278</v>
      </c>
      <c r="AH17">
        <v>1420.557282</v>
      </c>
      <c r="AI17">
        <v>4424.2345230000001</v>
      </c>
      <c r="AJ17">
        <v>30129.541280000001</v>
      </c>
      <c r="AK17">
        <v>3388865.6239999998</v>
      </c>
      <c r="AL17">
        <v>34024.285949999998</v>
      </c>
      <c r="AM17">
        <v>1.129266643</v>
      </c>
      <c r="AN17">
        <v>4183.9371959999999</v>
      </c>
      <c r="AO17">
        <v>239.93582169999999</v>
      </c>
      <c r="AP17">
        <v>46.896062999999998</v>
      </c>
      <c r="AQ17">
        <v>3.0938312510000001</v>
      </c>
      <c r="AR17">
        <v>145.8305895</v>
      </c>
      <c r="AS17">
        <v>3.0525531269999999</v>
      </c>
      <c r="AT17">
        <v>0.455271867</v>
      </c>
      <c r="AU17">
        <v>129.5707027</v>
      </c>
      <c r="AV17">
        <v>63149.80285</v>
      </c>
    </row>
    <row r="18" spans="1:48" x14ac:dyDescent="0.35">
      <c r="A18" t="s">
        <v>75</v>
      </c>
      <c r="B18" t="s">
        <v>51</v>
      </c>
      <c r="C18" t="s">
        <v>52</v>
      </c>
      <c r="D18" s="1">
        <v>2021</v>
      </c>
      <c r="E18" s="1" t="s">
        <v>53</v>
      </c>
      <c r="F18" s="1" t="s">
        <v>53</v>
      </c>
      <c r="G18" t="s">
        <v>73</v>
      </c>
      <c r="H18">
        <v>13</v>
      </c>
      <c r="I18" t="s">
        <v>58</v>
      </c>
      <c r="J18">
        <v>67</v>
      </c>
      <c r="K18">
        <v>89</v>
      </c>
      <c r="L18">
        <v>102</v>
      </c>
      <c r="M18">
        <v>34.950000000000003</v>
      </c>
      <c r="N18">
        <v>29.22</v>
      </c>
      <c r="O18">
        <v>25.13</v>
      </c>
      <c r="P18">
        <v>93.36</v>
      </c>
      <c r="Q18">
        <v>80.61</v>
      </c>
      <c r="R18">
        <v>67.86</v>
      </c>
      <c r="S18">
        <v>2.2999999999999998</v>
      </c>
      <c r="T18">
        <v>0.89</v>
      </c>
      <c r="U18">
        <v>0.21</v>
      </c>
      <c r="V18">
        <v>45.60263329</v>
      </c>
      <c r="W18" s="1">
        <v>0.08</v>
      </c>
      <c r="X18">
        <v>73.12</v>
      </c>
      <c r="AA18">
        <v>1910.326354</v>
      </c>
      <c r="AE18">
        <v>10044.55983</v>
      </c>
      <c r="AF18">
        <v>7.9677545250000001</v>
      </c>
      <c r="AG18">
        <v>22.93436831</v>
      </c>
      <c r="AH18">
        <v>1518.444103</v>
      </c>
      <c r="AI18">
        <v>2281.5338620000002</v>
      </c>
      <c r="AJ18">
        <v>48900.292959999999</v>
      </c>
      <c r="AK18">
        <v>749706.7206</v>
      </c>
      <c r="AL18">
        <v>249936.88140000001</v>
      </c>
      <c r="AM18">
        <v>5.1111530480000003</v>
      </c>
      <c r="AN18">
        <v>1052.0838020000001</v>
      </c>
      <c r="AO18">
        <v>211.56838139999999</v>
      </c>
      <c r="AP18">
        <v>148.4424095</v>
      </c>
      <c r="AQ18">
        <v>10.573619539999999</v>
      </c>
      <c r="AR18">
        <v>142.031837</v>
      </c>
      <c r="AS18">
        <v>-2.7942088319999998</v>
      </c>
      <c r="AT18">
        <v>0.66372318799999996</v>
      </c>
      <c r="AU18">
        <v>363.5164929</v>
      </c>
      <c r="AV18">
        <v>27205.709610000002</v>
      </c>
    </row>
    <row r="19" spans="1:48" x14ac:dyDescent="0.35">
      <c r="A19" t="s">
        <v>76</v>
      </c>
      <c r="B19" t="s">
        <v>51</v>
      </c>
      <c r="C19" t="s">
        <v>52</v>
      </c>
      <c r="D19" s="1">
        <v>2021</v>
      </c>
      <c r="E19" s="1" t="s">
        <v>53</v>
      </c>
      <c r="F19" s="1" t="s">
        <v>53</v>
      </c>
      <c r="G19" t="s">
        <v>73</v>
      </c>
      <c r="H19">
        <v>13</v>
      </c>
      <c r="I19" t="s">
        <v>60</v>
      </c>
      <c r="J19">
        <v>67</v>
      </c>
      <c r="K19">
        <v>89</v>
      </c>
      <c r="L19">
        <v>102</v>
      </c>
      <c r="M19">
        <v>34.950000000000003</v>
      </c>
      <c r="N19">
        <v>29.22</v>
      </c>
      <c r="O19">
        <v>25.13</v>
      </c>
      <c r="P19">
        <v>93.36</v>
      </c>
      <c r="Q19">
        <v>80.61</v>
      </c>
      <c r="R19">
        <v>67.86</v>
      </c>
      <c r="S19">
        <v>2.2999999999999998</v>
      </c>
      <c r="T19">
        <v>0.89</v>
      </c>
      <c r="U19">
        <v>0.21</v>
      </c>
      <c r="V19">
        <v>45.60263329</v>
      </c>
      <c r="W19" s="1">
        <v>0.08</v>
      </c>
      <c r="X19">
        <v>73.12</v>
      </c>
      <c r="AA19">
        <v>9412.8729540000004</v>
      </c>
      <c r="AE19">
        <v>18687.159940000001</v>
      </c>
      <c r="AF19">
        <v>19.350705749999999</v>
      </c>
      <c r="AG19">
        <v>50.067101229999999</v>
      </c>
      <c r="AH19">
        <v>2021.6863289999999</v>
      </c>
      <c r="AI19">
        <v>985.77920740000002</v>
      </c>
      <c r="AJ19">
        <v>114755.8707</v>
      </c>
      <c r="AK19">
        <v>1438545.557</v>
      </c>
      <c r="AL19">
        <v>486959.56670000002</v>
      </c>
      <c r="AM19">
        <v>4.2434392570000004</v>
      </c>
      <c r="AN19">
        <v>3632.2850429999999</v>
      </c>
      <c r="AO19">
        <v>579.83444010000005</v>
      </c>
      <c r="AP19">
        <v>319.48872669999997</v>
      </c>
      <c r="AQ19">
        <v>59.01326074</v>
      </c>
      <c r="AR19">
        <v>331.69986929999999</v>
      </c>
      <c r="AS19">
        <v>-44.509846949999996</v>
      </c>
      <c r="AT19">
        <v>1.5006132059999999</v>
      </c>
      <c r="AU19">
        <v>506.518776</v>
      </c>
      <c r="AV19">
        <v>15449.440619999999</v>
      </c>
    </row>
    <row r="20" spans="1:48" x14ac:dyDescent="0.35">
      <c r="A20" t="s">
        <v>77</v>
      </c>
      <c r="B20" t="s">
        <v>51</v>
      </c>
      <c r="C20" t="s">
        <v>52</v>
      </c>
      <c r="D20" s="1">
        <v>2021</v>
      </c>
      <c r="E20" s="1" t="s">
        <v>53</v>
      </c>
      <c r="F20" s="1" t="s">
        <v>53</v>
      </c>
      <c r="G20" t="s">
        <v>73</v>
      </c>
      <c r="H20">
        <v>13</v>
      </c>
      <c r="I20" t="s">
        <v>62</v>
      </c>
      <c r="J20">
        <v>67</v>
      </c>
      <c r="K20">
        <v>89</v>
      </c>
      <c r="L20">
        <v>102</v>
      </c>
      <c r="M20">
        <v>34.950000000000003</v>
      </c>
      <c r="N20">
        <v>29.22</v>
      </c>
      <c r="O20">
        <v>25.13</v>
      </c>
      <c r="P20">
        <v>93.36</v>
      </c>
      <c r="Q20">
        <v>80.61</v>
      </c>
      <c r="R20">
        <v>67.86</v>
      </c>
      <c r="S20">
        <v>2.2999999999999998</v>
      </c>
      <c r="T20">
        <v>0.89</v>
      </c>
      <c r="U20">
        <v>0.21</v>
      </c>
      <c r="V20">
        <v>45.60263329</v>
      </c>
      <c r="W20" s="1">
        <v>0.08</v>
      </c>
      <c r="X20">
        <v>73.12</v>
      </c>
      <c r="AA20">
        <v>15471.129209999999</v>
      </c>
      <c r="AE20">
        <v>6171.3419709999998</v>
      </c>
      <c r="AF20">
        <v>42.491658119999997</v>
      </c>
      <c r="AG20">
        <v>280.26183650000002</v>
      </c>
      <c r="AH20">
        <v>1623.1530339999999</v>
      </c>
      <c r="AI20">
        <v>2956.7432979999999</v>
      </c>
      <c r="AJ20">
        <v>293713.27730000002</v>
      </c>
      <c r="AK20">
        <v>9323802.0470000003</v>
      </c>
      <c r="AL20">
        <v>312923.97489999997</v>
      </c>
      <c r="AM20">
        <v>1.0654062959999999</v>
      </c>
      <c r="AN20">
        <v>2069.9835739999999</v>
      </c>
      <c r="AO20">
        <v>198.33056310000001</v>
      </c>
      <c r="AP20">
        <v>62.351740190000001</v>
      </c>
      <c r="AQ20">
        <v>58.983563019999998</v>
      </c>
      <c r="AR20">
        <v>229.4685126</v>
      </c>
      <c r="AS20">
        <v>-1155.980824</v>
      </c>
      <c r="AT20">
        <v>3.0847207750000001</v>
      </c>
      <c r="AU20">
        <v>461.38126349999999</v>
      </c>
      <c r="AV20">
        <v>302599.7402</v>
      </c>
    </row>
    <row r="21" spans="1:48" x14ac:dyDescent="0.35">
      <c r="A21" t="s">
        <v>78</v>
      </c>
      <c r="B21" t="s">
        <v>51</v>
      </c>
      <c r="C21" t="s">
        <v>52</v>
      </c>
      <c r="D21" s="1">
        <v>2021</v>
      </c>
      <c r="E21" s="1" t="s">
        <v>53</v>
      </c>
      <c r="F21" s="1" t="s">
        <v>53</v>
      </c>
      <c r="G21" t="s">
        <v>73</v>
      </c>
      <c r="H21">
        <v>13</v>
      </c>
      <c r="I21" t="s">
        <v>55</v>
      </c>
      <c r="J21">
        <v>67</v>
      </c>
      <c r="K21">
        <v>89</v>
      </c>
      <c r="L21">
        <v>102</v>
      </c>
      <c r="M21">
        <v>34.950000000000003</v>
      </c>
      <c r="N21">
        <v>29.22</v>
      </c>
      <c r="O21">
        <v>25.13</v>
      </c>
      <c r="P21">
        <v>93.36</v>
      </c>
      <c r="Q21">
        <v>80.61</v>
      </c>
      <c r="R21">
        <v>67.86</v>
      </c>
      <c r="S21">
        <v>2.2999999999999998</v>
      </c>
      <c r="T21">
        <v>0.89</v>
      </c>
      <c r="U21">
        <v>0.21</v>
      </c>
      <c r="V21">
        <v>85.134524010000007</v>
      </c>
      <c r="W21" s="1">
        <v>0.04</v>
      </c>
      <c r="X21">
        <v>33.26</v>
      </c>
      <c r="Y21">
        <v>85.134524010000007</v>
      </c>
      <c r="Z21">
        <v>1.6559999999999998E-2</v>
      </c>
      <c r="AA21">
        <v>658.85340759999997</v>
      </c>
      <c r="AB21">
        <v>32.317351649999999</v>
      </c>
      <c r="AC21">
        <v>212.92397260000001</v>
      </c>
      <c r="AD21">
        <v>445.92943500000001</v>
      </c>
      <c r="AE21">
        <v>2916.2491799999998</v>
      </c>
      <c r="AF21">
        <v>11.449612520000001</v>
      </c>
      <c r="AG21">
        <v>12.634508780000001</v>
      </c>
      <c r="AH21">
        <v>1450.0538550000001</v>
      </c>
      <c r="AI21">
        <v>3588.176234</v>
      </c>
      <c r="AJ21">
        <v>28218.379809999999</v>
      </c>
      <c r="AK21">
        <v>2865488.702</v>
      </c>
      <c r="AL21">
        <v>25301.106380000001</v>
      </c>
      <c r="AM21">
        <v>0.89661796900000001</v>
      </c>
      <c r="AN21">
        <v>2117.74242</v>
      </c>
      <c r="AO21">
        <v>180.24493720000001</v>
      </c>
      <c r="AP21">
        <v>41.816711439999999</v>
      </c>
      <c r="AQ21">
        <v>2.2414376800000002</v>
      </c>
      <c r="AR21">
        <v>293.17903009999998</v>
      </c>
      <c r="AS21">
        <v>3.2496839550000001</v>
      </c>
      <c r="AT21">
        <v>0.381858423</v>
      </c>
      <c r="AU21">
        <v>157.4001921</v>
      </c>
      <c r="AV21">
        <v>44493.599069999997</v>
      </c>
    </row>
    <row r="22" spans="1:48" x14ac:dyDescent="0.35">
      <c r="A22" t="s">
        <v>79</v>
      </c>
      <c r="B22" t="s">
        <v>51</v>
      </c>
      <c r="C22" t="s">
        <v>52</v>
      </c>
      <c r="D22" s="1">
        <v>2021</v>
      </c>
      <c r="E22" s="1" t="s">
        <v>53</v>
      </c>
      <c r="F22" s="1" t="s">
        <v>53</v>
      </c>
      <c r="G22" t="s">
        <v>73</v>
      </c>
      <c r="H22">
        <v>13</v>
      </c>
      <c r="I22" t="s">
        <v>55</v>
      </c>
      <c r="J22">
        <v>67</v>
      </c>
      <c r="K22">
        <v>89</v>
      </c>
      <c r="L22">
        <v>102</v>
      </c>
      <c r="M22">
        <v>34.950000000000003</v>
      </c>
      <c r="N22">
        <v>29.22</v>
      </c>
      <c r="O22">
        <v>25.13</v>
      </c>
      <c r="P22">
        <v>93.36</v>
      </c>
      <c r="Q22">
        <v>80.61</v>
      </c>
      <c r="R22">
        <v>67.86</v>
      </c>
      <c r="S22">
        <v>2.2999999999999998</v>
      </c>
      <c r="T22">
        <v>0.89</v>
      </c>
      <c r="U22">
        <v>0.21</v>
      </c>
      <c r="V22">
        <v>85.134524010000007</v>
      </c>
      <c r="W22" s="1">
        <v>0.04</v>
      </c>
      <c r="X22">
        <v>33.26</v>
      </c>
      <c r="Y22">
        <v>85.134524010000007</v>
      </c>
      <c r="Z22">
        <v>1.6081818000000001E-2</v>
      </c>
      <c r="AA22">
        <v>658.53719899999999</v>
      </c>
      <c r="AB22">
        <v>32.317351649999999</v>
      </c>
      <c r="AC22">
        <v>212.8217823</v>
      </c>
      <c r="AD22">
        <v>445.71541669999999</v>
      </c>
      <c r="AE22">
        <v>3547.6040929999999</v>
      </c>
      <c r="AF22">
        <v>11.506145419999999</v>
      </c>
      <c r="AG22">
        <v>12.94842979</v>
      </c>
      <c r="AH22">
        <v>1367.201781</v>
      </c>
      <c r="AI22">
        <v>3504.9033420000001</v>
      </c>
      <c r="AJ22">
        <v>25941.60915</v>
      </c>
      <c r="AK22">
        <v>2955610.4870000002</v>
      </c>
      <c r="AL22">
        <v>24121.48936</v>
      </c>
      <c r="AM22">
        <v>0.92983782199999998</v>
      </c>
      <c r="AN22">
        <v>2231.0369529999998</v>
      </c>
      <c r="AO22">
        <v>175.09851269999999</v>
      </c>
      <c r="AP22">
        <v>37.5460943</v>
      </c>
      <c r="AQ22">
        <v>2.0978224079999999</v>
      </c>
      <c r="AR22">
        <v>267.88086779999998</v>
      </c>
      <c r="AS22">
        <v>3.0724511649999999</v>
      </c>
      <c r="AT22">
        <v>0.37408473399999997</v>
      </c>
      <c r="AU22">
        <v>108.3008315</v>
      </c>
      <c r="AV22">
        <v>44260.850550000003</v>
      </c>
    </row>
    <row r="23" spans="1:48" x14ac:dyDescent="0.35">
      <c r="A23" t="s">
        <v>80</v>
      </c>
      <c r="B23" t="s">
        <v>51</v>
      </c>
      <c r="C23" t="s">
        <v>52</v>
      </c>
      <c r="D23" s="1">
        <v>2021</v>
      </c>
      <c r="E23" s="1" t="s">
        <v>53</v>
      </c>
      <c r="F23" s="1" t="s">
        <v>53</v>
      </c>
      <c r="G23" t="s">
        <v>73</v>
      </c>
      <c r="H23">
        <v>13</v>
      </c>
      <c r="I23" t="s">
        <v>58</v>
      </c>
      <c r="J23">
        <v>67</v>
      </c>
      <c r="K23">
        <v>89</v>
      </c>
      <c r="L23">
        <v>102</v>
      </c>
      <c r="M23">
        <v>34.950000000000003</v>
      </c>
      <c r="N23">
        <v>29.22</v>
      </c>
      <c r="O23">
        <v>25.13</v>
      </c>
      <c r="P23">
        <v>93.36</v>
      </c>
      <c r="Q23">
        <v>80.61</v>
      </c>
      <c r="R23">
        <v>67.86</v>
      </c>
      <c r="S23">
        <v>2.2999999999999998</v>
      </c>
      <c r="T23">
        <v>0.89</v>
      </c>
      <c r="U23">
        <v>0.21</v>
      </c>
      <c r="V23">
        <v>85.134524010000007</v>
      </c>
      <c r="W23" s="1">
        <v>0.04</v>
      </c>
      <c r="X23">
        <v>33.26</v>
      </c>
      <c r="AA23">
        <v>1520.650922</v>
      </c>
      <c r="AE23">
        <v>8589.6316449999995</v>
      </c>
      <c r="AF23">
        <v>6.7034048530000003</v>
      </c>
      <c r="AG23">
        <v>21.50867847</v>
      </c>
      <c r="AH23">
        <v>1298.788714</v>
      </c>
      <c r="AI23">
        <v>2040.6584539999999</v>
      </c>
      <c r="AJ23">
        <v>40213.081660000003</v>
      </c>
      <c r="AK23">
        <v>460886.30489999999</v>
      </c>
      <c r="AL23">
        <v>179315.6231</v>
      </c>
      <c r="AM23">
        <v>4.4591365720000002</v>
      </c>
      <c r="AN23">
        <v>475.72149940000003</v>
      </c>
      <c r="AO23">
        <v>160.762754</v>
      </c>
      <c r="AP23">
        <v>96.962321459999998</v>
      </c>
      <c r="AQ23">
        <v>7.1249769900000004</v>
      </c>
      <c r="AR23">
        <v>155.9144005</v>
      </c>
      <c r="AS23">
        <v>-2.947857752</v>
      </c>
      <c r="AT23">
        <v>0.66198867299999997</v>
      </c>
      <c r="AU23">
        <v>268.3499008</v>
      </c>
      <c r="AV23">
        <v>19346.6551</v>
      </c>
    </row>
    <row r="24" spans="1:48" x14ac:dyDescent="0.35">
      <c r="A24" t="s">
        <v>81</v>
      </c>
      <c r="B24" t="s">
        <v>51</v>
      </c>
      <c r="C24" t="s">
        <v>52</v>
      </c>
      <c r="D24" s="1">
        <v>2021</v>
      </c>
      <c r="E24" s="1" t="s">
        <v>53</v>
      </c>
      <c r="F24" s="1" t="s">
        <v>53</v>
      </c>
      <c r="G24" t="s">
        <v>73</v>
      </c>
      <c r="H24">
        <v>13</v>
      </c>
      <c r="I24" t="s">
        <v>60</v>
      </c>
      <c r="J24">
        <v>67</v>
      </c>
      <c r="K24">
        <v>89</v>
      </c>
      <c r="L24">
        <v>102</v>
      </c>
      <c r="M24">
        <v>34.950000000000003</v>
      </c>
      <c r="N24">
        <v>29.22</v>
      </c>
      <c r="O24">
        <v>25.13</v>
      </c>
      <c r="P24">
        <v>93.36</v>
      </c>
      <c r="Q24">
        <v>80.61</v>
      </c>
      <c r="R24">
        <v>67.86</v>
      </c>
      <c r="S24">
        <v>2.2999999999999998</v>
      </c>
      <c r="T24">
        <v>0.89</v>
      </c>
      <c r="U24">
        <v>0.21</v>
      </c>
      <c r="V24">
        <v>85.134524010000007</v>
      </c>
      <c r="W24" s="1">
        <v>0.04</v>
      </c>
      <c r="X24">
        <v>33.26</v>
      </c>
      <c r="AA24">
        <v>9683.0340240000005</v>
      </c>
      <c r="AE24">
        <v>17985.869750000002</v>
      </c>
      <c r="AF24">
        <v>20.026936249999999</v>
      </c>
      <c r="AG24">
        <v>35.297123999999997</v>
      </c>
      <c r="AH24">
        <v>1823.558714</v>
      </c>
      <c r="AI24">
        <v>1968.1817309999999</v>
      </c>
      <c r="AJ24">
        <v>88815.490730000005</v>
      </c>
      <c r="AK24">
        <v>2522163.662</v>
      </c>
      <c r="AL24">
        <v>645828.57979999995</v>
      </c>
      <c r="AM24">
        <v>7.271575876</v>
      </c>
      <c r="AN24">
        <v>4611.7785469999999</v>
      </c>
      <c r="AO24">
        <v>629.05226500000003</v>
      </c>
      <c r="AP24">
        <v>187.91845910000001</v>
      </c>
      <c r="AQ24">
        <v>34.34933462</v>
      </c>
      <c r="AR24">
        <v>688.11401469999998</v>
      </c>
      <c r="AS24">
        <v>-1354.4643309999999</v>
      </c>
      <c r="AT24">
        <v>0.98056914699999997</v>
      </c>
      <c r="AU24">
        <v>407.0889201</v>
      </c>
      <c r="AV24">
        <v>17497.238549999998</v>
      </c>
    </row>
    <row r="25" spans="1:48" x14ac:dyDescent="0.35">
      <c r="A25" t="s">
        <v>82</v>
      </c>
      <c r="B25" t="s">
        <v>51</v>
      </c>
      <c r="C25" t="s">
        <v>52</v>
      </c>
      <c r="D25" s="1">
        <v>2021</v>
      </c>
      <c r="E25" s="1" t="s">
        <v>53</v>
      </c>
      <c r="F25" s="1" t="s">
        <v>53</v>
      </c>
      <c r="G25" t="s">
        <v>73</v>
      </c>
      <c r="H25">
        <v>13</v>
      </c>
      <c r="I25" t="s">
        <v>62</v>
      </c>
      <c r="J25">
        <v>67</v>
      </c>
      <c r="K25">
        <v>89</v>
      </c>
      <c r="L25">
        <v>102</v>
      </c>
      <c r="M25">
        <v>34.950000000000003</v>
      </c>
      <c r="N25">
        <v>29.22</v>
      </c>
      <c r="O25">
        <v>25.13</v>
      </c>
      <c r="P25">
        <v>93.36</v>
      </c>
      <c r="Q25">
        <v>80.61</v>
      </c>
      <c r="R25">
        <v>67.86</v>
      </c>
      <c r="S25">
        <v>2.2999999999999998</v>
      </c>
      <c r="T25">
        <v>0.89</v>
      </c>
      <c r="U25">
        <v>0.21</v>
      </c>
      <c r="V25">
        <v>85.134524010000007</v>
      </c>
      <c r="W25" s="1">
        <v>0.04</v>
      </c>
      <c r="X25">
        <v>33.26</v>
      </c>
      <c r="AA25">
        <v>19812.594499999999</v>
      </c>
      <c r="AE25">
        <v>6812.4585749999997</v>
      </c>
      <c r="AF25">
        <v>69.755050339999997</v>
      </c>
      <c r="AG25">
        <v>456.60929729999998</v>
      </c>
      <c r="AH25">
        <v>480.90314640000003</v>
      </c>
      <c r="AI25">
        <v>3538.8217650000001</v>
      </c>
      <c r="AJ25">
        <v>379595.06520000001</v>
      </c>
      <c r="AK25">
        <v>9372114.8310000002</v>
      </c>
      <c r="AL25">
        <v>352133.48009999999</v>
      </c>
      <c r="AM25">
        <v>0.92765557899999995</v>
      </c>
      <c r="AN25">
        <v>903.90283529999999</v>
      </c>
      <c r="AO25">
        <v>206.675928</v>
      </c>
      <c r="AP25">
        <v>84.596796929999996</v>
      </c>
      <c r="AQ25">
        <v>81.114891189999994</v>
      </c>
      <c r="AR25">
        <v>360.37854440000001</v>
      </c>
      <c r="AS25">
        <v>-1747.387999</v>
      </c>
      <c r="AT25">
        <v>5.2839415020000002</v>
      </c>
      <c r="AU25">
        <v>391.5934274</v>
      </c>
      <c r="AV25">
        <v>142387.58429999999</v>
      </c>
    </row>
    <row r="26" spans="1:48" x14ac:dyDescent="0.35">
      <c r="A26" t="s">
        <v>83</v>
      </c>
      <c r="B26" t="s">
        <v>51</v>
      </c>
      <c r="C26" t="s">
        <v>52</v>
      </c>
      <c r="D26" s="1">
        <v>2021</v>
      </c>
      <c r="E26" s="1" t="s">
        <v>53</v>
      </c>
      <c r="F26" s="1" t="s">
        <v>53</v>
      </c>
      <c r="G26" t="s">
        <v>73</v>
      </c>
      <c r="H26">
        <v>13</v>
      </c>
      <c r="I26" t="s">
        <v>55</v>
      </c>
      <c r="J26">
        <v>67</v>
      </c>
      <c r="K26">
        <v>89</v>
      </c>
      <c r="L26">
        <v>102</v>
      </c>
      <c r="M26">
        <v>34.950000000000003</v>
      </c>
      <c r="N26">
        <v>29.22</v>
      </c>
      <c r="O26">
        <v>25.13</v>
      </c>
      <c r="P26">
        <v>93.36</v>
      </c>
      <c r="Q26">
        <v>80.61</v>
      </c>
      <c r="R26">
        <v>67.86</v>
      </c>
      <c r="S26">
        <v>2.2999999999999998</v>
      </c>
      <c r="T26">
        <v>0.89</v>
      </c>
      <c r="U26">
        <v>0.21</v>
      </c>
      <c r="V26">
        <v>73.326066530000006</v>
      </c>
      <c r="W26" s="1">
        <v>0.08</v>
      </c>
      <c r="X26">
        <v>76.14</v>
      </c>
      <c r="Y26">
        <v>73.326066530000006</v>
      </c>
      <c r="Z26">
        <v>1.4727273000000001E-2</v>
      </c>
      <c r="AA26">
        <v>626.36964109999997</v>
      </c>
      <c r="AB26">
        <v>32.317351649999999</v>
      </c>
      <c r="AC26">
        <v>202.42607949999999</v>
      </c>
      <c r="AD26">
        <v>423.94356160000001</v>
      </c>
      <c r="AE26">
        <v>2724.7634499999999</v>
      </c>
      <c r="AF26">
        <v>10.759043869999999</v>
      </c>
      <c r="AG26">
        <v>12.520336520000001</v>
      </c>
      <c r="AH26">
        <v>1161.169725</v>
      </c>
      <c r="AI26">
        <v>3575.610498</v>
      </c>
      <c r="AJ26">
        <v>29835.671170000001</v>
      </c>
      <c r="AK26">
        <v>3347616.892</v>
      </c>
      <c r="AL26">
        <v>22970.147799999999</v>
      </c>
      <c r="AM26">
        <v>0.76988875700000003</v>
      </c>
      <c r="AN26">
        <v>1951.72235</v>
      </c>
      <c r="AO26">
        <v>214.53839919999999</v>
      </c>
      <c r="AP26">
        <v>63.359263929999997</v>
      </c>
      <c r="AQ26">
        <v>3.687220709</v>
      </c>
      <c r="AR26">
        <v>217.17930010000001</v>
      </c>
      <c r="AS26">
        <v>4.1996866439999998</v>
      </c>
      <c r="AT26">
        <v>0.50456882000000003</v>
      </c>
      <c r="AU26">
        <v>50.853197790000003</v>
      </c>
      <c r="AV26">
        <v>47663.227330000002</v>
      </c>
    </row>
    <row r="27" spans="1:48" x14ac:dyDescent="0.35">
      <c r="A27" t="s">
        <v>84</v>
      </c>
      <c r="B27" t="s">
        <v>51</v>
      </c>
      <c r="C27" t="s">
        <v>52</v>
      </c>
      <c r="D27" s="1">
        <v>2021</v>
      </c>
      <c r="E27" s="1" t="s">
        <v>53</v>
      </c>
      <c r="F27" s="1" t="s">
        <v>53</v>
      </c>
      <c r="G27" t="s">
        <v>73</v>
      </c>
      <c r="H27">
        <v>13</v>
      </c>
      <c r="I27" t="s">
        <v>55</v>
      </c>
      <c r="J27">
        <v>67</v>
      </c>
      <c r="K27">
        <v>89</v>
      </c>
      <c r="L27">
        <v>102</v>
      </c>
      <c r="M27">
        <v>34.950000000000003</v>
      </c>
      <c r="N27">
        <v>29.22</v>
      </c>
      <c r="O27">
        <v>25.13</v>
      </c>
      <c r="P27">
        <v>93.36</v>
      </c>
      <c r="Q27">
        <v>80.61</v>
      </c>
      <c r="R27">
        <v>67.86</v>
      </c>
      <c r="S27">
        <v>2.2999999999999998</v>
      </c>
      <c r="T27">
        <v>0.89</v>
      </c>
      <c r="U27">
        <v>0.21</v>
      </c>
      <c r="V27">
        <v>73.326066530000006</v>
      </c>
      <c r="W27" s="1">
        <v>0.08</v>
      </c>
      <c r="X27">
        <v>76.14</v>
      </c>
      <c r="Y27">
        <v>73.326066530000006</v>
      </c>
      <c r="Z27">
        <v>1.5469999999999999E-2</v>
      </c>
      <c r="AA27">
        <v>662.23374439999998</v>
      </c>
      <c r="AB27">
        <v>32.317351649999999</v>
      </c>
      <c r="AC27">
        <v>214.01640789999999</v>
      </c>
      <c r="AD27">
        <v>448.21733649999999</v>
      </c>
      <c r="AE27">
        <v>2546.3601779999999</v>
      </c>
      <c r="AF27">
        <v>10.42935481</v>
      </c>
      <c r="AG27">
        <v>12.462621929999999</v>
      </c>
      <c r="AH27">
        <v>1325.9900150000001</v>
      </c>
      <c r="AI27">
        <v>3354.5099770000002</v>
      </c>
      <c r="AJ27">
        <v>27141.468529999998</v>
      </c>
      <c r="AK27">
        <v>3163067.6860000002</v>
      </c>
      <c r="AL27">
        <v>20829.741450000001</v>
      </c>
      <c r="AM27">
        <v>0.76745078899999997</v>
      </c>
      <c r="AN27">
        <v>1809.6157989999999</v>
      </c>
      <c r="AO27">
        <v>225.4659686</v>
      </c>
      <c r="AP27">
        <v>50.448084569999999</v>
      </c>
      <c r="AQ27">
        <v>2.6828365380000001</v>
      </c>
      <c r="AR27">
        <v>193.36107849999999</v>
      </c>
      <c r="AS27">
        <v>4.7325707440000002</v>
      </c>
      <c r="AT27">
        <v>0.43939092899999999</v>
      </c>
      <c r="AU27">
        <v>47.888216180000001</v>
      </c>
      <c r="AV27">
        <v>47190.94586</v>
      </c>
    </row>
    <row r="28" spans="1:48" x14ac:dyDescent="0.35">
      <c r="A28" t="s">
        <v>85</v>
      </c>
      <c r="B28" t="s">
        <v>51</v>
      </c>
      <c r="C28" t="s">
        <v>52</v>
      </c>
      <c r="D28" s="1">
        <v>2021</v>
      </c>
      <c r="E28" s="1" t="s">
        <v>53</v>
      </c>
      <c r="F28" s="1" t="s">
        <v>53</v>
      </c>
      <c r="G28" t="s">
        <v>73</v>
      </c>
      <c r="H28">
        <v>13</v>
      </c>
      <c r="I28" t="s">
        <v>58</v>
      </c>
      <c r="J28">
        <v>67</v>
      </c>
      <c r="K28">
        <v>89</v>
      </c>
      <c r="L28">
        <v>102</v>
      </c>
      <c r="M28">
        <v>34.950000000000003</v>
      </c>
      <c r="N28">
        <v>29.22</v>
      </c>
      <c r="O28">
        <v>25.13</v>
      </c>
      <c r="P28">
        <v>93.36</v>
      </c>
      <c r="Q28">
        <v>80.61</v>
      </c>
      <c r="R28">
        <v>67.86</v>
      </c>
      <c r="S28">
        <v>2.2999999999999998</v>
      </c>
      <c r="T28">
        <v>0.89</v>
      </c>
      <c r="U28">
        <v>0.21</v>
      </c>
      <c r="V28">
        <v>73.326066530000006</v>
      </c>
      <c r="W28" s="1">
        <v>0.08</v>
      </c>
      <c r="X28">
        <v>76.14</v>
      </c>
      <c r="AA28">
        <v>1313.8595419999999</v>
      </c>
      <c r="AE28">
        <v>8560.1575539999994</v>
      </c>
      <c r="AF28">
        <v>6.1206787570000003</v>
      </c>
      <c r="AG28">
        <v>19.999698460000001</v>
      </c>
      <c r="AH28">
        <v>1655.6777099999999</v>
      </c>
      <c r="AI28">
        <v>2087.2003610000002</v>
      </c>
      <c r="AJ28">
        <v>48573.519500000002</v>
      </c>
      <c r="AK28">
        <v>540963.13679999998</v>
      </c>
      <c r="AL28">
        <v>154230.05530000001</v>
      </c>
      <c r="AM28">
        <v>3.1751879810000001</v>
      </c>
      <c r="AN28">
        <v>543.61855930000002</v>
      </c>
      <c r="AO28">
        <v>143.12229070000001</v>
      </c>
      <c r="AP28">
        <v>136.45570280000001</v>
      </c>
      <c r="AQ28">
        <v>8.0049649869999993</v>
      </c>
      <c r="AR28">
        <v>115.9992072</v>
      </c>
      <c r="AS28">
        <v>-3.2009742239999999</v>
      </c>
      <c r="AT28">
        <v>0.72349963799999994</v>
      </c>
      <c r="AU28">
        <v>181.08592010000001</v>
      </c>
      <c r="AV28">
        <v>18350.479019999999</v>
      </c>
    </row>
    <row r="29" spans="1:48" x14ac:dyDescent="0.35">
      <c r="A29" t="s">
        <v>86</v>
      </c>
      <c r="B29" t="s">
        <v>51</v>
      </c>
      <c r="C29" t="s">
        <v>52</v>
      </c>
      <c r="D29" s="1">
        <v>2021</v>
      </c>
      <c r="E29" s="1" t="s">
        <v>53</v>
      </c>
      <c r="F29" s="1" t="s">
        <v>53</v>
      </c>
      <c r="G29" t="s">
        <v>73</v>
      </c>
      <c r="H29">
        <v>13</v>
      </c>
      <c r="I29" t="s">
        <v>60</v>
      </c>
      <c r="J29">
        <v>67</v>
      </c>
      <c r="K29">
        <v>89</v>
      </c>
      <c r="L29">
        <v>102</v>
      </c>
      <c r="M29">
        <v>34.950000000000003</v>
      </c>
      <c r="N29">
        <v>29.22</v>
      </c>
      <c r="O29">
        <v>25.13</v>
      </c>
      <c r="P29">
        <v>93.36</v>
      </c>
      <c r="Q29">
        <v>80.61</v>
      </c>
      <c r="R29">
        <v>67.86</v>
      </c>
      <c r="S29">
        <v>2.2999999999999998</v>
      </c>
      <c r="T29">
        <v>0.89</v>
      </c>
      <c r="U29">
        <v>0.21</v>
      </c>
      <c r="V29">
        <v>73.326066530000006</v>
      </c>
      <c r="W29" s="1">
        <v>0.08</v>
      </c>
      <c r="X29">
        <v>76.14</v>
      </c>
      <c r="AA29">
        <v>9055.7718939999995</v>
      </c>
      <c r="AE29">
        <v>9213.0676820000008</v>
      </c>
      <c r="AF29">
        <v>18.044659630000002</v>
      </c>
      <c r="AG29">
        <v>35.770042089999997</v>
      </c>
      <c r="AH29">
        <v>1800.3380629999999</v>
      </c>
      <c r="AI29">
        <v>1928.3548599999999</v>
      </c>
      <c r="AJ29">
        <v>77422.373399999997</v>
      </c>
      <c r="AK29">
        <v>770304.20250000001</v>
      </c>
      <c r="AL29">
        <v>379906.84700000001</v>
      </c>
      <c r="AM29">
        <v>4.9069387869999996</v>
      </c>
      <c r="AN29">
        <v>3046.9123290000002</v>
      </c>
      <c r="AO29">
        <v>417.00662949999997</v>
      </c>
      <c r="AP29">
        <v>216.96111780000001</v>
      </c>
      <c r="AQ29">
        <v>51.042554590000002</v>
      </c>
      <c r="AR29">
        <v>467.47346279999999</v>
      </c>
      <c r="AS29">
        <v>-57.138848490000001</v>
      </c>
      <c r="AT29">
        <v>1.225650782</v>
      </c>
      <c r="AU29">
        <v>530.34391029999995</v>
      </c>
      <c r="AV29">
        <v>19011.01224</v>
      </c>
    </row>
    <row r="30" spans="1:48" x14ac:dyDescent="0.35">
      <c r="A30" t="s">
        <v>87</v>
      </c>
      <c r="B30" t="s">
        <v>51</v>
      </c>
      <c r="C30" t="s">
        <v>52</v>
      </c>
      <c r="D30" s="1">
        <v>2021</v>
      </c>
      <c r="E30" s="1" t="s">
        <v>53</v>
      </c>
      <c r="F30" s="1" t="s">
        <v>53</v>
      </c>
      <c r="G30" t="s">
        <v>73</v>
      </c>
      <c r="H30">
        <v>13</v>
      </c>
      <c r="I30" t="s">
        <v>55</v>
      </c>
      <c r="J30">
        <v>67</v>
      </c>
      <c r="K30">
        <v>89</v>
      </c>
      <c r="L30">
        <v>102</v>
      </c>
      <c r="M30">
        <v>34.950000000000003</v>
      </c>
      <c r="N30">
        <v>29.22</v>
      </c>
      <c r="O30">
        <v>25.13</v>
      </c>
      <c r="P30">
        <v>93.36</v>
      </c>
      <c r="Q30">
        <v>80.61</v>
      </c>
      <c r="R30">
        <v>67.86</v>
      </c>
      <c r="S30">
        <v>2.2999999999999998</v>
      </c>
      <c r="T30">
        <v>0.89</v>
      </c>
      <c r="U30">
        <v>0.21</v>
      </c>
      <c r="V30">
        <v>36.50576495</v>
      </c>
      <c r="W30" s="1">
        <v>0.06</v>
      </c>
      <c r="X30">
        <v>24.38</v>
      </c>
      <c r="Y30">
        <v>36.50576495</v>
      </c>
      <c r="Z30">
        <v>1.4790909E-2</v>
      </c>
      <c r="AA30">
        <v>872.24605240000005</v>
      </c>
      <c r="AB30">
        <v>32.317351649999999</v>
      </c>
      <c r="AC30">
        <v>281.88682399999999</v>
      </c>
      <c r="AD30">
        <v>590.35922840000001</v>
      </c>
      <c r="AE30">
        <v>4153.1266530000003</v>
      </c>
      <c r="AF30">
        <v>16.125751860000001</v>
      </c>
      <c r="AG30">
        <v>13.43475031</v>
      </c>
      <c r="AH30">
        <v>562.47287819999997</v>
      </c>
      <c r="AI30">
        <v>4696.1708319999998</v>
      </c>
      <c r="AJ30">
        <v>23208.90382</v>
      </c>
      <c r="AK30">
        <v>3866387.338</v>
      </c>
      <c r="AL30">
        <v>28878.654890000002</v>
      </c>
      <c r="AM30">
        <v>1.2442920660000001</v>
      </c>
      <c r="AN30">
        <v>2811.9602669999999</v>
      </c>
      <c r="AO30">
        <v>350.53084630000001</v>
      </c>
      <c r="AP30">
        <v>58.33694302</v>
      </c>
      <c r="AQ30">
        <v>3.5745581130000001</v>
      </c>
      <c r="AR30">
        <v>298.99724500000002</v>
      </c>
      <c r="AS30">
        <v>4.7977371729999998</v>
      </c>
      <c r="AT30">
        <v>0.45219964299999998</v>
      </c>
      <c r="AU30">
        <v>165.233958</v>
      </c>
      <c r="AV30">
        <v>60361.057070000003</v>
      </c>
    </row>
    <row r="31" spans="1:48" x14ac:dyDescent="0.35">
      <c r="A31" t="s">
        <v>88</v>
      </c>
      <c r="B31" t="s">
        <v>51</v>
      </c>
      <c r="C31" t="s">
        <v>52</v>
      </c>
      <c r="D31" s="1">
        <v>2021</v>
      </c>
      <c r="E31" s="1" t="s">
        <v>53</v>
      </c>
      <c r="F31" s="1" t="s">
        <v>53</v>
      </c>
      <c r="G31" t="s">
        <v>73</v>
      </c>
      <c r="H31">
        <v>13</v>
      </c>
      <c r="I31" t="s">
        <v>55</v>
      </c>
      <c r="J31">
        <v>67</v>
      </c>
      <c r="K31">
        <v>89</v>
      </c>
      <c r="L31">
        <v>102</v>
      </c>
      <c r="M31">
        <v>34.950000000000003</v>
      </c>
      <c r="N31">
        <v>29.22</v>
      </c>
      <c r="O31">
        <v>25.13</v>
      </c>
      <c r="P31">
        <v>93.36</v>
      </c>
      <c r="Q31">
        <v>80.61</v>
      </c>
      <c r="R31">
        <v>67.86</v>
      </c>
      <c r="S31">
        <v>2.2999999999999998</v>
      </c>
      <c r="T31">
        <v>0.89</v>
      </c>
      <c r="U31">
        <v>0.21</v>
      </c>
      <c r="V31">
        <v>36.50576495</v>
      </c>
      <c r="W31" s="1">
        <v>0.06</v>
      </c>
      <c r="X31">
        <v>24.38</v>
      </c>
      <c r="Y31">
        <v>36.50576495</v>
      </c>
      <c r="Z31">
        <v>1.3541667E-2</v>
      </c>
      <c r="AA31">
        <v>764.13730459999999</v>
      </c>
      <c r="AB31">
        <v>32.317351649999999</v>
      </c>
      <c r="AC31">
        <v>246.94893980000001</v>
      </c>
      <c r="AD31">
        <v>517.18836480000004</v>
      </c>
      <c r="AE31">
        <v>3457.392323</v>
      </c>
      <c r="AF31">
        <v>13.432148570000001</v>
      </c>
      <c r="AG31">
        <v>11.86408582</v>
      </c>
      <c r="AH31">
        <v>1282.8932159999999</v>
      </c>
      <c r="AI31">
        <v>4385.8266540000004</v>
      </c>
      <c r="AJ31">
        <v>28421.366310000001</v>
      </c>
      <c r="AK31">
        <v>3768874.5580000002</v>
      </c>
      <c r="AL31">
        <v>26216.399079999999</v>
      </c>
      <c r="AM31">
        <v>0.92241867600000005</v>
      </c>
      <c r="AN31">
        <v>2728.8121390000001</v>
      </c>
      <c r="AO31">
        <v>245.51477800000001</v>
      </c>
      <c r="AP31">
        <v>44.774155159999999</v>
      </c>
      <c r="AQ31">
        <v>2.694028109</v>
      </c>
      <c r="AR31">
        <v>328.63672020000001</v>
      </c>
      <c r="AS31">
        <v>4.3882598010000002</v>
      </c>
      <c r="AT31">
        <v>0.45902233999999997</v>
      </c>
      <c r="AU31">
        <v>106.6750692</v>
      </c>
      <c r="AV31">
        <v>53579.527869999998</v>
      </c>
    </row>
    <row r="32" spans="1:48" x14ac:dyDescent="0.35">
      <c r="A32" t="s">
        <v>89</v>
      </c>
      <c r="B32" t="s">
        <v>51</v>
      </c>
      <c r="C32" t="s">
        <v>52</v>
      </c>
      <c r="D32" s="1">
        <v>2021</v>
      </c>
      <c r="E32" s="1" t="s">
        <v>53</v>
      </c>
      <c r="F32" s="1" t="s">
        <v>53</v>
      </c>
      <c r="G32" t="s">
        <v>73</v>
      </c>
      <c r="H32">
        <v>13</v>
      </c>
      <c r="I32" t="s">
        <v>58</v>
      </c>
      <c r="J32">
        <v>67</v>
      </c>
      <c r="K32">
        <v>89</v>
      </c>
      <c r="L32">
        <v>102</v>
      </c>
      <c r="M32">
        <v>34.950000000000003</v>
      </c>
      <c r="N32">
        <v>29.22</v>
      </c>
      <c r="O32">
        <v>25.13</v>
      </c>
      <c r="P32">
        <v>93.36</v>
      </c>
      <c r="Q32">
        <v>80.61</v>
      </c>
      <c r="R32">
        <v>67.86</v>
      </c>
      <c r="S32">
        <v>2.2999999999999998</v>
      </c>
      <c r="T32">
        <v>0.89</v>
      </c>
      <c r="U32">
        <v>0.21</v>
      </c>
      <c r="V32">
        <v>36.50576495</v>
      </c>
      <c r="W32" s="1">
        <v>0.06</v>
      </c>
      <c r="X32">
        <v>24.38</v>
      </c>
      <c r="AA32">
        <v>1203.7436310000001</v>
      </c>
      <c r="AE32">
        <v>8305.6268980000004</v>
      </c>
      <c r="AF32">
        <v>7.7620498009999999</v>
      </c>
      <c r="AG32">
        <v>28.402606949999999</v>
      </c>
      <c r="AH32">
        <v>375.13740419999999</v>
      </c>
      <c r="AI32">
        <v>2296.753056</v>
      </c>
      <c r="AJ32">
        <v>43638.866289999998</v>
      </c>
      <c r="AK32">
        <v>582297.06920000003</v>
      </c>
      <c r="AL32">
        <v>176903.8322</v>
      </c>
      <c r="AM32">
        <v>4.0538136580000002</v>
      </c>
      <c r="AN32">
        <v>660.45763269999998</v>
      </c>
      <c r="AO32">
        <v>226.02418259999999</v>
      </c>
      <c r="AP32">
        <v>192.4711135</v>
      </c>
      <c r="AQ32">
        <v>8.152824657</v>
      </c>
      <c r="AR32">
        <v>170.09067719999999</v>
      </c>
      <c r="AS32">
        <v>-9.9823118690000001</v>
      </c>
      <c r="AT32">
        <v>0.81054772399999997</v>
      </c>
      <c r="AU32">
        <v>226.5151645</v>
      </c>
      <c r="AV32">
        <v>24322.59577</v>
      </c>
    </row>
    <row r="33" spans="1:49" x14ac:dyDescent="0.35">
      <c r="A33" t="s">
        <v>90</v>
      </c>
      <c r="B33" t="s">
        <v>51</v>
      </c>
      <c r="C33" t="s">
        <v>52</v>
      </c>
      <c r="D33" s="1">
        <v>2021</v>
      </c>
      <c r="E33" s="1" t="s">
        <v>53</v>
      </c>
      <c r="F33" s="1" t="s">
        <v>53</v>
      </c>
      <c r="G33" t="s">
        <v>73</v>
      </c>
      <c r="H33">
        <v>13</v>
      </c>
      <c r="I33" t="s">
        <v>60</v>
      </c>
      <c r="J33">
        <v>67</v>
      </c>
      <c r="K33">
        <v>89</v>
      </c>
      <c r="L33">
        <v>102</v>
      </c>
      <c r="M33">
        <v>34.950000000000003</v>
      </c>
      <c r="N33">
        <v>29.22</v>
      </c>
      <c r="O33">
        <v>25.13</v>
      </c>
      <c r="P33">
        <v>93.36</v>
      </c>
      <c r="Q33">
        <v>80.61</v>
      </c>
      <c r="R33">
        <v>67.86</v>
      </c>
      <c r="S33">
        <v>2.2999999999999998</v>
      </c>
      <c r="T33">
        <v>0.89</v>
      </c>
      <c r="U33">
        <v>0.21</v>
      </c>
      <c r="V33">
        <v>36.50576495</v>
      </c>
      <c r="W33" s="1">
        <v>0.06</v>
      </c>
      <c r="X33">
        <v>24.38</v>
      </c>
      <c r="AA33">
        <v>3895.9854009999999</v>
      </c>
      <c r="AE33">
        <v>8643.9734439999993</v>
      </c>
      <c r="AF33">
        <v>25.847003539999999</v>
      </c>
      <c r="AG33">
        <v>31.49950574</v>
      </c>
      <c r="AH33">
        <v>2560.2321579999998</v>
      </c>
      <c r="AI33">
        <v>2729.4609380000002</v>
      </c>
      <c r="AJ33">
        <v>99590.578630000004</v>
      </c>
      <c r="AK33">
        <v>3970333.7370000002</v>
      </c>
      <c r="AL33">
        <v>458813.58260000002</v>
      </c>
      <c r="AM33">
        <v>4.6069978599999999</v>
      </c>
      <c r="AN33">
        <v>5067.4529320000001</v>
      </c>
      <c r="AO33">
        <v>406.38325680000003</v>
      </c>
      <c r="AP33">
        <v>163.10099640000001</v>
      </c>
      <c r="AQ33">
        <v>33.930284239999999</v>
      </c>
      <c r="AR33">
        <v>681.67838710000001</v>
      </c>
      <c r="AS33">
        <v>-43.575832130000002</v>
      </c>
      <c r="AT33">
        <v>0.96774456900000005</v>
      </c>
      <c r="AU33">
        <v>696.72764089999998</v>
      </c>
      <c r="AV33">
        <v>27390.87096</v>
      </c>
    </row>
    <row r="34" spans="1:49" x14ac:dyDescent="0.35">
      <c r="A34" t="s">
        <v>91</v>
      </c>
      <c r="B34" t="s">
        <v>51</v>
      </c>
      <c r="C34" t="s">
        <v>52</v>
      </c>
      <c r="D34" s="1">
        <v>2021</v>
      </c>
      <c r="E34" s="1" t="s">
        <v>53</v>
      </c>
      <c r="F34" s="1" t="s">
        <v>53</v>
      </c>
      <c r="G34" t="s">
        <v>73</v>
      </c>
      <c r="H34">
        <v>13</v>
      </c>
      <c r="I34" t="s">
        <v>62</v>
      </c>
      <c r="J34">
        <v>67</v>
      </c>
      <c r="K34">
        <v>89</v>
      </c>
      <c r="L34">
        <v>102</v>
      </c>
      <c r="M34">
        <v>34.950000000000003</v>
      </c>
      <c r="N34">
        <v>29.22</v>
      </c>
      <c r="O34">
        <v>25.13</v>
      </c>
      <c r="P34">
        <v>93.36</v>
      </c>
      <c r="Q34">
        <v>80.61</v>
      </c>
      <c r="R34">
        <v>67.86</v>
      </c>
      <c r="S34">
        <v>2.2999999999999998</v>
      </c>
      <c r="T34">
        <v>0.89</v>
      </c>
      <c r="U34">
        <v>0.21</v>
      </c>
      <c r="V34">
        <v>36.50576495</v>
      </c>
      <c r="W34" s="1">
        <v>0.06</v>
      </c>
      <c r="X34">
        <v>24.38</v>
      </c>
      <c r="AA34">
        <v>18142.187310000001</v>
      </c>
      <c r="AE34">
        <v>5964.8944279999996</v>
      </c>
      <c r="AF34">
        <v>41.803732799999999</v>
      </c>
      <c r="AG34">
        <v>287.55710110000001</v>
      </c>
      <c r="AH34">
        <v>1565.766742</v>
      </c>
      <c r="AI34">
        <v>3507.5108460000001</v>
      </c>
      <c r="AJ34">
        <v>392608.12579999998</v>
      </c>
      <c r="AK34">
        <v>9659468.7109999992</v>
      </c>
      <c r="AL34">
        <v>275390.71620000002</v>
      </c>
      <c r="AM34">
        <v>0.701439166</v>
      </c>
      <c r="AN34">
        <v>1717.473945</v>
      </c>
      <c r="AO34">
        <v>223.42316819999999</v>
      </c>
      <c r="AP34">
        <v>120.6061639</v>
      </c>
      <c r="AQ34">
        <v>120.356326</v>
      </c>
      <c r="AR34">
        <v>475.31218619999999</v>
      </c>
      <c r="AS34">
        <v>-1282.666565</v>
      </c>
      <c r="AT34">
        <v>5.4056385840000001</v>
      </c>
      <c r="AU34">
        <v>407.67255280000001</v>
      </c>
      <c r="AV34">
        <v>128481.6744</v>
      </c>
    </row>
    <row r="35" spans="1:49" x14ac:dyDescent="0.35">
      <c r="A35" t="s">
        <v>92</v>
      </c>
      <c r="B35" t="s">
        <v>93</v>
      </c>
      <c r="C35" t="s">
        <v>94</v>
      </c>
      <c r="D35" s="1">
        <v>2021</v>
      </c>
      <c r="E35" s="1" t="s">
        <v>53</v>
      </c>
      <c r="F35" s="1" t="s">
        <v>53</v>
      </c>
      <c r="G35" t="s">
        <v>54</v>
      </c>
      <c r="H35">
        <v>47</v>
      </c>
      <c r="I35" t="s">
        <v>58</v>
      </c>
      <c r="J35">
        <v>41</v>
      </c>
      <c r="K35">
        <v>80</v>
      </c>
      <c r="L35">
        <v>91</v>
      </c>
      <c r="M35">
        <v>33.17</v>
      </c>
      <c r="N35">
        <v>27.47</v>
      </c>
      <c r="O35">
        <v>23.59</v>
      </c>
      <c r="P35">
        <v>93.82</v>
      </c>
      <c r="Q35">
        <v>82.1</v>
      </c>
      <c r="R35">
        <v>70.38</v>
      </c>
      <c r="S35">
        <v>1.99</v>
      </c>
      <c r="T35">
        <v>0.75</v>
      </c>
      <c r="U35">
        <v>0.18</v>
      </c>
      <c r="V35">
        <v>182.68228310000001</v>
      </c>
      <c r="W35" s="1">
        <v>0.1</v>
      </c>
      <c r="X35">
        <v>90.24</v>
      </c>
      <c r="AA35">
        <v>10958.11563</v>
      </c>
      <c r="AE35">
        <v>9991.3042229999992</v>
      </c>
      <c r="AF35">
        <v>40.973080920000001</v>
      </c>
      <c r="AG35">
        <v>20.142877250000002</v>
      </c>
      <c r="AH35">
        <v>1213.787341</v>
      </c>
      <c r="AI35">
        <v>3419.9403809999999</v>
      </c>
      <c r="AJ35">
        <v>43502.879370000002</v>
      </c>
      <c r="AK35">
        <v>2935832.4610000001</v>
      </c>
      <c r="AL35">
        <v>271730.9178</v>
      </c>
      <c r="AM35">
        <v>6.2462743100000004</v>
      </c>
      <c r="AN35">
        <v>1638.2372519999999</v>
      </c>
      <c r="AO35">
        <v>683.84439250000003</v>
      </c>
      <c r="AP35">
        <v>79.112012719999996</v>
      </c>
      <c r="AQ35">
        <v>3.2947338350000002</v>
      </c>
      <c r="AR35">
        <v>108.8719237</v>
      </c>
      <c r="AS35">
        <v>-13.71914773</v>
      </c>
      <c r="AT35">
        <v>0.59683482899999996</v>
      </c>
      <c r="AU35">
        <v>297.9056511</v>
      </c>
      <c r="AV35">
        <v>48780.945169999999</v>
      </c>
    </row>
    <row r="36" spans="1:49" x14ac:dyDescent="0.35">
      <c r="A36" t="s">
        <v>95</v>
      </c>
      <c r="B36" t="s">
        <v>93</v>
      </c>
      <c r="C36" t="s">
        <v>94</v>
      </c>
      <c r="D36" s="1">
        <v>2021</v>
      </c>
      <c r="E36" s="1" t="s">
        <v>53</v>
      </c>
      <c r="F36" s="1" t="s">
        <v>53</v>
      </c>
      <c r="G36" t="s">
        <v>54</v>
      </c>
      <c r="H36">
        <v>47</v>
      </c>
      <c r="I36" t="s">
        <v>58</v>
      </c>
      <c r="J36">
        <v>41</v>
      </c>
      <c r="K36">
        <v>80</v>
      </c>
      <c r="L36">
        <v>91</v>
      </c>
      <c r="M36">
        <v>33.17</v>
      </c>
      <c r="N36">
        <v>27.47</v>
      </c>
      <c r="O36">
        <v>23.59</v>
      </c>
      <c r="P36">
        <v>93.82</v>
      </c>
      <c r="Q36">
        <v>82.1</v>
      </c>
      <c r="R36">
        <v>70.38</v>
      </c>
      <c r="S36">
        <v>1.99</v>
      </c>
      <c r="T36">
        <v>0.75</v>
      </c>
      <c r="U36">
        <v>0.18</v>
      </c>
      <c r="V36">
        <v>182.68228310000001</v>
      </c>
      <c r="W36" s="1">
        <v>0.1</v>
      </c>
      <c r="X36">
        <v>90.24</v>
      </c>
      <c r="AA36">
        <v>9980.0184300000001</v>
      </c>
      <c r="AE36">
        <v>10222.602440000001</v>
      </c>
      <c r="AF36">
        <v>32.710509549999998</v>
      </c>
      <c r="AG36">
        <v>18.794868900000001</v>
      </c>
      <c r="AH36">
        <v>1092.9703280000001</v>
      </c>
      <c r="AI36">
        <v>3332.4346380000002</v>
      </c>
      <c r="AJ36">
        <v>49628.757120000002</v>
      </c>
      <c r="AK36">
        <v>2861962.6039999998</v>
      </c>
      <c r="AL36">
        <v>307915.79729999998</v>
      </c>
      <c r="AM36">
        <v>6.204382603</v>
      </c>
      <c r="AN36">
        <v>1631.9306650000001</v>
      </c>
      <c r="AO36">
        <v>686.2671871</v>
      </c>
      <c r="AP36">
        <v>59.212614899999998</v>
      </c>
      <c r="AQ36">
        <v>2.9792775699999998</v>
      </c>
      <c r="AR36">
        <v>89.495435310000005</v>
      </c>
      <c r="AS36">
        <v>-13.58398867</v>
      </c>
      <c r="AT36">
        <v>0.44385634800000001</v>
      </c>
      <c r="AU36">
        <v>227.06780889999999</v>
      </c>
      <c r="AV36">
        <v>50374.372040000002</v>
      </c>
    </row>
    <row r="37" spans="1:49" x14ac:dyDescent="0.35">
      <c r="A37" t="s">
        <v>96</v>
      </c>
      <c r="B37" t="s">
        <v>93</v>
      </c>
      <c r="C37" t="s">
        <v>94</v>
      </c>
      <c r="D37" s="1">
        <v>2021</v>
      </c>
      <c r="E37" s="1" t="s">
        <v>53</v>
      </c>
      <c r="F37" s="1" t="s">
        <v>53</v>
      </c>
      <c r="G37" t="s">
        <v>54</v>
      </c>
      <c r="H37">
        <v>47</v>
      </c>
      <c r="I37" t="s">
        <v>60</v>
      </c>
      <c r="J37">
        <v>41</v>
      </c>
      <c r="K37">
        <v>80</v>
      </c>
      <c r="L37">
        <v>91</v>
      </c>
      <c r="M37">
        <v>33.17</v>
      </c>
      <c r="N37">
        <v>27.47</v>
      </c>
      <c r="O37">
        <v>23.59</v>
      </c>
      <c r="P37">
        <v>93.82</v>
      </c>
      <c r="Q37">
        <v>82.1</v>
      </c>
      <c r="R37">
        <v>70.38</v>
      </c>
      <c r="S37">
        <v>1.99</v>
      </c>
      <c r="T37">
        <v>0.75</v>
      </c>
      <c r="U37">
        <v>0.18</v>
      </c>
      <c r="V37">
        <v>182.68228310000001</v>
      </c>
      <c r="W37" s="1">
        <v>0.1</v>
      </c>
      <c r="X37">
        <v>90.24</v>
      </c>
      <c r="AA37">
        <v>16233.20925</v>
      </c>
      <c r="AE37">
        <v>41214.276140000002</v>
      </c>
      <c r="AF37">
        <v>40.705433429999999</v>
      </c>
      <c r="AG37">
        <v>64.246473289999997</v>
      </c>
      <c r="AH37">
        <v>1891.019687</v>
      </c>
      <c r="AI37">
        <v>3754.539757</v>
      </c>
      <c r="AJ37">
        <v>114866.00109999999</v>
      </c>
      <c r="AK37">
        <v>4089288.6880000001</v>
      </c>
      <c r="AL37">
        <v>535512.72620000003</v>
      </c>
      <c r="AM37">
        <v>4.662064676</v>
      </c>
      <c r="AN37">
        <v>6102.7704270000004</v>
      </c>
      <c r="AO37">
        <v>793.93655149999995</v>
      </c>
      <c r="AP37">
        <v>268.72149839999997</v>
      </c>
      <c r="AQ37">
        <v>48.178786010000003</v>
      </c>
      <c r="AR37">
        <v>343.72293619999999</v>
      </c>
      <c r="AS37">
        <v>-78.440693710000005</v>
      </c>
      <c r="AT37">
        <v>1.961907724</v>
      </c>
      <c r="AU37">
        <v>533.64264839999998</v>
      </c>
      <c r="AV37">
        <v>19797.526290000002</v>
      </c>
    </row>
    <row r="38" spans="1:49" x14ac:dyDescent="0.35">
      <c r="A38" t="s">
        <v>97</v>
      </c>
      <c r="B38" t="s">
        <v>93</v>
      </c>
      <c r="C38" t="s">
        <v>94</v>
      </c>
      <c r="D38" s="1">
        <v>2021</v>
      </c>
      <c r="E38" s="1" t="s">
        <v>53</v>
      </c>
      <c r="F38" s="1" t="s">
        <v>53</v>
      </c>
      <c r="G38" t="s">
        <v>54</v>
      </c>
      <c r="H38">
        <v>47</v>
      </c>
      <c r="I38" t="s">
        <v>62</v>
      </c>
      <c r="J38">
        <v>41</v>
      </c>
      <c r="K38">
        <v>80</v>
      </c>
      <c r="L38">
        <v>91</v>
      </c>
      <c r="M38">
        <v>33.17</v>
      </c>
      <c r="N38">
        <v>27.47</v>
      </c>
      <c r="O38">
        <v>23.59</v>
      </c>
      <c r="P38">
        <v>93.82</v>
      </c>
      <c r="Q38">
        <v>82.1</v>
      </c>
      <c r="R38">
        <v>70.38</v>
      </c>
      <c r="S38">
        <v>1.99</v>
      </c>
      <c r="T38">
        <v>0.75</v>
      </c>
      <c r="U38">
        <v>0.18</v>
      </c>
      <c r="V38">
        <v>182.68228310000001</v>
      </c>
      <c r="W38" s="1">
        <v>0.1</v>
      </c>
      <c r="X38">
        <v>90.24</v>
      </c>
      <c r="AA38">
        <v>19760.882180000001</v>
      </c>
      <c r="AE38">
        <v>6756.1797130000004</v>
      </c>
      <c r="AF38">
        <v>125.4401038</v>
      </c>
      <c r="AG38">
        <v>259.94903599999998</v>
      </c>
      <c r="AH38">
        <v>1248.319166</v>
      </c>
      <c r="AI38">
        <v>2574.1337100000001</v>
      </c>
      <c r="AJ38">
        <v>430684.23340000003</v>
      </c>
      <c r="AK38">
        <v>11315747.689999999</v>
      </c>
      <c r="AL38">
        <v>601770.47959999996</v>
      </c>
      <c r="AM38">
        <v>1.397242882</v>
      </c>
      <c r="AN38">
        <v>1372.4038880000001</v>
      </c>
      <c r="AO38">
        <v>359.70367270000003</v>
      </c>
      <c r="AP38">
        <v>146.24696520000001</v>
      </c>
      <c r="AQ38">
        <v>61.860509890000003</v>
      </c>
      <c r="AR38">
        <v>136.45692</v>
      </c>
      <c r="AS38">
        <v>-1495.576249</v>
      </c>
      <c r="AT38">
        <v>8.2164314140000005</v>
      </c>
      <c r="AU38">
        <v>307.33391069999999</v>
      </c>
      <c r="AV38">
        <v>253103.7285</v>
      </c>
    </row>
    <row r="39" spans="1:49" x14ac:dyDescent="0.35">
      <c r="A39" t="s">
        <v>98</v>
      </c>
      <c r="B39" t="s">
        <v>93</v>
      </c>
      <c r="C39" t="s">
        <v>94</v>
      </c>
      <c r="D39" s="1">
        <v>2021</v>
      </c>
      <c r="E39" s="1" t="s">
        <v>53</v>
      </c>
      <c r="F39" s="1" t="s">
        <v>53</v>
      </c>
      <c r="G39" t="s">
        <v>54</v>
      </c>
      <c r="H39">
        <v>47</v>
      </c>
      <c r="I39" t="s">
        <v>55</v>
      </c>
      <c r="J39">
        <v>41</v>
      </c>
      <c r="K39">
        <v>80</v>
      </c>
      <c r="L39">
        <v>91</v>
      </c>
      <c r="M39">
        <v>33.17</v>
      </c>
      <c r="N39">
        <v>27.47</v>
      </c>
      <c r="O39">
        <v>23.59</v>
      </c>
      <c r="P39">
        <v>93.82</v>
      </c>
      <c r="Q39">
        <v>82.1</v>
      </c>
      <c r="R39">
        <v>70.38</v>
      </c>
      <c r="S39">
        <v>1.99</v>
      </c>
      <c r="T39">
        <v>0.75</v>
      </c>
      <c r="U39">
        <v>0.18</v>
      </c>
      <c r="V39">
        <v>163.5765049</v>
      </c>
      <c r="W39" s="1">
        <v>0.08</v>
      </c>
      <c r="X39">
        <v>81.38</v>
      </c>
      <c r="AA39">
        <v>3691.8418820000002</v>
      </c>
      <c r="AE39">
        <v>1842.0535970000001</v>
      </c>
      <c r="AF39">
        <v>25.812343680000001</v>
      </c>
      <c r="AG39">
        <v>13.316819450000001</v>
      </c>
      <c r="AH39">
        <v>1150.504882</v>
      </c>
      <c r="AI39">
        <v>5814.1389490000001</v>
      </c>
      <c r="AJ39">
        <v>38571.178209999998</v>
      </c>
      <c r="AK39">
        <v>3585162.9819999998</v>
      </c>
      <c r="AL39">
        <v>20730.814559999999</v>
      </c>
      <c r="AM39">
        <v>0.53746905099999998</v>
      </c>
      <c r="AN39">
        <v>4693.3279439999997</v>
      </c>
      <c r="AO39">
        <v>586.81631030000005</v>
      </c>
      <c r="AP39">
        <v>25.910145329999999</v>
      </c>
      <c r="AQ39">
        <v>1.136146581</v>
      </c>
      <c r="AR39">
        <v>86.776575480000005</v>
      </c>
      <c r="AS39">
        <v>3.5538166119999999</v>
      </c>
      <c r="AT39">
        <v>0.27935328100000001</v>
      </c>
      <c r="AU39">
        <v>107.7179398</v>
      </c>
      <c r="AV39">
        <v>80914.085909999994</v>
      </c>
    </row>
    <row r="40" spans="1:49" x14ac:dyDescent="0.35">
      <c r="A40" t="s">
        <v>98</v>
      </c>
      <c r="B40" t="s">
        <v>93</v>
      </c>
      <c r="C40" t="s">
        <v>94</v>
      </c>
      <c r="D40" s="1">
        <v>2021</v>
      </c>
      <c r="E40" s="1" t="s">
        <v>53</v>
      </c>
      <c r="F40" s="1" t="s">
        <v>53</v>
      </c>
      <c r="G40" t="s">
        <v>54</v>
      </c>
      <c r="H40">
        <v>47</v>
      </c>
      <c r="I40" t="s">
        <v>55</v>
      </c>
      <c r="J40">
        <v>41</v>
      </c>
      <c r="K40">
        <v>80</v>
      </c>
      <c r="L40">
        <v>91</v>
      </c>
      <c r="M40">
        <v>33.17</v>
      </c>
      <c r="N40">
        <v>27.47</v>
      </c>
      <c r="O40">
        <v>23.59</v>
      </c>
      <c r="P40">
        <v>93.82</v>
      </c>
      <c r="Q40">
        <v>82.1</v>
      </c>
      <c r="R40">
        <v>70.38</v>
      </c>
      <c r="S40">
        <v>1.99</v>
      </c>
      <c r="T40">
        <v>0.75</v>
      </c>
      <c r="U40">
        <v>0.18</v>
      </c>
      <c r="V40">
        <v>163.5765049</v>
      </c>
      <c r="W40" s="1">
        <v>0.08</v>
      </c>
      <c r="X40">
        <v>81.38</v>
      </c>
      <c r="Y40">
        <v>163.5765049</v>
      </c>
      <c r="Z40">
        <v>1.3258333000000001E-2</v>
      </c>
      <c r="AA40">
        <v>3671.8807860000002</v>
      </c>
      <c r="AB40">
        <v>11.352605730000001</v>
      </c>
      <c r="AC40">
        <v>416.8541487</v>
      </c>
      <c r="AD40">
        <v>3255.0266369999999</v>
      </c>
      <c r="AE40">
        <v>1923.797683</v>
      </c>
      <c r="AF40">
        <v>25.763080240000001</v>
      </c>
      <c r="AG40">
        <v>13.33601311</v>
      </c>
      <c r="AH40">
        <v>1145.3155380000001</v>
      </c>
      <c r="AI40">
        <v>5793.917383</v>
      </c>
      <c r="AJ40">
        <v>37694.475859999999</v>
      </c>
      <c r="AK40">
        <v>3628852.88</v>
      </c>
      <c r="AL40">
        <v>20280.370220000001</v>
      </c>
      <c r="AM40">
        <v>0.53801969000000005</v>
      </c>
      <c r="AN40">
        <v>4664.2189909999997</v>
      </c>
      <c r="AO40">
        <v>587.53254649999997</v>
      </c>
      <c r="AP40">
        <v>26.069273590000002</v>
      </c>
      <c r="AQ40">
        <v>1.0640919689999999</v>
      </c>
      <c r="AR40">
        <v>73.772058139999999</v>
      </c>
      <c r="AS40">
        <v>3.9305480030000002</v>
      </c>
      <c r="AT40">
        <v>0.27621058199999998</v>
      </c>
      <c r="AU40">
        <v>62.436111930000003</v>
      </c>
      <c r="AV40">
        <v>82033.647039999996</v>
      </c>
      <c r="AW40">
        <v>88.790487440000007</v>
      </c>
    </row>
    <row r="41" spans="1:49" x14ac:dyDescent="0.35">
      <c r="A41" t="s">
        <v>99</v>
      </c>
      <c r="B41" t="s">
        <v>93</v>
      </c>
      <c r="C41" t="s">
        <v>94</v>
      </c>
      <c r="D41" s="1">
        <v>2021</v>
      </c>
      <c r="E41" s="1" t="s">
        <v>53</v>
      </c>
      <c r="F41" s="1" t="s">
        <v>53</v>
      </c>
      <c r="G41" t="s">
        <v>54</v>
      </c>
      <c r="H41">
        <v>47</v>
      </c>
      <c r="I41" t="s">
        <v>58</v>
      </c>
      <c r="J41">
        <v>41</v>
      </c>
      <c r="K41">
        <v>80</v>
      </c>
      <c r="L41">
        <v>91</v>
      </c>
      <c r="M41">
        <v>33.17</v>
      </c>
      <c r="N41">
        <v>27.47</v>
      </c>
      <c r="O41">
        <v>23.59</v>
      </c>
      <c r="P41">
        <v>93.82</v>
      </c>
      <c r="Q41">
        <v>82.1</v>
      </c>
      <c r="R41">
        <v>70.38</v>
      </c>
      <c r="S41">
        <v>1.99</v>
      </c>
      <c r="T41">
        <v>0.75</v>
      </c>
      <c r="U41">
        <v>0.18</v>
      </c>
      <c r="V41">
        <v>163.5765049</v>
      </c>
      <c r="W41" s="1">
        <v>0.08</v>
      </c>
      <c r="X41">
        <v>81.38</v>
      </c>
      <c r="AA41">
        <v>9478.9126300000007</v>
      </c>
      <c r="AE41">
        <v>9216.9991289999998</v>
      </c>
      <c r="AF41">
        <v>16.252790340000001</v>
      </c>
      <c r="AG41">
        <v>27.307599870000001</v>
      </c>
      <c r="AH41">
        <v>1431.099234</v>
      </c>
      <c r="AI41">
        <v>2884.6504799999998</v>
      </c>
      <c r="AJ41">
        <v>57169.743999999999</v>
      </c>
      <c r="AK41">
        <v>1103043.084</v>
      </c>
      <c r="AL41">
        <v>202119.87719999999</v>
      </c>
      <c r="AM41">
        <v>3.5354343579999998</v>
      </c>
      <c r="AN41">
        <v>2211.8364329999999</v>
      </c>
      <c r="AO41">
        <v>388.81470919999998</v>
      </c>
      <c r="AP41">
        <v>104.66327099999999</v>
      </c>
      <c r="AQ41">
        <v>6.2983871660000004</v>
      </c>
      <c r="AR41">
        <v>77.501686289999995</v>
      </c>
      <c r="AS41">
        <v>-7.2975758859999997</v>
      </c>
      <c r="AT41">
        <v>0.75536268399999995</v>
      </c>
      <c r="AU41">
        <v>407.05798190000002</v>
      </c>
      <c r="AV41">
        <v>37614.259890000001</v>
      </c>
    </row>
    <row r="42" spans="1:49" x14ac:dyDescent="0.35">
      <c r="A42" t="s">
        <v>100</v>
      </c>
      <c r="B42" t="s">
        <v>93</v>
      </c>
      <c r="C42" t="s">
        <v>94</v>
      </c>
      <c r="D42" s="1">
        <v>2021</v>
      </c>
      <c r="E42" s="1" t="s">
        <v>53</v>
      </c>
      <c r="F42" s="1" t="s">
        <v>53</v>
      </c>
      <c r="G42" t="s">
        <v>54</v>
      </c>
      <c r="H42">
        <v>47</v>
      </c>
      <c r="I42" t="s">
        <v>58</v>
      </c>
      <c r="J42">
        <v>41</v>
      </c>
      <c r="K42">
        <v>80</v>
      </c>
      <c r="L42">
        <v>91</v>
      </c>
      <c r="M42">
        <v>33.17</v>
      </c>
      <c r="N42">
        <v>27.47</v>
      </c>
      <c r="O42">
        <v>23.59</v>
      </c>
      <c r="P42">
        <v>93.82</v>
      </c>
      <c r="Q42">
        <v>82.1</v>
      </c>
      <c r="R42">
        <v>70.38</v>
      </c>
      <c r="S42">
        <v>1.99</v>
      </c>
      <c r="T42">
        <v>0.75</v>
      </c>
      <c r="U42">
        <v>0.18</v>
      </c>
      <c r="V42">
        <v>163.5765049</v>
      </c>
      <c r="W42" s="1">
        <v>0.08</v>
      </c>
      <c r="X42">
        <v>81.38</v>
      </c>
      <c r="AA42">
        <v>12589.031489999999</v>
      </c>
      <c r="AE42">
        <v>9342.0147259999994</v>
      </c>
      <c r="AF42">
        <v>17.18918923</v>
      </c>
      <c r="AG42">
        <v>33.140670810000003</v>
      </c>
      <c r="AH42">
        <v>1255.6251070000001</v>
      </c>
      <c r="AI42">
        <v>2893.2838069999998</v>
      </c>
      <c r="AJ42">
        <v>43888.743990000003</v>
      </c>
      <c r="AK42">
        <v>2454727.7459999998</v>
      </c>
      <c r="AL42">
        <v>224726.8952</v>
      </c>
      <c r="AM42">
        <v>5.1203765419999998</v>
      </c>
      <c r="AN42">
        <v>1436.6422930000001</v>
      </c>
      <c r="AO42">
        <v>607.01749619999998</v>
      </c>
      <c r="AP42">
        <v>136.05616269999999</v>
      </c>
      <c r="AQ42">
        <v>9.5783735130000007</v>
      </c>
      <c r="AR42">
        <v>1037.045026</v>
      </c>
      <c r="AS42">
        <v>-13.8625018</v>
      </c>
      <c r="AT42">
        <v>1.013031749</v>
      </c>
      <c r="AU42">
        <v>388.14233150000001</v>
      </c>
      <c r="AV42">
        <v>40000.916879999997</v>
      </c>
    </row>
    <row r="43" spans="1:49" x14ac:dyDescent="0.35">
      <c r="A43" t="s">
        <v>101</v>
      </c>
      <c r="B43" t="s">
        <v>93</v>
      </c>
      <c r="C43" t="s">
        <v>94</v>
      </c>
      <c r="D43" s="1">
        <v>2021</v>
      </c>
      <c r="E43" s="1" t="s">
        <v>53</v>
      </c>
      <c r="F43" s="1" t="s">
        <v>53</v>
      </c>
      <c r="G43" t="s">
        <v>54</v>
      </c>
      <c r="H43">
        <v>47</v>
      </c>
      <c r="I43" t="s">
        <v>58</v>
      </c>
      <c r="J43">
        <v>41</v>
      </c>
      <c r="K43">
        <v>80</v>
      </c>
      <c r="L43">
        <v>91</v>
      </c>
      <c r="M43">
        <v>33.17</v>
      </c>
      <c r="N43">
        <v>27.47</v>
      </c>
      <c r="O43">
        <v>23.59</v>
      </c>
      <c r="P43">
        <v>93.82</v>
      </c>
      <c r="Q43">
        <v>82.1</v>
      </c>
      <c r="R43">
        <v>70.38</v>
      </c>
      <c r="S43">
        <v>1.99</v>
      </c>
      <c r="T43">
        <v>0.75</v>
      </c>
      <c r="U43">
        <v>0.18</v>
      </c>
      <c r="V43">
        <v>163.5765049</v>
      </c>
      <c r="W43" s="1">
        <v>0.08</v>
      </c>
      <c r="X43">
        <v>81.38</v>
      </c>
      <c r="AA43">
        <v>10944.69283</v>
      </c>
      <c r="AE43">
        <v>16871.20838</v>
      </c>
      <c r="AF43">
        <v>47.481146670000001</v>
      </c>
      <c r="AG43">
        <v>42.010044120000003</v>
      </c>
      <c r="AH43">
        <v>1408.9573800000001</v>
      </c>
      <c r="AI43">
        <v>4229.918369</v>
      </c>
      <c r="AJ43">
        <v>77421.542140000005</v>
      </c>
      <c r="AK43">
        <v>7166936.165</v>
      </c>
      <c r="AL43">
        <v>341530.45260000002</v>
      </c>
      <c r="AM43">
        <v>4.4113103819999999</v>
      </c>
      <c r="AN43">
        <v>6610.9579590000003</v>
      </c>
      <c r="AO43">
        <v>570.55889300000001</v>
      </c>
      <c r="AP43">
        <v>216.74566830000001</v>
      </c>
      <c r="AQ43">
        <v>35.353462479999997</v>
      </c>
      <c r="AR43">
        <v>305.95153790000001</v>
      </c>
      <c r="AS43">
        <v>-1690.753809</v>
      </c>
      <c r="AT43">
        <v>1.9835641159999999</v>
      </c>
      <c r="AU43">
        <v>549.45114439999998</v>
      </c>
      <c r="AV43">
        <v>19421.453799999999</v>
      </c>
    </row>
    <row r="44" spans="1:49" x14ac:dyDescent="0.35">
      <c r="A44" t="s">
        <v>102</v>
      </c>
      <c r="B44" t="s">
        <v>93</v>
      </c>
      <c r="C44" t="s">
        <v>94</v>
      </c>
      <c r="D44" s="1">
        <v>2021</v>
      </c>
      <c r="E44" s="1" t="s">
        <v>53</v>
      </c>
      <c r="F44" s="1" t="s">
        <v>53</v>
      </c>
      <c r="G44" t="s">
        <v>54</v>
      </c>
      <c r="H44">
        <v>47</v>
      </c>
      <c r="I44" t="s">
        <v>62</v>
      </c>
      <c r="J44">
        <v>41</v>
      </c>
      <c r="K44">
        <v>80</v>
      </c>
      <c r="L44">
        <v>91</v>
      </c>
      <c r="M44">
        <v>33.17</v>
      </c>
      <c r="N44">
        <v>27.47</v>
      </c>
      <c r="O44">
        <v>23.59</v>
      </c>
      <c r="P44">
        <v>93.82</v>
      </c>
      <c r="Q44">
        <v>82.1</v>
      </c>
      <c r="R44">
        <v>70.38</v>
      </c>
      <c r="S44">
        <v>1.99</v>
      </c>
      <c r="T44">
        <v>0.75</v>
      </c>
      <c r="U44">
        <v>0.18</v>
      </c>
      <c r="V44">
        <v>163.5765049</v>
      </c>
      <c r="W44" s="1">
        <v>0.08</v>
      </c>
      <c r="X44">
        <v>81.38</v>
      </c>
      <c r="AA44">
        <v>15961.673860000001</v>
      </c>
      <c r="AE44">
        <v>6413.4543750000003</v>
      </c>
      <c r="AF44">
        <v>97.468019780000006</v>
      </c>
      <c r="AG44">
        <v>230.74766750000001</v>
      </c>
      <c r="AH44">
        <v>1213.702086</v>
      </c>
      <c r="AI44">
        <v>1935.2153719999999</v>
      </c>
      <c r="AJ44">
        <v>318307.05310000002</v>
      </c>
      <c r="AK44">
        <v>8265236.7249999996</v>
      </c>
      <c r="AL44">
        <v>475444.95480000001</v>
      </c>
      <c r="AM44">
        <v>1.4936676710000001</v>
      </c>
      <c r="AN44">
        <v>790.38801169999999</v>
      </c>
      <c r="AO44">
        <v>451.34568259999998</v>
      </c>
      <c r="AP44">
        <v>184.9811354</v>
      </c>
      <c r="AQ44">
        <v>36.189041889999999</v>
      </c>
      <c r="AR44">
        <v>178.72823650000001</v>
      </c>
      <c r="AS44">
        <v>-1940.661619</v>
      </c>
      <c r="AT44">
        <v>4.8177176130000001</v>
      </c>
      <c r="AU44">
        <v>415.70953300000002</v>
      </c>
      <c r="AV44">
        <v>134554.38690000001</v>
      </c>
    </row>
    <row r="45" spans="1:49" x14ac:dyDescent="0.35">
      <c r="A45" t="s">
        <v>103</v>
      </c>
      <c r="B45" t="s">
        <v>93</v>
      </c>
      <c r="C45" t="s">
        <v>94</v>
      </c>
      <c r="D45" s="1">
        <v>2021</v>
      </c>
      <c r="E45" s="1" t="s">
        <v>53</v>
      </c>
      <c r="F45" s="1" t="s">
        <v>53</v>
      </c>
      <c r="G45" t="s">
        <v>73</v>
      </c>
      <c r="H45">
        <v>13</v>
      </c>
      <c r="I45" t="s">
        <v>58</v>
      </c>
      <c r="J45">
        <v>41</v>
      </c>
      <c r="K45">
        <v>80</v>
      </c>
      <c r="L45">
        <v>91</v>
      </c>
      <c r="M45">
        <v>33.17</v>
      </c>
      <c r="N45">
        <v>27.47</v>
      </c>
      <c r="O45">
        <v>23.59</v>
      </c>
      <c r="P45">
        <v>93.82</v>
      </c>
      <c r="Q45">
        <v>82.1</v>
      </c>
      <c r="R45">
        <v>70.38</v>
      </c>
      <c r="S45">
        <v>1.99</v>
      </c>
      <c r="T45">
        <v>0.75</v>
      </c>
      <c r="U45">
        <v>0.18</v>
      </c>
      <c r="V45">
        <v>70.855430639999994</v>
      </c>
      <c r="W45" s="1">
        <v>0.04</v>
      </c>
      <c r="X45">
        <v>28.62</v>
      </c>
      <c r="AA45">
        <v>239.69297349999999</v>
      </c>
      <c r="AE45">
        <v>546.73662560000002</v>
      </c>
      <c r="AF45">
        <v>9.3608752469999992</v>
      </c>
      <c r="AG45">
        <v>9.3556297770000008</v>
      </c>
      <c r="AH45">
        <v>396.13503309999999</v>
      </c>
      <c r="AI45">
        <v>2071.2545770000002</v>
      </c>
      <c r="AJ45">
        <v>10602.69657</v>
      </c>
      <c r="AK45">
        <v>463305.32819999999</v>
      </c>
      <c r="AL45">
        <v>2170.852946</v>
      </c>
      <c r="AM45">
        <v>0.20474536199999999</v>
      </c>
      <c r="AN45">
        <v>1414.5193139999999</v>
      </c>
      <c r="AO45">
        <v>153.58259369999999</v>
      </c>
      <c r="AP45">
        <v>25.924871580000001</v>
      </c>
      <c r="AQ45">
        <v>1.2324899300000001</v>
      </c>
      <c r="AR45">
        <v>46.273399580000003</v>
      </c>
      <c r="AS45">
        <v>1.4568683440000001</v>
      </c>
      <c r="AT45">
        <v>0.25946257499999997</v>
      </c>
      <c r="AU45">
        <v>9.7493370099999996</v>
      </c>
      <c r="AV45">
        <v>24822.60007</v>
      </c>
    </row>
    <row r="46" spans="1:49" x14ac:dyDescent="0.35">
      <c r="A46" t="s">
        <v>104</v>
      </c>
      <c r="B46" t="s">
        <v>93</v>
      </c>
      <c r="C46" t="s">
        <v>94</v>
      </c>
      <c r="D46" s="1">
        <v>2021</v>
      </c>
      <c r="E46" s="1" t="s">
        <v>53</v>
      </c>
      <c r="F46" s="1" t="s">
        <v>53</v>
      </c>
      <c r="G46" t="s">
        <v>73</v>
      </c>
      <c r="H46">
        <v>13</v>
      </c>
      <c r="I46" t="s">
        <v>58</v>
      </c>
      <c r="J46">
        <v>41</v>
      </c>
      <c r="K46">
        <v>80</v>
      </c>
      <c r="L46">
        <v>91</v>
      </c>
      <c r="M46">
        <v>33.17</v>
      </c>
      <c r="N46">
        <v>27.47</v>
      </c>
      <c r="O46">
        <v>23.59</v>
      </c>
      <c r="P46">
        <v>93.82</v>
      </c>
      <c r="Q46">
        <v>82.1</v>
      </c>
      <c r="R46">
        <v>70.38</v>
      </c>
      <c r="S46">
        <v>1.99</v>
      </c>
      <c r="T46">
        <v>0.75</v>
      </c>
      <c r="U46">
        <v>0.18</v>
      </c>
      <c r="V46">
        <v>70.855430639999994</v>
      </c>
      <c r="W46" s="1">
        <v>0.04</v>
      </c>
      <c r="X46">
        <v>28.62</v>
      </c>
      <c r="AA46">
        <v>2452.5260939999998</v>
      </c>
      <c r="AE46">
        <v>7647.429572</v>
      </c>
      <c r="AF46">
        <v>15.00833018</v>
      </c>
      <c r="AG46">
        <v>24.122367449999999</v>
      </c>
      <c r="AH46">
        <v>1051.9175789999999</v>
      </c>
      <c r="AI46">
        <v>3632.3294299999998</v>
      </c>
      <c r="AJ46">
        <v>55373.46243</v>
      </c>
      <c r="AK46">
        <v>2380997.9539999999</v>
      </c>
      <c r="AL46">
        <v>349709.22859999997</v>
      </c>
      <c r="AM46">
        <v>6.3154661680000004</v>
      </c>
      <c r="AN46">
        <v>1220.547108</v>
      </c>
      <c r="AO46">
        <v>369.06910599999998</v>
      </c>
      <c r="AP46">
        <v>81.951471710000007</v>
      </c>
      <c r="AQ46">
        <v>4.797746955</v>
      </c>
      <c r="AR46">
        <v>86.541943070000002</v>
      </c>
      <c r="AS46">
        <v>-12.57458001</v>
      </c>
      <c r="AT46">
        <v>0.58597046100000005</v>
      </c>
      <c r="AU46">
        <v>187.77008079999999</v>
      </c>
      <c r="AV46">
        <v>41243.67439</v>
      </c>
    </row>
    <row r="47" spans="1:49" x14ac:dyDescent="0.35">
      <c r="A47" t="s">
        <v>105</v>
      </c>
      <c r="B47" t="s">
        <v>93</v>
      </c>
      <c r="C47" t="s">
        <v>94</v>
      </c>
      <c r="D47" s="1">
        <v>2021</v>
      </c>
      <c r="E47" s="1" t="s">
        <v>53</v>
      </c>
      <c r="F47" s="1" t="s">
        <v>53</v>
      </c>
      <c r="G47" t="s">
        <v>73</v>
      </c>
      <c r="H47">
        <v>13</v>
      </c>
      <c r="I47" t="s">
        <v>58</v>
      </c>
      <c r="J47">
        <v>41</v>
      </c>
      <c r="K47">
        <v>80</v>
      </c>
      <c r="L47">
        <v>91</v>
      </c>
      <c r="M47">
        <v>33.17</v>
      </c>
      <c r="N47">
        <v>27.47</v>
      </c>
      <c r="O47">
        <v>23.59</v>
      </c>
      <c r="P47">
        <v>93.82</v>
      </c>
      <c r="Q47">
        <v>82.1</v>
      </c>
      <c r="R47">
        <v>70.38</v>
      </c>
      <c r="S47">
        <v>1.99</v>
      </c>
      <c r="T47">
        <v>0.75</v>
      </c>
      <c r="U47">
        <v>0.18</v>
      </c>
      <c r="V47">
        <v>70.855430639999994</v>
      </c>
      <c r="W47" s="1">
        <v>0.04</v>
      </c>
      <c r="X47">
        <v>28.62</v>
      </c>
      <c r="AA47">
        <v>2290.4612219999999</v>
      </c>
      <c r="AE47">
        <v>8029.2870050000001</v>
      </c>
      <c r="AF47">
        <v>14.35502271</v>
      </c>
      <c r="AG47">
        <v>21.675599550000001</v>
      </c>
      <c r="AH47">
        <v>369.06665090000001</v>
      </c>
      <c r="AI47">
        <v>3722.656837</v>
      </c>
      <c r="AJ47">
        <v>49180.938820000003</v>
      </c>
      <c r="AK47">
        <v>2334905.5950000002</v>
      </c>
      <c r="AL47">
        <v>352617.91090000002</v>
      </c>
      <c r="AM47">
        <v>7.1698084529999999</v>
      </c>
      <c r="AN47">
        <v>1167.2287670000001</v>
      </c>
      <c r="AO47">
        <v>389.69733650000001</v>
      </c>
      <c r="AP47">
        <v>77.167558170000007</v>
      </c>
      <c r="AQ47">
        <v>3.9941450650000001</v>
      </c>
      <c r="AR47">
        <v>76.679879630000002</v>
      </c>
      <c r="AS47">
        <v>-11.762267489999999</v>
      </c>
      <c r="AT47">
        <v>0.49782449099999998</v>
      </c>
      <c r="AU47">
        <v>142.69271019999999</v>
      </c>
      <c r="AV47">
        <v>43943.709540000003</v>
      </c>
    </row>
    <row r="48" spans="1:49" x14ac:dyDescent="0.35">
      <c r="A48" t="s">
        <v>106</v>
      </c>
      <c r="B48" t="s">
        <v>93</v>
      </c>
      <c r="C48" t="s">
        <v>94</v>
      </c>
      <c r="D48" s="1">
        <v>2021</v>
      </c>
      <c r="E48" s="1" t="s">
        <v>53</v>
      </c>
      <c r="F48" s="1" t="s">
        <v>53</v>
      </c>
      <c r="G48" t="s">
        <v>73</v>
      </c>
      <c r="H48">
        <v>13</v>
      </c>
      <c r="I48" t="s">
        <v>60</v>
      </c>
      <c r="J48">
        <v>41</v>
      </c>
      <c r="K48">
        <v>80</v>
      </c>
      <c r="L48">
        <v>91</v>
      </c>
      <c r="M48">
        <v>33.17</v>
      </c>
      <c r="N48">
        <v>27.47</v>
      </c>
      <c r="O48">
        <v>23.59</v>
      </c>
      <c r="P48">
        <v>93.82</v>
      </c>
      <c r="Q48">
        <v>82.1</v>
      </c>
      <c r="R48">
        <v>70.38</v>
      </c>
      <c r="S48">
        <v>1.99</v>
      </c>
      <c r="T48">
        <v>0.75</v>
      </c>
      <c r="U48">
        <v>0.18</v>
      </c>
      <c r="V48">
        <v>70.855430639999994</v>
      </c>
      <c r="W48" s="1">
        <v>0.04</v>
      </c>
      <c r="X48">
        <v>28.62</v>
      </c>
      <c r="AA48">
        <v>8644.7130350000007</v>
      </c>
      <c r="AE48">
        <v>9841.0668729999998</v>
      </c>
      <c r="AF48">
        <v>17.895795740000001</v>
      </c>
      <c r="AG48">
        <v>31.034388589999999</v>
      </c>
      <c r="AH48">
        <v>1345.7747979999999</v>
      </c>
      <c r="AI48">
        <v>2483.9240709999999</v>
      </c>
      <c r="AJ48">
        <v>74849.467369999998</v>
      </c>
      <c r="AK48">
        <v>2926527.2680000002</v>
      </c>
      <c r="AL48">
        <v>491801.9976</v>
      </c>
      <c r="AM48">
        <v>6.570547726</v>
      </c>
      <c r="AN48">
        <v>3577.8695160000002</v>
      </c>
      <c r="AO48">
        <v>305.27267549999999</v>
      </c>
      <c r="AP48">
        <v>104.94559049999999</v>
      </c>
      <c r="AQ48">
        <v>33.254054449999998</v>
      </c>
      <c r="AR48">
        <v>307.24220630000002</v>
      </c>
      <c r="AS48">
        <v>-1465.7652009999999</v>
      </c>
      <c r="AT48">
        <v>1.1687785369999999</v>
      </c>
      <c r="AU48">
        <v>248.68814</v>
      </c>
      <c r="AV48">
        <v>17033.38769</v>
      </c>
    </row>
    <row r="49" spans="1:48" x14ac:dyDescent="0.35">
      <c r="A49" t="s">
        <v>107</v>
      </c>
      <c r="B49" t="s">
        <v>93</v>
      </c>
      <c r="C49" t="s">
        <v>94</v>
      </c>
      <c r="D49" s="1">
        <v>2021</v>
      </c>
      <c r="E49" s="1" t="s">
        <v>53</v>
      </c>
      <c r="F49" s="1" t="s">
        <v>53</v>
      </c>
      <c r="G49" t="s">
        <v>73</v>
      </c>
      <c r="H49">
        <v>13</v>
      </c>
      <c r="I49" t="s">
        <v>62</v>
      </c>
      <c r="J49">
        <v>41</v>
      </c>
      <c r="K49">
        <v>80</v>
      </c>
      <c r="L49">
        <v>91</v>
      </c>
      <c r="M49">
        <v>33.17</v>
      </c>
      <c r="N49">
        <v>27.47</v>
      </c>
      <c r="O49">
        <v>23.59</v>
      </c>
      <c r="P49">
        <v>93.82</v>
      </c>
      <c r="Q49">
        <v>82.1</v>
      </c>
      <c r="R49">
        <v>70.38</v>
      </c>
      <c r="S49">
        <v>1.99</v>
      </c>
      <c r="T49">
        <v>0.75</v>
      </c>
      <c r="U49">
        <v>0.18</v>
      </c>
      <c r="V49">
        <v>70.855430639999994</v>
      </c>
      <c r="W49" s="1">
        <v>0.04</v>
      </c>
      <c r="X49">
        <v>28.62</v>
      </c>
      <c r="AA49">
        <v>23779.470730000001</v>
      </c>
      <c r="AE49">
        <v>7552.2644920000002</v>
      </c>
      <c r="AF49">
        <v>89.220602630000002</v>
      </c>
      <c r="AG49">
        <v>375.6614945</v>
      </c>
      <c r="AH49">
        <v>1291.677641</v>
      </c>
      <c r="AI49">
        <v>5639.2736349999996</v>
      </c>
      <c r="AJ49">
        <v>302076.05080000003</v>
      </c>
      <c r="AK49">
        <v>12595061.85</v>
      </c>
      <c r="AL49">
        <v>653054.26040000003</v>
      </c>
      <c r="AM49">
        <v>2.1618869109999999</v>
      </c>
      <c r="AN49">
        <v>670.56884920000005</v>
      </c>
      <c r="AO49">
        <v>310.03111439999998</v>
      </c>
      <c r="AP49">
        <v>67.692910119999993</v>
      </c>
      <c r="AQ49">
        <v>83.467693139999994</v>
      </c>
      <c r="AR49">
        <v>172.4511923</v>
      </c>
      <c r="AS49">
        <v>-2427.703231</v>
      </c>
      <c r="AT49">
        <v>3.0218853889999999</v>
      </c>
      <c r="AU49">
        <v>201.14551270000001</v>
      </c>
      <c r="AV49">
        <v>341368.20010000002</v>
      </c>
    </row>
    <row r="50" spans="1:48" x14ac:dyDescent="0.35">
      <c r="A50" t="s">
        <v>108</v>
      </c>
      <c r="B50" t="s">
        <v>93</v>
      </c>
      <c r="C50" t="s">
        <v>94</v>
      </c>
      <c r="D50" s="1">
        <v>2021</v>
      </c>
      <c r="E50" s="1" t="s">
        <v>53</v>
      </c>
      <c r="F50" s="1" t="s">
        <v>53</v>
      </c>
      <c r="G50" t="s">
        <v>73</v>
      </c>
      <c r="H50">
        <v>13</v>
      </c>
      <c r="I50" t="s">
        <v>55</v>
      </c>
      <c r="J50">
        <v>41</v>
      </c>
      <c r="K50">
        <v>80</v>
      </c>
      <c r="L50">
        <v>91</v>
      </c>
      <c r="M50">
        <v>33.17</v>
      </c>
      <c r="N50">
        <v>27.47</v>
      </c>
      <c r="O50">
        <v>23.59</v>
      </c>
      <c r="P50">
        <v>93.82</v>
      </c>
      <c r="Q50">
        <v>82.1</v>
      </c>
      <c r="R50">
        <v>70.38</v>
      </c>
      <c r="S50">
        <v>1.99</v>
      </c>
      <c r="T50">
        <v>0.75</v>
      </c>
      <c r="U50">
        <v>0.18</v>
      </c>
      <c r="V50">
        <v>89.683524869999999</v>
      </c>
      <c r="W50" s="1">
        <v>0.02</v>
      </c>
      <c r="X50">
        <v>18.88</v>
      </c>
      <c r="Y50">
        <v>89.683524869999999</v>
      </c>
      <c r="Z50">
        <v>1.5363636E-2</v>
      </c>
      <c r="AA50">
        <v>703.69861379999998</v>
      </c>
      <c r="AB50">
        <v>39.093247849999997</v>
      </c>
      <c r="AC50">
        <v>275.09864320000003</v>
      </c>
      <c r="AD50">
        <v>428.59997060000001</v>
      </c>
      <c r="AE50">
        <v>1489.8169150000001</v>
      </c>
      <c r="AF50">
        <v>15.380731239999999</v>
      </c>
      <c r="AG50">
        <v>10.645399640000001</v>
      </c>
      <c r="AH50">
        <v>660.30523849999997</v>
      </c>
      <c r="AI50">
        <v>2963.2677610000001</v>
      </c>
      <c r="AJ50">
        <v>4007.4003120000002</v>
      </c>
      <c r="AK50">
        <v>2468443.986</v>
      </c>
      <c r="AL50">
        <v>11308.833490000001</v>
      </c>
      <c r="AM50">
        <v>2.8219874759999999</v>
      </c>
      <c r="AN50">
        <v>1555.3593800000001</v>
      </c>
      <c r="AO50">
        <v>193.65787159999999</v>
      </c>
      <c r="AP50">
        <v>10.923122319999999</v>
      </c>
      <c r="AQ50">
        <v>1.629768399</v>
      </c>
      <c r="AR50">
        <v>112.5595819</v>
      </c>
      <c r="AS50">
        <v>5.3042502640000002</v>
      </c>
      <c r="AT50">
        <v>0.36804460100000003</v>
      </c>
      <c r="AU50">
        <v>40.334592639999997</v>
      </c>
      <c r="AV50">
        <v>26252.20491</v>
      </c>
    </row>
    <row r="51" spans="1:48" x14ac:dyDescent="0.35">
      <c r="A51" t="s">
        <v>109</v>
      </c>
      <c r="B51" t="s">
        <v>93</v>
      </c>
      <c r="C51" t="s">
        <v>94</v>
      </c>
      <c r="D51" s="1">
        <v>2021</v>
      </c>
      <c r="E51" s="1" t="s">
        <v>53</v>
      </c>
      <c r="F51" s="1" t="s">
        <v>53</v>
      </c>
      <c r="G51" t="s">
        <v>73</v>
      </c>
      <c r="H51">
        <v>13</v>
      </c>
      <c r="I51" t="s">
        <v>55</v>
      </c>
      <c r="J51">
        <v>41</v>
      </c>
      <c r="K51">
        <v>80</v>
      </c>
      <c r="L51">
        <v>91</v>
      </c>
      <c r="M51">
        <v>33.17</v>
      </c>
      <c r="N51">
        <v>27.47</v>
      </c>
      <c r="O51">
        <v>23.59</v>
      </c>
      <c r="P51">
        <v>93.82</v>
      </c>
      <c r="Q51">
        <v>82.1</v>
      </c>
      <c r="R51">
        <v>70.38</v>
      </c>
      <c r="S51">
        <v>1.99</v>
      </c>
      <c r="T51">
        <v>0.75</v>
      </c>
      <c r="U51">
        <v>0.18</v>
      </c>
      <c r="V51">
        <v>89.683524869999999</v>
      </c>
      <c r="W51" s="1">
        <v>0.02</v>
      </c>
      <c r="X51">
        <v>18.88</v>
      </c>
      <c r="Y51">
        <v>89.683524869999999</v>
      </c>
      <c r="Z51">
        <v>1.7510000000000001E-2</v>
      </c>
      <c r="AA51">
        <v>706.12861820000001</v>
      </c>
      <c r="AB51">
        <v>39.093247849999997</v>
      </c>
      <c r="AC51">
        <v>276.04861090000003</v>
      </c>
      <c r="AD51">
        <v>430.08000729999998</v>
      </c>
      <c r="AE51">
        <v>2854.83086</v>
      </c>
      <c r="AF51">
        <v>18.849054800000001</v>
      </c>
      <c r="AG51">
        <v>13.398201350000001</v>
      </c>
      <c r="AH51">
        <v>1096.480339</v>
      </c>
      <c r="AI51">
        <v>4446.3247240000001</v>
      </c>
      <c r="AJ51">
        <v>19029.866429999998</v>
      </c>
      <c r="AK51">
        <v>3325541.4070000001</v>
      </c>
      <c r="AL51">
        <v>20324.9872</v>
      </c>
      <c r="AM51">
        <v>1.068057271</v>
      </c>
      <c r="AN51">
        <v>2170.8984540000001</v>
      </c>
      <c r="AO51">
        <v>204.38786540000001</v>
      </c>
      <c r="AP51">
        <v>30.374272390000002</v>
      </c>
      <c r="AQ51">
        <v>1.392177709</v>
      </c>
      <c r="AR51">
        <v>63.166229569999999</v>
      </c>
      <c r="AS51">
        <v>3.8891640609999998</v>
      </c>
      <c r="AT51">
        <v>0.26100810200000002</v>
      </c>
      <c r="AU51">
        <v>12.044581490000001</v>
      </c>
      <c r="AV51">
        <v>40314.504059999999</v>
      </c>
    </row>
    <row r="52" spans="1:48" x14ac:dyDescent="0.35">
      <c r="A52" t="s">
        <v>110</v>
      </c>
      <c r="B52" t="s">
        <v>93</v>
      </c>
      <c r="C52" t="s">
        <v>94</v>
      </c>
      <c r="D52" s="1">
        <v>2021</v>
      </c>
      <c r="E52" s="1" t="s">
        <v>53</v>
      </c>
      <c r="F52" s="1" t="s">
        <v>53</v>
      </c>
      <c r="G52" t="s">
        <v>73</v>
      </c>
      <c r="H52">
        <v>13</v>
      </c>
      <c r="I52" t="s">
        <v>55</v>
      </c>
      <c r="J52">
        <v>41</v>
      </c>
      <c r="K52">
        <v>80</v>
      </c>
      <c r="L52">
        <v>91</v>
      </c>
      <c r="M52">
        <v>33.17</v>
      </c>
      <c r="N52">
        <v>27.47</v>
      </c>
      <c r="O52">
        <v>23.59</v>
      </c>
      <c r="P52">
        <v>93.82</v>
      </c>
      <c r="Q52">
        <v>82.1</v>
      </c>
      <c r="R52">
        <v>70.38</v>
      </c>
      <c r="S52">
        <v>1.99</v>
      </c>
      <c r="T52">
        <v>0.75</v>
      </c>
      <c r="U52">
        <v>0.18</v>
      </c>
      <c r="V52">
        <v>89.683524869999999</v>
      </c>
      <c r="W52" s="1">
        <v>0.02</v>
      </c>
      <c r="X52">
        <v>18.88</v>
      </c>
      <c r="Y52">
        <v>89.683524869999999</v>
      </c>
      <c r="Z52">
        <v>1.626E-2</v>
      </c>
      <c r="AA52">
        <v>613.50839619999999</v>
      </c>
      <c r="AB52">
        <v>39.093247849999997</v>
      </c>
      <c r="AC52">
        <v>239.84035789999999</v>
      </c>
      <c r="AD52">
        <v>373.66803829999998</v>
      </c>
      <c r="AE52">
        <v>2214.0540230000001</v>
      </c>
      <c r="AF52">
        <v>17.519166640000002</v>
      </c>
      <c r="AG52">
        <v>13.04278165</v>
      </c>
      <c r="AH52">
        <v>1374.5278470000001</v>
      </c>
      <c r="AI52">
        <v>4044.650032</v>
      </c>
      <c r="AJ52">
        <v>19690.276399999999</v>
      </c>
      <c r="AK52">
        <v>3074504.1519999998</v>
      </c>
      <c r="AL52">
        <v>19847.101859999999</v>
      </c>
      <c r="AM52">
        <v>1.007964614</v>
      </c>
      <c r="AN52">
        <v>1985.175</v>
      </c>
      <c r="AO52">
        <v>197.30440780000001</v>
      </c>
      <c r="AP52">
        <v>27.86765948</v>
      </c>
      <c r="AQ52">
        <v>1.259135028</v>
      </c>
      <c r="AR52">
        <v>129.8830687</v>
      </c>
      <c r="AS52">
        <v>3.3495423240000002</v>
      </c>
      <c r="AT52">
        <v>0.26646243400000003</v>
      </c>
      <c r="AU52">
        <v>17.90502249</v>
      </c>
      <c r="AV52">
        <v>42479.177210000002</v>
      </c>
    </row>
    <row r="53" spans="1:48" x14ac:dyDescent="0.35">
      <c r="A53" t="s">
        <v>111</v>
      </c>
      <c r="B53" t="s">
        <v>93</v>
      </c>
      <c r="C53" t="s">
        <v>94</v>
      </c>
      <c r="D53" s="1">
        <v>2021</v>
      </c>
      <c r="E53" s="1" t="s">
        <v>53</v>
      </c>
      <c r="F53" s="1" t="s">
        <v>53</v>
      </c>
      <c r="G53" t="s">
        <v>73</v>
      </c>
      <c r="H53">
        <v>13</v>
      </c>
      <c r="I53" t="s">
        <v>58</v>
      </c>
      <c r="J53">
        <v>41</v>
      </c>
      <c r="K53">
        <v>80</v>
      </c>
      <c r="L53">
        <v>91</v>
      </c>
      <c r="M53">
        <v>33.17</v>
      </c>
      <c r="N53">
        <v>27.47</v>
      </c>
      <c r="O53">
        <v>23.59</v>
      </c>
      <c r="P53">
        <v>93.82</v>
      </c>
      <c r="Q53">
        <v>82.1</v>
      </c>
      <c r="R53">
        <v>70.38</v>
      </c>
      <c r="S53">
        <v>1.99</v>
      </c>
      <c r="T53">
        <v>0.75</v>
      </c>
      <c r="U53">
        <v>0.18</v>
      </c>
      <c r="V53">
        <v>89.683524869999999</v>
      </c>
      <c r="W53" s="1">
        <v>0.02</v>
      </c>
      <c r="X53">
        <v>18.88</v>
      </c>
      <c r="AA53">
        <v>1457.6789679999999</v>
      </c>
      <c r="AE53">
        <v>10541.252270000001</v>
      </c>
      <c r="AF53">
        <v>7.1714880430000001</v>
      </c>
      <c r="AG53">
        <v>21.382810249999999</v>
      </c>
      <c r="AH53">
        <v>1275.8757599999999</v>
      </c>
      <c r="AI53">
        <v>2394.3780470000002</v>
      </c>
      <c r="AJ53">
        <v>29411.451290000001</v>
      </c>
      <c r="AK53">
        <v>365670.08649999998</v>
      </c>
      <c r="AL53">
        <v>180663.36319999999</v>
      </c>
      <c r="AM53">
        <v>6.1426198049999998</v>
      </c>
      <c r="AN53">
        <v>544.14226489999999</v>
      </c>
      <c r="AO53">
        <v>129.40687220000001</v>
      </c>
      <c r="AP53">
        <v>105.58046280000001</v>
      </c>
      <c r="AQ53">
        <v>6.7255272860000002</v>
      </c>
      <c r="AR53">
        <v>66.242178690000003</v>
      </c>
      <c r="AS53">
        <v>-10.4928534</v>
      </c>
      <c r="AT53">
        <v>0.600166113</v>
      </c>
      <c r="AU53">
        <v>189.0326082</v>
      </c>
      <c r="AV53">
        <v>12298.88212</v>
      </c>
    </row>
    <row r="54" spans="1:48" x14ac:dyDescent="0.35">
      <c r="A54" t="s">
        <v>112</v>
      </c>
      <c r="B54" t="s">
        <v>93</v>
      </c>
      <c r="C54" t="s">
        <v>94</v>
      </c>
      <c r="D54" s="1">
        <v>2021</v>
      </c>
      <c r="E54" s="1" t="s">
        <v>53</v>
      </c>
      <c r="F54" s="1" t="s">
        <v>53</v>
      </c>
      <c r="G54" t="s">
        <v>73</v>
      </c>
      <c r="H54">
        <v>13</v>
      </c>
      <c r="I54" t="s">
        <v>60</v>
      </c>
      <c r="J54">
        <v>41</v>
      </c>
      <c r="K54">
        <v>80</v>
      </c>
      <c r="L54">
        <v>91</v>
      </c>
      <c r="M54">
        <v>33.17</v>
      </c>
      <c r="N54">
        <v>27.47</v>
      </c>
      <c r="O54">
        <v>23.59</v>
      </c>
      <c r="P54">
        <v>93.82</v>
      </c>
      <c r="Q54">
        <v>82.1</v>
      </c>
      <c r="R54">
        <v>70.38</v>
      </c>
      <c r="S54">
        <v>1.99</v>
      </c>
      <c r="T54">
        <v>0.75</v>
      </c>
      <c r="U54">
        <v>0.18</v>
      </c>
      <c r="V54">
        <v>89.683524869999999</v>
      </c>
      <c r="W54" s="1">
        <v>0.02</v>
      </c>
      <c r="X54">
        <v>18.88</v>
      </c>
      <c r="AA54">
        <v>8726.8913790000006</v>
      </c>
      <c r="AE54">
        <v>22516.50531</v>
      </c>
      <c r="AF54">
        <v>24.52575667</v>
      </c>
      <c r="AG54">
        <v>42.67857171</v>
      </c>
      <c r="AH54">
        <v>1372.4614750000001</v>
      </c>
      <c r="AI54">
        <v>2482.3078129999999</v>
      </c>
      <c r="AJ54">
        <v>80161.285770000002</v>
      </c>
      <c r="AK54">
        <v>3560905.2579999999</v>
      </c>
      <c r="AL54">
        <v>648458.31779999996</v>
      </c>
      <c r="AM54">
        <v>8.0894201179999996</v>
      </c>
      <c r="AN54">
        <v>4979.1766660000003</v>
      </c>
      <c r="AO54">
        <v>441.03977300000003</v>
      </c>
      <c r="AP54">
        <v>185.40900930000001</v>
      </c>
      <c r="AQ54">
        <v>30.222674090000002</v>
      </c>
      <c r="AR54">
        <v>-19.104409329999999</v>
      </c>
      <c r="AS54">
        <v>-2181.5067869999998</v>
      </c>
      <c r="AT54">
        <v>1.2394084489999999</v>
      </c>
      <c r="AU54">
        <v>298.9218386</v>
      </c>
      <c r="AV54">
        <v>17160.82861</v>
      </c>
    </row>
    <row r="55" spans="1:48" x14ac:dyDescent="0.35">
      <c r="A55" t="s">
        <v>113</v>
      </c>
      <c r="B55" t="s">
        <v>93</v>
      </c>
      <c r="C55" t="s">
        <v>94</v>
      </c>
      <c r="D55" s="1">
        <v>2021</v>
      </c>
      <c r="E55" s="1" t="s">
        <v>53</v>
      </c>
      <c r="F55" s="1" t="s">
        <v>53</v>
      </c>
      <c r="G55" t="s">
        <v>73</v>
      </c>
      <c r="H55">
        <v>13</v>
      </c>
      <c r="I55" t="s">
        <v>62</v>
      </c>
      <c r="J55">
        <v>41</v>
      </c>
      <c r="K55">
        <v>80</v>
      </c>
      <c r="L55">
        <v>91</v>
      </c>
      <c r="M55">
        <v>33.17</v>
      </c>
      <c r="N55">
        <v>27.47</v>
      </c>
      <c r="O55">
        <v>23.59</v>
      </c>
      <c r="P55">
        <v>93.82</v>
      </c>
      <c r="Q55">
        <v>82.1</v>
      </c>
      <c r="R55">
        <v>70.38</v>
      </c>
      <c r="S55">
        <v>1.99</v>
      </c>
      <c r="T55">
        <v>0.75</v>
      </c>
      <c r="U55">
        <v>0.18</v>
      </c>
      <c r="V55">
        <v>89.683524869999999</v>
      </c>
      <c r="W55" s="1">
        <v>0.02</v>
      </c>
      <c r="X55">
        <v>18.88</v>
      </c>
      <c r="AA55">
        <v>24738.766739999999</v>
      </c>
      <c r="AE55">
        <v>8111.3460439999999</v>
      </c>
      <c r="AF55">
        <v>175.87021569999999</v>
      </c>
      <c r="AG55">
        <v>430.91217490000002</v>
      </c>
      <c r="AH55">
        <v>1311.551712</v>
      </c>
      <c r="AI55">
        <v>7575.1865680000001</v>
      </c>
      <c r="AJ55">
        <v>255169.2163</v>
      </c>
      <c r="AK55">
        <v>11177854.83</v>
      </c>
      <c r="AL55">
        <v>447360.40710000001</v>
      </c>
      <c r="AM55">
        <v>1.753191132</v>
      </c>
      <c r="AN55">
        <v>1582.055167</v>
      </c>
      <c r="AO55">
        <v>350.0121838</v>
      </c>
      <c r="AP55">
        <v>101.4610649</v>
      </c>
      <c r="AQ55">
        <v>72.665447499999999</v>
      </c>
      <c r="AR55">
        <v>163.75980809999999</v>
      </c>
      <c r="AS55">
        <v>-2499.5001109999998</v>
      </c>
      <c r="AT55">
        <v>3.825958913</v>
      </c>
      <c r="AU55">
        <v>234.9654477</v>
      </c>
      <c r="AV55">
        <v>539286.06920000003</v>
      </c>
    </row>
    <row r="56" spans="1:48" x14ac:dyDescent="0.35">
      <c r="A56" t="s">
        <v>114</v>
      </c>
      <c r="B56" t="s">
        <v>93</v>
      </c>
      <c r="C56" t="s">
        <v>94</v>
      </c>
      <c r="D56" s="1">
        <v>2021</v>
      </c>
      <c r="E56" s="1" t="s">
        <v>53</v>
      </c>
      <c r="F56" s="1" t="s">
        <v>53</v>
      </c>
      <c r="G56" t="s">
        <v>73</v>
      </c>
      <c r="H56">
        <v>13</v>
      </c>
      <c r="I56" t="s">
        <v>55</v>
      </c>
      <c r="J56">
        <v>41</v>
      </c>
      <c r="K56">
        <v>80</v>
      </c>
      <c r="L56">
        <v>91</v>
      </c>
      <c r="M56">
        <v>33.17</v>
      </c>
      <c r="N56">
        <v>27.47</v>
      </c>
      <c r="O56">
        <v>23.59</v>
      </c>
      <c r="P56">
        <v>93.82</v>
      </c>
      <c r="Q56">
        <v>82.1</v>
      </c>
      <c r="R56">
        <v>70.38</v>
      </c>
      <c r="S56">
        <v>1.99</v>
      </c>
      <c r="T56">
        <v>0.75</v>
      </c>
      <c r="U56">
        <v>0.18</v>
      </c>
      <c r="V56">
        <v>119.5944135</v>
      </c>
      <c r="W56" s="1">
        <v>0.02</v>
      </c>
      <c r="X56">
        <v>19.02</v>
      </c>
      <c r="Y56">
        <v>119.5944135</v>
      </c>
      <c r="Z56">
        <v>1.6218182000000001E-2</v>
      </c>
      <c r="AA56">
        <v>717.69728780000003</v>
      </c>
      <c r="AB56">
        <v>39.093247849999997</v>
      </c>
      <c r="AC56">
        <v>280.57117950000003</v>
      </c>
      <c r="AD56">
        <v>437.1261083</v>
      </c>
      <c r="AE56">
        <v>2086.164342</v>
      </c>
      <c r="AF56">
        <v>16.722306069999998</v>
      </c>
      <c r="AG56">
        <v>12.02201346</v>
      </c>
      <c r="AH56">
        <v>1254.039841</v>
      </c>
      <c r="AI56">
        <v>3060.386152</v>
      </c>
      <c r="AJ56">
        <v>19234.24684</v>
      </c>
      <c r="AK56">
        <v>3152729.6850000001</v>
      </c>
      <c r="AL56">
        <v>25414.05486</v>
      </c>
      <c r="AM56">
        <v>1.3212919160000001</v>
      </c>
      <c r="AN56">
        <v>1772.1079580000001</v>
      </c>
      <c r="AO56">
        <v>200.09061840000001</v>
      </c>
      <c r="AP56">
        <v>25.2927365</v>
      </c>
      <c r="AQ56">
        <v>1.4321773339999999</v>
      </c>
      <c r="AR56">
        <v>73.426128809999994</v>
      </c>
      <c r="AS56">
        <v>3.3065089749999999</v>
      </c>
      <c r="AT56">
        <v>0.24799459800000001</v>
      </c>
      <c r="AU56">
        <v>39.063493719999997</v>
      </c>
      <c r="AV56">
        <v>39160.377939999998</v>
      </c>
    </row>
    <row r="57" spans="1:48" x14ac:dyDescent="0.35">
      <c r="A57" t="s">
        <v>115</v>
      </c>
      <c r="B57" t="s">
        <v>93</v>
      </c>
      <c r="C57" t="s">
        <v>94</v>
      </c>
      <c r="D57" s="1">
        <v>2021</v>
      </c>
      <c r="E57" s="1" t="s">
        <v>53</v>
      </c>
      <c r="F57" s="1" t="s">
        <v>53</v>
      </c>
      <c r="G57" t="s">
        <v>73</v>
      </c>
      <c r="H57">
        <v>13</v>
      </c>
      <c r="I57" t="s">
        <v>55</v>
      </c>
      <c r="J57">
        <v>41</v>
      </c>
      <c r="K57">
        <v>80</v>
      </c>
      <c r="L57">
        <v>91</v>
      </c>
      <c r="M57">
        <v>33.17</v>
      </c>
      <c r="N57">
        <v>27.47</v>
      </c>
      <c r="O57">
        <v>23.59</v>
      </c>
      <c r="P57">
        <v>93.82</v>
      </c>
      <c r="Q57">
        <v>82.1</v>
      </c>
      <c r="R57">
        <v>70.38</v>
      </c>
      <c r="S57">
        <v>1.99</v>
      </c>
      <c r="T57">
        <v>0.75</v>
      </c>
      <c r="U57">
        <v>0.18</v>
      </c>
      <c r="V57">
        <v>119.5944135</v>
      </c>
      <c r="W57" s="1">
        <v>0.02</v>
      </c>
      <c r="X57">
        <v>19.02</v>
      </c>
      <c r="Y57">
        <v>119.5944135</v>
      </c>
      <c r="Z57">
        <v>1.5740000000000001E-2</v>
      </c>
      <c r="AA57">
        <v>707.42766849999998</v>
      </c>
      <c r="AB57">
        <v>39.093247849999997</v>
      </c>
      <c r="AC57">
        <v>276.55645179999999</v>
      </c>
      <c r="AD57">
        <v>430.87121669999999</v>
      </c>
      <c r="AE57">
        <v>2098.535476</v>
      </c>
      <c r="AF57">
        <v>17.1403757</v>
      </c>
      <c r="AG57">
        <v>12.926393490000001</v>
      </c>
      <c r="AH57">
        <v>1206.8066240000001</v>
      </c>
      <c r="AI57">
        <v>3172.602304</v>
      </c>
      <c r="AJ57">
        <v>19324.51586</v>
      </c>
      <c r="AK57">
        <v>3083170.236</v>
      </c>
      <c r="AL57">
        <v>25257.187129999998</v>
      </c>
      <c r="AM57">
        <v>1.3070023239999999</v>
      </c>
      <c r="AN57">
        <v>1716.351353</v>
      </c>
      <c r="AO57">
        <v>190.47742719999999</v>
      </c>
      <c r="AP57">
        <v>29.426050870000001</v>
      </c>
      <c r="AQ57">
        <v>1.569500866</v>
      </c>
      <c r="AR57">
        <v>64.917428240000007</v>
      </c>
      <c r="AS57">
        <v>2.2863760690000001</v>
      </c>
      <c r="AT57">
        <v>0.29182564300000002</v>
      </c>
      <c r="AU57">
        <v>25.434844229999999</v>
      </c>
      <c r="AV57">
        <v>39114.123200000002</v>
      </c>
    </row>
    <row r="58" spans="1:48" x14ac:dyDescent="0.35">
      <c r="A58" t="s">
        <v>116</v>
      </c>
      <c r="B58" t="s">
        <v>93</v>
      </c>
      <c r="C58" t="s">
        <v>94</v>
      </c>
      <c r="D58" s="1">
        <v>2021</v>
      </c>
      <c r="E58" s="1" t="s">
        <v>53</v>
      </c>
      <c r="F58" s="1" t="s">
        <v>53</v>
      </c>
      <c r="G58" t="s">
        <v>73</v>
      </c>
      <c r="H58">
        <v>13</v>
      </c>
      <c r="I58" t="s">
        <v>58</v>
      </c>
      <c r="J58">
        <v>41</v>
      </c>
      <c r="K58">
        <v>80</v>
      </c>
      <c r="L58">
        <v>91</v>
      </c>
      <c r="M58">
        <v>33.17</v>
      </c>
      <c r="N58">
        <v>27.47</v>
      </c>
      <c r="O58">
        <v>23.59</v>
      </c>
      <c r="P58">
        <v>93.82</v>
      </c>
      <c r="Q58">
        <v>82.1</v>
      </c>
      <c r="R58">
        <v>70.38</v>
      </c>
      <c r="S58">
        <v>1.99</v>
      </c>
      <c r="T58">
        <v>0.75</v>
      </c>
      <c r="U58">
        <v>0.18</v>
      </c>
      <c r="V58">
        <v>119.5944135</v>
      </c>
      <c r="W58" s="1">
        <v>0.02</v>
      </c>
      <c r="X58">
        <v>19.02</v>
      </c>
      <c r="AA58">
        <v>1297.9255599999999</v>
      </c>
      <c r="AE58">
        <v>9325.3307850000001</v>
      </c>
      <c r="AF58">
        <v>7.299865767</v>
      </c>
      <c r="AG58">
        <v>18.309609649999999</v>
      </c>
      <c r="AH58">
        <v>1163.908457</v>
      </c>
      <c r="AI58">
        <v>1738.644264</v>
      </c>
      <c r="AJ58">
        <v>30462.64615</v>
      </c>
      <c r="AK58">
        <v>362834.42139999999</v>
      </c>
      <c r="AL58">
        <v>162508.08840000001</v>
      </c>
      <c r="AM58">
        <v>5.3346675010000002</v>
      </c>
      <c r="AN58">
        <v>389.30269820000001</v>
      </c>
      <c r="AO58">
        <v>125.8259889</v>
      </c>
      <c r="AP58">
        <v>143.9050641</v>
      </c>
      <c r="AQ58">
        <v>5.953173005</v>
      </c>
      <c r="AR58">
        <v>57.086047370000003</v>
      </c>
      <c r="AS58">
        <v>-11.18580584</v>
      </c>
      <c r="AT58">
        <v>0.57916027800000003</v>
      </c>
      <c r="AU58">
        <v>141.61176800000001</v>
      </c>
      <c r="AV58">
        <v>12000.042170000001</v>
      </c>
    </row>
    <row r="59" spans="1:48" x14ac:dyDescent="0.35">
      <c r="A59" t="s">
        <v>117</v>
      </c>
      <c r="B59" t="s">
        <v>93</v>
      </c>
      <c r="C59" t="s">
        <v>94</v>
      </c>
      <c r="D59" s="1">
        <v>2021</v>
      </c>
      <c r="E59" s="1" t="s">
        <v>53</v>
      </c>
      <c r="F59" s="1" t="s">
        <v>53</v>
      </c>
      <c r="G59" t="s">
        <v>73</v>
      </c>
      <c r="H59">
        <v>13</v>
      </c>
      <c r="I59" t="s">
        <v>60</v>
      </c>
      <c r="J59">
        <v>41</v>
      </c>
      <c r="K59">
        <v>80</v>
      </c>
      <c r="L59">
        <v>91</v>
      </c>
      <c r="M59">
        <v>33.17</v>
      </c>
      <c r="N59">
        <v>27.47</v>
      </c>
      <c r="O59">
        <v>23.59</v>
      </c>
      <c r="P59">
        <v>93.82</v>
      </c>
      <c r="Q59">
        <v>82.1</v>
      </c>
      <c r="R59">
        <v>70.38</v>
      </c>
      <c r="S59">
        <v>1.99</v>
      </c>
      <c r="T59">
        <v>0.75</v>
      </c>
      <c r="U59">
        <v>0.18</v>
      </c>
      <c r="V59">
        <v>119.5944135</v>
      </c>
      <c r="W59" s="1">
        <v>0.02</v>
      </c>
      <c r="X59">
        <v>19.02</v>
      </c>
      <c r="AA59">
        <v>7085.6269359999997</v>
      </c>
      <c r="AE59">
        <v>18970.902549999999</v>
      </c>
      <c r="AF59">
        <v>20.349992409999999</v>
      </c>
      <c r="AG59">
        <v>39.853648800000002</v>
      </c>
      <c r="AH59">
        <v>1595.991888</v>
      </c>
      <c r="AI59">
        <v>2231.7673639999998</v>
      </c>
      <c r="AJ59">
        <v>90918.060830000002</v>
      </c>
      <c r="AK59">
        <v>3461053.1009999998</v>
      </c>
      <c r="AL59">
        <v>508868.17369999998</v>
      </c>
      <c r="AM59">
        <v>5.5969976600000004</v>
      </c>
      <c r="AN59">
        <v>3693.5068240000001</v>
      </c>
      <c r="AO59">
        <v>455.61859879999997</v>
      </c>
      <c r="AP59">
        <v>158.9498596</v>
      </c>
      <c r="AQ59">
        <v>40.500343700000002</v>
      </c>
      <c r="AR59">
        <v>398.53433230000002</v>
      </c>
      <c r="AS59">
        <v>-1389.2654560000001</v>
      </c>
      <c r="AT59">
        <v>1.1161566890000001</v>
      </c>
      <c r="AU59">
        <v>235.326245</v>
      </c>
      <c r="AV59">
        <v>19356.86724</v>
      </c>
    </row>
    <row r="60" spans="1:48" x14ac:dyDescent="0.35">
      <c r="A60" t="s">
        <v>118</v>
      </c>
      <c r="B60" t="s">
        <v>93</v>
      </c>
      <c r="C60" t="s">
        <v>94</v>
      </c>
      <c r="D60" s="1">
        <v>2021</v>
      </c>
      <c r="E60" s="1" t="s">
        <v>53</v>
      </c>
      <c r="F60" s="1" t="s">
        <v>53</v>
      </c>
      <c r="G60" t="s">
        <v>73</v>
      </c>
      <c r="H60">
        <v>13</v>
      </c>
      <c r="I60" t="s">
        <v>62</v>
      </c>
      <c r="J60">
        <v>41</v>
      </c>
      <c r="K60">
        <v>80</v>
      </c>
      <c r="L60">
        <v>91</v>
      </c>
      <c r="M60">
        <v>33.17</v>
      </c>
      <c r="N60">
        <v>27.47</v>
      </c>
      <c r="O60">
        <v>23.59</v>
      </c>
      <c r="P60">
        <v>93.82</v>
      </c>
      <c r="Q60">
        <v>82.1</v>
      </c>
      <c r="R60">
        <v>70.38</v>
      </c>
      <c r="S60">
        <v>1.99</v>
      </c>
      <c r="T60">
        <v>0.75</v>
      </c>
      <c r="U60">
        <v>0.18</v>
      </c>
      <c r="V60">
        <v>119.5944135</v>
      </c>
      <c r="W60" s="1">
        <v>0.02</v>
      </c>
      <c r="X60">
        <v>19.02</v>
      </c>
      <c r="AA60">
        <v>19063.971259999998</v>
      </c>
      <c r="AE60">
        <v>8227.1362819999995</v>
      </c>
      <c r="AF60">
        <v>111.824361</v>
      </c>
      <c r="AG60">
        <v>290.55498890000001</v>
      </c>
      <c r="AH60">
        <v>1325.386346</v>
      </c>
      <c r="AI60">
        <v>3837.4616590000001</v>
      </c>
      <c r="AJ60">
        <v>230594.3112</v>
      </c>
      <c r="AK60">
        <v>12212883.17</v>
      </c>
      <c r="AL60">
        <v>498555.76179999998</v>
      </c>
      <c r="AM60">
        <v>2.1620471000000001</v>
      </c>
      <c r="AN60">
        <v>1144.3439840000001</v>
      </c>
      <c r="AO60">
        <v>246.10672579999999</v>
      </c>
      <c r="AP60">
        <v>72.233644549999994</v>
      </c>
      <c r="AQ60">
        <v>57.530161730000003</v>
      </c>
      <c r="AR60">
        <v>181.9149827</v>
      </c>
      <c r="AS60">
        <v>-2292.861985</v>
      </c>
      <c r="AT60">
        <v>3.6973604959999999</v>
      </c>
      <c r="AU60">
        <v>360.32306979999998</v>
      </c>
      <c r="AV60">
        <v>79608.003859999997</v>
      </c>
    </row>
    <row r="61" spans="1:48" x14ac:dyDescent="0.35">
      <c r="A61" t="s">
        <v>119</v>
      </c>
      <c r="B61" t="s">
        <v>120</v>
      </c>
      <c r="D61" s="1">
        <v>2021</v>
      </c>
      <c r="E61" s="1" t="s">
        <v>53</v>
      </c>
      <c r="G61" t="s">
        <v>73</v>
      </c>
      <c r="H61">
        <v>13</v>
      </c>
      <c r="I61" t="s">
        <v>55</v>
      </c>
      <c r="J61">
        <v>33</v>
      </c>
      <c r="K61">
        <v>79</v>
      </c>
      <c r="L61">
        <v>89</v>
      </c>
      <c r="M61">
        <v>32.880000000000003</v>
      </c>
      <c r="N61">
        <v>27.47</v>
      </c>
      <c r="O61">
        <v>23.82</v>
      </c>
      <c r="P61">
        <v>93.82</v>
      </c>
      <c r="Q61">
        <v>82.1</v>
      </c>
      <c r="R61">
        <v>70.38</v>
      </c>
      <c r="S61">
        <v>1.99</v>
      </c>
      <c r="T61">
        <v>0.75</v>
      </c>
      <c r="U61">
        <v>0.18</v>
      </c>
      <c r="V61">
        <v>138.26981000000001</v>
      </c>
      <c r="W61" s="1">
        <v>0.06</v>
      </c>
      <c r="X61">
        <v>126.94</v>
      </c>
      <c r="Y61">
        <v>138.26981000000001</v>
      </c>
      <c r="Z61">
        <v>1.8499999999999999E-2</v>
      </c>
      <c r="AA61">
        <v>659.54167199999995</v>
      </c>
      <c r="AB61">
        <v>11.352605730000001</v>
      </c>
      <c r="AC61">
        <v>74.875165679999995</v>
      </c>
      <c r="AD61">
        <v>584.66650630000004</v>
      </c>
      <c r="AE61">
        <v>1050.812369</v>
      </c>
      <c r="AF61">
        <v>10.863474500000001</v>
      </c>
      <c r="AG61">
        <v>10.32918536</v>
      </c>
      <c r="AH61">
        <v>1114.0989870000001</v>
      </c>
      <c r="AI61">
        <v>3207.3095109999999</v>
      </c>
      <c r="AJ61">
        <v>21053.926769999998</v>
      </c>
      <c r="AK61">
        <v>3038218.3160000001</v>
      </c>
      <c r="AL61">
        <v>24335.760730000002</v>
      </c>
      <c r="AM61">
        <v>1.155877523</v>
      </c>
      <c r="AN61">
        <v>1337.24927</v>
      </c>
      <c r="AO61">
        <v>165.54640670000001</v>
      </c>
      <c r="AP61">
        <v>28.266695510000002</v>
      </c>
      <c r="AQ61">
        <v>1.6147787170000001</v>
      </c>
      <c r="AR61">
        <v>92.944164990000004</v>
      </c>
      <c r="AS61">
        <v>4.6897888300000004</v>
      </c>
      <c r="AT61">
        <v>0.28432294000000002</v>
      </c>
      <c r="AU61">
        <v>25.717617499999999</v>
      </c>
      <c r="AV61">
        <v>31469.945889999999</v>
      </c>
    </row>
    <row r="62" spans="1:48" x14ac:dyDescent="0.35">
      <c r="A62" t="s">
        <v>121</v>
      </c>
      <c r="B62" t="s">
        <v>120</v>
      </c>
      <c r="D62" s="1">
        <v>2021</v>
      </c>
      <c r="E62" s="1" t="s">
        <v>53</v>
      </c>
      <c r="G62" t="s">
        <v>73</v>
      </c>
      <c r="H62">
        <v>13</v>
      </c>
      <c r="I62" t="s">
        <v>55</v>
      </c>
      <c r="J62">
        <v>33</v>
      </c>
      <c r="K62">
        <v>79</v>
      </c>
      <c r="L62">
        <v>89</v>
      </c>
      <c r="M62">
        <v>32.880000000000003</v>
      </c>
      <c r="N62">
        <v>27.47</v>
      </c>
      <c r="O62">
        <v>23.82</v>
      </c>
      <c r="P62">
        <v>93.82</v>
      </c>
      <c r="Q62">
        <v>82.1</v>
      </c>
      <c r="R62">
        <v>70.38</v>
      </c>
      <c r="S62">
        <v>1.99</v>
      </c>
      <c r="T62">
        <v>0.75</v>
      </c>
      <c r="U62">
        <v>0.18</v>
      </c>
      <c r="V62">
        <v>138.26981000000001</v>
      </c>
      <c r="W62" s="1">
        <v>0.06</v>
      </c>
      <c r="X62">
        <v>126.94</v>
      </c>
      <c r="Y62">
        <v>138.26981000000001</v>
      </c>
      <c r="Z62">
        <v>1.9E-2</v>
      </c>
      <c r="AA62">
        <v>650.86572339999998</v>
      </c>
      <c r="AB62">
        <v>11.352605730000001</v>
      </c>
      <c r="AC62">
        <v>73.890219439999996</v>
      </c>
      <c r="AD62">
        <v>576.975504</v>
      </c>
      <c r="AE62">
        <v>1219.526384</v>
      </c>
      <c r="AF62">
        <v>10.517668349999999</v>
      </c>
      <c r="AG62">
        <v>10.811163110000001</v>
      </c>
      <c r="AH62">
        <v>1596.552637</v>
      </c>
      <c r="AI62">
        <v>3388.8134129999999</v>
      </c>
      <c r="AJ62">
        <v>26638.23616</v>
      </c>
      <c r="AK62">
        <v>3205824.3760000002</v>
      </c>
      <c r="AL62">
        <v>28926.2837</v>
      </c>
      <c r="AM62">
        <v>1.085893357</v>
      </c>
      <c r="AN62">
        <v>1428.25107</v>
      </c>
      <c r="AO62">
        <v>169.41891889999999</v>
      </c>
      <c r="AP62">
        <v>42.451152389999997</v>
      </c>
      <c r="AQ62">
        <v>1.9570741570000001</v>
      </c>
      <c r="AR62">
        <v>100.5996083</v>
      </c>
      <c r="AS62">
        <v>4.064931004</v>
      </c>
      <c r="AT62">
        <v>0.278737189</v>
      </c>
      <c r="AU62">
        <v>5.393009653</v>
      </c>
      <c r="AV62">
        <v>33585.683790000003</v>
      </c>
    </row>
    <row r="63" spans="1:48" x14ac:dyDescent="0.35">
      <c r="A63" t="s">
        <v>122</v>
      </c>
      <c r="B63" t="s">
        <v>120</v>
      </c>
      <c r="D63" s="1">
        <v>2021</v>
      </c>
      <c r="E63" s="1" t="s">
        <v>53</v>
      </c>
      <c r="G63" t="s">
        <v>73</v>
      </c>
      <c r="H63">
        <v>13</v>
      </c>
      <c r="I63" t="s">
        <v>58</v>
      </c>
      <c r="J63">
        <v>33</v>
      </c>
      <c r="K63">
        <v>79</v>
      </c>
      <c r="L63">
        <v>89</v>
      </c>
      <c r="M63">
        <v>32.880000000000003</v>
      </c>
      <c r="N63">
        <v>27.47</v>
      </c>
      <c r="O63">
        <v>23.82</v>
      </c>
      <c r="P63">
        <v>93.82</v>
      </c>
      <c r="Q63">
        <v>82.1</v>
      </c>
      <c r="R63">
        <v>70.38</v>
      </c>
      <c r="S63">
        <v>1.99</v>
      </c>
      <c r="T63">
        <v>0.75</v>
      </c>
      <c r="U63">
        <v>0.18</v>
      </c>
      <c r="V63">
        <v>138.26981000000001</v>
      </c>
      <c r="W63" s="1">
        <v>0.06</v>
      </c>
      <c r="X63">
        <v>126.94</v>
      </c>
      <c r="AA63">
        <v>1041.43181</v>
      </c>
      <c r="AE63">
        <v>3793.3607959999999</v>
      </c>
      <c r="AF63">
        <v>9.4702030599999993</v>
      </c>
      <c r="AG63">
        <v>162.71772100000001</v>
      </c>
      <c r="AH63">
        <v>1259.65688</v>
      </c>
      <c r="AI63">
        <v>1815.1659609999999</v>
      </c>
      <c r="AJ63">
        <v>52684.57748</v>
      </c>
      <c r="AK63">
        <v>349611.2892</v>
      </c>
      <c r="AL63">
        <v>138794.7445</v>
      </c>
      <c r="AM63">
        <v>2.63444733</v>
      </c>
      <c r="AN63">
        <v>155.33825479999999</v>
      </c>
      <c r="AO63">
        <v>142.28560469999999</v>
      </c>
      <c r="AP63">
        <v>287.47741689999998</v>
      </c>
      <c r="AQ63">
        <v>10.250573169999999</v>
      </c>
      <c r="AR63">
        <v>98.888628330000003</v>
      </c>
      <c r="AS63">
        <v>-2.1212893410000002</v>
      </c>
      <c r="AT63">
        <v>1.306849237</v>
      </c>
      <c r="AU63">
        <v>109.55789660000001</v>
      </c>
      <c r="AV63">
        <v>14035.41222</v>
      </c>
    </row>
    <row r="64" spans="1:48" x14ac:dyDescent="0.35">
      <c r="A64" t="s">
        <v>123</v>
      </c>
      <c r="B64" t="s">
        <v>120</v>
      </c>
      <c r="D64" s="1">
        <v>2021</v>
      </c>
      <c r="E64" s="1" t="s">
        <v>53</v>
      </c>
      <c r="G64" t="s">
        <v>73</v>
      </c>
      <c r="H64">
        <v>13</v>
      </c>
      <c r="I64" t="s">
        <v>58</v>
      </c>
      <c r="J64">
        <v>33</v>
      </c>
      <c r="K64">
        <v>79</v>
      </c>
      <c r="L64">
        <v>89</v>
      </c>
      <c r="M64">
        <v>32.880000000000003</v>
      </c>
      <c r="N64">
        <v>27.47</v>
      </c>
      <c r="O64">
        <v>23.82</v>
      </c>
      <c r="P64">
        <v>93.82</v>
      </c>
      <c r="Q64">
        <v>82.1</v>
      </c>
      <c r="R64">
        <v>70.38</v>
      </c>
      <c r="S64">
        <v>1.99</v>
      </c>
      <c r="T64">
        <v>0.75</v>
      </c>
      <c r="U64">
        <v>0.18</v>
      </c>
      <c r="V64">
        <v>138.26981000000001</v>
      </c>
      <c r="W64" s="1">
        <v>0.06</v>
      </c>
      <c r="X64">
        <v>126.94</v>
      </c>
      <c r="AA64">
        <v>970.47121430000004</v>
      </c>
      <c r="AE64">
        <v>4059.160163</v>
      </c>
      <c r="AF64">
        <v>8.5733874849999996</v>
      </c>
      <c r="AG64">
        <v>67.74166434</v>
      </c>
      <c r="AH64">
        <v>1297.958106</v>
      </c>
      <c r="AI64">
        <v>1610.1258539999999</v>
      </c>
      <c r="AJ64">
        <v>49835.615850000002</v>
      </c>
      <c r="AK64">
        <v>259351.4026</v>
      </c>
      <c r="AL64">
        <v>128744.23789999999</v>
      </c>
      <c r="AM64">
        <v>2.5833780860000002</v>
      </c>
      <c r="AN64">
        <v>126.3063241</v>
      </c>
      <c r="AO64">
        <v>122.36262809999999</v>
      </c>
      <c r="AP64">
        <v>246.22633160000001</v>
      </c>
      <c r="AQ64">
        <v>13.601359950000001</v>
      </c>
      <c r="AR64">
        <v>83.48960907</v>
      </c>
      <c r="AS64">
        <v>-0.90168474899999995</v>
      </c>
      <c r="AT64">
        <v>1.301468139</v>
      </c>
      <c r="AU64">
        <v>133.86207880000001</v>
      </c>
      <c r="AV64">
        <v>10714.222159999999</v>
      </c>
    </row>
    <row r="65" spans="1:48" x14ac:dyDescent="0.35">
      <c r="A65" t="s">
        <v>124</v>
      </c>
      <c r="B65" t="s">
        <v>120</v>
      </c>
      <c r="D65" s="1">
        <v>2021</v>
      </c>
      <c r="E65" s="1" t="s">
        <v>53</v>
      </c>
      <c r="G65" t="s">
        <v>73</v>
      </c>
      <c r="H65">
        <v>13</v>
      </c>
      <c r="I65" t="s">
        <v>60</v>
      </c>
      <c r="J65">
        <v>33</v>
      </c>
      <c r="K65">
        <v>79</v>
      </c>
      <c r="L65">
        <v>89</v>
      </c>
      <c r="M65">
        <v>32.880000000000003</v>
      </c>
      <c r="N65">
        <v>27.47</v>
      </c>
      <c r="O65">
        <v>23.82</v>
      </c>
      <c r="P65">
        <v>93.82</v>
      </c>
      <c r="Q65">
        <v>82.1</v>
      </c>
      <c r="R65">
        <v>70.38</v>
      </c>
      <c r="S65">
        <v>1.99</v>
      </c>
      <c r="T65">
        <v>0.75</v>
      </c>
      <c r="U65">
        <v>0.18</v>
      </c>
      <c r="V65">
        <v>138.26981000000001</v>
      </c>
      <c r="W65" s="1">
        <v>0.06</v>
      </c>
      <c r="X65">
        <v>126.94</v>
      </c>
      <c r="AA65">
        <v>9351.7986579999997</v>
      </c>
      <c r="AE65">
        <v>12046.599490000001</v>
      </c>
      <c r="AF65">
        <v>17.707229739999999</v>
      </c>
      <c r="AG65">
        <v>22.68999822</v>
      </c>
      <c r="AH65">
        <v>1778.771438</v>
      </c>
      <c r="AI65">
        <v>1837.039959</v>
      </c>
      <c r="AJ65">
        <v>61218.093339999999</v>
      </c>
      <c r="AK65">
        <v>453120.23930000002</v>
      </c>
      <c r="AL65">
        <v>230809.70879999999</v>
      </c>
      <c r="AM65">
        <v>3.7702858130000001</v>
      </c>
      <c r="AN65">
        <v>3873.1152569999999</v>
      </c>
      <c r="AO65">
        <v>378.20224280000002</v>
      </c>
      <c r="AP65">
        <v>155.45962929999999</v>
      </c>
      <c r="AQ65">
        <v>45.916827359999999</v>
      </c>
      <c r="AR65">
        <v>266.12987379999998</v>
      </c>
      <c r="AS65">
        <v>-33.416492689999998</v>
      </c>
      <c r="AT65">
        <v>1.093575644</v>
      </c>
      <c r="AU65">
        <v>331.88432139999998</v>
      </c>
      <c r="AV65">
        <v>13963.10009</v>
      </c>
    </row>
    <row r="66" spans="1:48" x14ac:dyDescent="0.35">
      <c r="A66" t="s">
        <v>125</v>
      </c>
      <c r="B66" t="s">
        <v>120</v>
      </c>
      <c r="D66" s="1">
        <v>2021</v>
      </c>
      <c r="E66" s="1" t="s">
        <v>53</v>
      </c>
      <c r="G66" t="s">
        <v>73</v>
      </c>
      <c r="H66">
        <v>13</v>
      </c>
      <c r="I66" t="s">
        <v>62</v>
      </c>
      <c r="J66">
        <v>33</v>
      </c>
      <c r="K66">
        <v>79</v>
      </c>
      <c r="L66">
        <v>89</v>
      </c>
      <c r="M66">
        <v>32.880000000000003</v>
      </c>
      <c r="N66">
        <v>27.47</v>
      </c>
      <c r="O66">
        <v>23.82</v>
      </c>
      <c r="P66">
        <v>93.82</v>
      </c>
      <c r="Q66">
        <v>82.1</v>
      </c>
      <c r="R66">
        <v>70.38</v>
      </c>
      <c r="S66">
        <v>1.99</v>
      </c>
      <c r="T66">
        <v>0.75</v>
      </c>
      <c r="U66">
        <v>0.18</v>
      </c>
      <c r="V66">
        <v>138.26981000000001</v>
      </c>
      <c r="W66" s="1">
        <v>0.06</v>
      </c>
      <c r="X66">
        <v>126.94</v>
      </c>
      <c r="AA66">
        <v>17289.141090000001</v>
      </c>
      <c r="AE66">
        <v>6744.6643670000003</v>
      </c>
      <c r="AF66">
        <v>60.80831293</v>
      </c>
      <c r="AG66">
        <v>143.02994649999999</v>
      </c>
      <c r="AH66">
        <v>1105.8418220000001</v>
      </c>
      <c r="AI66">
        <v>2064.5968859999998</v>
      </c>
      <c r="AJ66">
        <v>236213.8284</v>
      </c>
      <c r="AK66">
        <v>7408863.9649999999</v>
      </c>
      <c r="AL66">
        <v>461236.53120000003</v>
      </c>
      <c r="AM66">
        <v>1.9526229020000001</v>
      </c>
      <c r="AN66">
        <v>785.11797190000004</v>
      </c>
      <c r="AO66">
        <v>911.61232329999996</v>
      </c>
      <c r="AP66">
        <v>98.865081430000004</v>
      </c>
      <c r="AQ66">
        <v>41.67480243</v>
      </c>
      <c r="AR66">
        <v>190.30880550000001</v>
      </c>
      <c r="AS66">
        <v>-1767.2548979999999</v>
      </c>
      <c r="AT66">
        <v>1.2937271859999999</v>
      </c>
      <c r="AU66">
        <v>276.89760760000001</v>
      </c>
      <c r="AV66">
        <v>245881.45559999999</v>
      </c>
    </row>
    <row r="67" spans="1:48" x14ac:dyDescent="0.35">
      <c r="A67" t="s">
        <v>126</v>
      </c>
      <c r="B67" t="s">
        <v>120</v>
      </c>
      <c r="D67" s="1">
        <v>2021</v>
      </c>
      <c r="E67" s="1" t="s">
        <v>53</v>
      </c>
      <c r="G67" t="s">
        <v>73</v>
      </c>
      <c r="H67">
        <v>13</v>
      </c>
      <c r="I67" t="s">
        <v>55</v>
      </c>
      <c r="J67">
        <v>33</v>
      </c>
      <c r="K67">
        <v>79</v>
      </c>
      <c r="L67">
        <v>89</v>
      </c>
      <c r="M67">
        <v>32.880000000000003</v>
      </c>
      <c r="N67">
        <v>27.47</v>
      </c>
      <c r="O67">
        <v>23.82</v>
      </c>
      <c r="P67">
        <v>93.82</v>
      </c>
      <c r="Q67">
        <v>82.1</v>
      </c>
      <c r="R67">
        <v>70.38</v>
      </c>
      <c r="S67">
        <v>1.99</v>
      </c>
      <c r="T67">
        <v>0.75</v>
      </c>
      <c r="U67">
        <v>0.18</v>
      </c>
      <c r="V67">
        <v>72.324149379999994</v>
      </c>
      <c r="W67" s="1">
        <v>0.06</v>
      </c>
      <c r="X67">
        <v>131.13999999999999</v>
      </c>
      <c r="Y67">
        <v>72.324149379999994</v>
      </c>
      <c r="Z67">
        <v>2.1237499999999999E-2</v>
      </c>
      <c r="AA67">
        <v>698.85649420000004</v>
      </c>
      <c r="AB67">
        <v>55.73296921</v>
      </c>
      <c r="AC67">
        <v>389.49347469999998</v>
      </c>
      <c r="AD67">
        <v>309.36301950000001</v>
      </c>
      <c r="AE67">
        <v>1311.426976</v>
      </c>
      <c r="AF67">
        <v>17.443453099999999</v>
      </c>
      <c r="AG67">
        <v>15.73765893</v>
      </c>
      <c r="AH67">
        <v>1370.49981</v>
      </c>
      <c r="AI67">
        <v>2931.111093</v>
      </c>
      <c r="AJ67">
        <v>17094.682560000001</v>
      </c>
      <c r="AK67">
        <v>2561514.5980000002</v>
      </c>
      <c r="AL67">
        <v>22923.479609999999</v>
      </c>
      <c r="AM67">
        <v>1.340971353</v>
      </c>
      <c r="AN67">
        <v>989.43135389999998</v>
      </c>
      <c r="AO67">
        <v>204.34721329999999</v>
      </c>
      <c r="AP67">
        <v>32.835456649999998</v>
      </c>
      <c r="AQ67">
        <v>1.7578002340000001</v>
      </c>
      <c r="AR67">
        <v>72.794566509999996</v>
      </c>
      <c r="AS67">
        <v>3.6393176079999998</v>
      </c>
      <c r="AT67">
        <v>0.471866697</v>
      </c>
      <c r="AU67">
        <v>70.208191389999996</v>
      </c>
      <c r="AV67">
        <v>24338.783820000001</v>
      </c>
    </row>
    <row r="68" spans="1:48" x14ac:dyDescent="0.35">
      <c r="A68" t="s">
        <v>127</v>
      </c>
      <c r="B68" t="s">
        <v>120</v>
      </c>
      <c r="D68" s="1">
        <v>2021</v>
      </c>
      <c r="E68" s="1" t="s">
        <v>53</v>
      </c>
      <c r="G68" t="s">
        <v>73</v>
      </c>
      <c r="H68">
        <v>13</v>
      </c>
      <c r="I68" t="s">
        <v>55</v>
      </c>
      <c r="J68">
        <v>33</v>
      </c>
      <c r="K68">
        <v>79</v>
      </c>
      <c r="L68">
        <v>89</v>
      </c>
      <c r="M68">
        <v>32.880000000000003</v>
      </c>
      <c r="N68">
        <v>27.47</v>
      </c>
      <c r="O68">
        <v>23.82</v>
      </c>
      <c r="P68">
        <v>93.82</v>
      </c>
      <c r="Q68">
        <v>82.1</v>
      </c>
      <c r="R68">
        <v>70.38</v>
      </c>
      <c r="S68">
        <v>1.99</v>
      </c>
      <c r="T68">
        <v>0.75</v>
      </c>
      <c r="U68">
        <v>0.18</v>
      </c>
      <c r="V68">
        <v>72.324149379999994</v>
      </c>
      <c r="W68" s="1">
        <v>0.06</v>
      </c>
      <c r="X68">
        <v>131.13999999999999</v>
      </c>
      <c r="Y68">
        <v>72.324149379999994</v>
      </c>
      <c r="Z68">
        <v>1.9222222000000001E-2</v>
      </c>
      <c r="AA68">
        <v>656.10815300000002</v>
      </c>
      <c r="AB68">
        <v>55.73296921</v>
      </c>
      <c r="AC68">
        <v>365.6685549</v>
      </c>
      <c r="AD68">
        <v>290.43959810000001</v>
      </c>
      <c r="AE68">
        <v>1662.8778090000001</v>
      </c>
      <c r="AF68">
        <v>17.185708340000001</v>
      </c>
      <c r="AG68">
        <v>12.965513290000001</v>
      </c>
      <c r="AH68">
        <v>1313.9496819999999</v>
      </c>
      <c r="AI68">
        <v>2782.5969209999998</v>
      </c>
      <c r="AJ68">
        <v>16242.830550000001</v>
      </c>
      <c r="AK68">
        <v>2495228.1609999998</v>
      </c>
      <c r="AL68">
        <v>21129.803530000001</v>
      </c>
      <c r="AM68">
        <v>1.300869541</v>
      </c>
      <c r="AN68">
        <v>930.42027499999995</v>
      </c>
      <c r="AO68">
        <v>203.9903486</v>
      </c>
      <c r="AP68">
        <v>28.987552059999999</v>
      </c>
      <c r="AQ68">
        <v>1.6007205289999999</v>
      </c>
      <c r="AR68">
        <v>63.138757529999999</v>
      </c>
      <c r="AS68">
        <v>2.348766232</v>
      </c>
      <c r="AT68">
        <v>0.37191623099999999</v>
      </c>
      <c r="AU68">
        <v>55.558888459999999</v>
      </c>
      <c r="AV68">
        <v>25194.104719999999</v>
      </c>
    </row>
    <row r="69" spans="1:48" x14ac:dyDescent="0.35">
      <c r="A69" t="s">
        <v>128</v>
      </c>
      <c r="B69" t="s">
        <v>120</v>
      </c>
      <c r="D69" s="1">
        <v>2021</v>
      </c>
      <c r="E69" s="1" t="s">
        <v>53</v>
      </c>
      <c r="G69" t="s">
        <v>73</v>
      </c>
      <c r="H69">
        <v>13</v>
      </c>
      <c r="I69" t="s">
        <v>58</v>
      </c>
      <c r="J69">
        <v>33</v>
      </c>
      <c r="K69">
        <v>79</v>
      </c>
      <c r="L69">
        <v>89</v>
      </c>
      <c r="M69">
        <v>32.880000000000003</v>
      </c>
      <c r="N69">
        <v>27.47</v>
      </c>
      <c r="O69">
        <v>23.82</v>
      </c>
      <c r="P69">
        <v>93.82</v>
      </c>
      <c r="Q69">
        <v>82.1</v>
      </c>
      <c r="R69">
        <v>70.38</v>
      </c>
      <c r="S69">
        <v>1.99</v>
      </c>
      <c r="T69">
        <v>0.75</v>
      </c>
      <c r="U69">
        <v>0.18</v>
      </c>
      <c r="V69">
        <v>72.324149379999994</v>
      </c>
      <c r="W69" s="1">
        <v>0.06</v>
      </c>
      <c r="X69">
        <v>131.13999999999999</v>
      </c>
      <c r="AA69">
        <v>820.53147909999996</v>
      </c>
      <c r="AE69">
        <v>4573.5870329999998</v>
      </c>
      <c r="AF69">
        <v>16.569772570000001</v>
      </c>
      <c r="AG69">
        <v>48.295045479999999</v>
      </c>
      <c r="AH69">
        <v>1671.0369700000001</v>
      </c>
      <c r="AI69">
        <v>1706.781792</v>
      </c>
      <c r="AJ69">
        <v>79705.474069999997</v>
      </c>
      <c r="AK69">
        <v>284679.65879999998</v>
      </c>
      <c r="AL69">
        <v>198572.14689999999</v>
      </c>
      <c r="AM69">
        <v>2.4913238299999998</v>
      </c>
      <c r="AN69">
        <v>209.16360069999999</v>
      </c>
      <c r="AO69">
        <v>285.28385909999997</v>
      </c>
      <c r="AP69">
        <v>533.7047632</v>
      </c>
      <c r="AQ69">
        <v>18.766283349999998</v>
      </c>
      <c r="AR69">
        <v>62.012232969999999</v>
      </c>
      <c r="AS69">
        <v>-15.78871517</v>
      </c>
      <c r="AT69">
        <v>2.3173111660000001</v>
      </c>
      <c r="AU69">
        <v>131.7781458</v>
      </c>
      <c r="AV69">
        <v>14153.544900000001</v>
      </c>
    </row>
    <row r="70" spans="1:48" x14ac:dyDescent="0.35">
      <c r="A70" t="s">
        <v>129</v>
      </c>
      <c r="B70" t="s">
        <v>120</v>
      </c>
      <c r="D70" s="1">
        <v>2021</v>
      </c>
      <c r="E70" s="1" t="s">
        <v>53</v>
      </c>
      <c r="G70" t="s">
        <v>73</v>
      </c>
      <c r="H70">
        <v>13</v>
      </c>
      <c r="I70" t="s">
        <v>58</v>
      </c>
      <c r="J70">
        <v>33</v>
      </c>
      <c r="K70">
        <v>79</v>
      </c>
      <c r="L70">
        <v>89</v>
      </c>
      <c r="M70">
        <v>32.880000000000003</v>
      </c>
      <c r="N70">
        <v>27.47</v>
      </c>
      <c r="O70">
        <v>23.82</v>
      </c>
      <c r="P70">
        <v>93.82</v>
      </c>
      <c r="Q70">
        <v>82.1</v>
      </c>
      <c r="R70">
        <v>70.38</v>
      </c>
      <c r="S70">
        <v>1.99</v>
      </c>
      <c r="T70">
        <v>0.75</v>
      </c>
      <c r="U70">
        <v>0.18</v>
      </c>
      <c r="V70">
        <v>72.324149379999994</v>
      </c>
      <c r="W70" s="1">
        <v>0.06</v>
      </c>
      <c r="X70">
        <v>131.13999999999999</v>
      </c>
      <c r="AA70">
        <v>784.38744759999997</v>
      </c>
      <c r="AE70">
        <v>3872.2529100000002</v>
      </c>
      <c r="AF70">
        <v>19.18490735</v>
      </c>
      <c r="AG70">
        <v>51.521611239999999</v>
      </c>
      <c r="AH70">
        <v>1529.628424</v>
      </c>
      <c r="AI70">
        <v>2027.2719179999999</v>
      </c>
      <c r="AJ70">
        <v>70901.568369999994</v>
      </c>
      <c r="AK70">
        <v>402966.75420000002</v>
      </c>
      <c r="AL70">
        <v>174010.73509999999</v>
      </c>
      <c r="AM70">
        <v>2.454257911</v>
      </c>
      <c r="AN70">
        <v>356.76854809999998</v>
      </c>
      <c r="AO70">
        <v>272.6218202</v>
      </c>
      <c r="AP70">
        <v>509.93533359999998</v>
      </c>
      <c r="AQ70">
        <v>20.28408598</v>
      </c>
      <c r="AR70">
        <v>66.412497450000004</v>
      </c>
      <c r="AS70">
        <v>-16.890916829999998</v>
      </c>
      <c r="AT70">
        <v>2.229158671</v>
      </c>
      <c r="AU70">
        <v>153.65706900000001</v>
      </c>
      <c r="AV70">
        <v>17501.562379999999</v>
      </c>
    </row>
    <row r="71" spans="1:48" x14ac:dyDescent="0.35">
      <c r="A71" t="s">
        <v>130</v>
      </c>
      <c r="B71" t="s">
        <v>120</v>
      </c>
      <c r="D71" s="1">
        <v>2021</v>
      </c>
      <c r="E71" s="1" t="s">
        <v>53</v>
      </c>
      <c r="G71" t="s">
        <v>73</v>
      </c>
      <c r="H71">
        <v>13</v>
      </c>
      <c r="I71" t="s">
        <v>60</v>
      </c>
      <c r="J71">
        <v>33</v>
      </c>
      <c r="K71">
        <v>79</v>
      </c>
      <c r="L71">
        <v>89</v>
      </c>
      <c r="M71">
        <v>32.880000000000003</v>
      </c>
      <c r="N71">
        <v>27.47</v>
      </c>
      <c r="O71">
        <v>23.82</v>
      </c>
      <c r="P71">
        <v>93.82</v>
      </c>
      <c r="Q71">
        <v>82.1</v>
      </c>
      <c r="R71">
        <v>70.38</v>
      </c>
      <c r="S71">
        <v>1.99</v>
      </c>
      <c r="T71">
        <v>0.75</v>
      </c>
      <c r="U71">
        <v>0.18</v>
      </c>
      <c r="V71">
        <v>72.324149379999994</v>
      </c>
      <c r="W71" s="1">
        <v>0.06</v>
      </c>
      <c r="X71">
        <v>131.13999999999999</v>
      </c>
      <c r="AA71">
        <v>12593.48367</v>
      </c>
      <c r="AE71">
        <v>13337.106739999999</v>
      </c>
      <c r="AF71">
        <v>22.567463610000001</v>
      </c>
      <c r="AG71">
        <v>38.176937459999998</v>
      </c>
      <c r="AH71">
        <v>1885.388809</v>
      </c>
      <c r="AI71">
        <v>885.90560889999995</v>
      </c>
      <c r="AJ71">
        <v>72191.298639999994</v>
      </c>
      <c r="AK71">
        <v>1040720.6629999999</v>
      </c>
      <c r="AL71">
        <v>572390.06449999998</v>
      </c>
      <c r="AM71">
        <v>7.9287957870000003</v>
      </c>
      <c r="AN71">
        <v>3361.4142019999999</v>
      </c>
      <c r="AO71">
        <v>591.28241460000004</v>
      </c>
      <c r="AP71">
        <v>294.55368950000002</v>
      </c>
      <c r="AQ71">
        <v>60.302267780000001</v>
      </c>
      <c r="AR71">
        <v>298.3118953</v>
      </c>
      <c r="AS71">
        <v>-2078.6338000000001</v>
      </c>
      <c r="AT71">
        <v>2.2157170389999998</v>
      </c>
      <c r="AU71">
        <v>284.9352586</v>
      </c>
      <c r="AV71">
        <v>16126.345719999999</v>
      </c>
    </row>
    <row r="72" spans="1:48" x14ac:dyDescent="0.35">
      <c r="A72" t="s">
        <v>131</v>
      </c>
      <c r="B72" t="s">
        <v>120</v>
      </c>
      <c r="D72" s="1">
        <v>2021</v>
      </c>
      <c r="E72" s="1" t="s">
        <v>53</v>
      </c>
      <c r="G72" t="s">
        <v>73</v>
      </c>
      <c r="H72">
        <v>13</v>
      </c>
      <c r="I72" t="s">
        <v>62</v>
      </c>
      <c r="J72">
        <v>33</v>
      </c>
      <c r="K72">
        <v>79</v>
      </c>
      <c r="L72">
        <v>89</v>
      </c>
      <c r="M72">
        <v>32.880000000000003</v>
      </c>
      <c r="N72">
        <v>27.47</v>
      </c>
      <c r="O72">
        <v>23.82</v>
      </c>
      <c r="P72">
        <v>93.82</v>
      </c>
      <c r="Q72">
        <v>82.1</v>
      </c>
      <c r="R72">
        <v>70.38</v>
      </c>
      <c r="S72">
        <v>1.99</v>
      </c>
      <c r="T72">
        <v>0.75</v>
      </c>
      <c r="U72">
        <v>0.18</v>
      </c>
      <c r="V72">
        <v>72.324149379999994</v>
      </c>
      <c r="W72" s="1">
        <v>0.06</v>
      </c>
      <c r="X72">
        <v>131.13999999999999</v>
      </c>
      <c r="AA72">
        <v>13023.9422</v>
      </c>
      <c r="AE72">
        <v>6997.014494</v>
      </c>
      <c r="AF72">
        <v>149.15054950000001</v>
      </c>
      <c r="AG72">
        <v>199.1399054</v>
      </c>
      <c r="AH72">
        <v>1569.1242070000001</v>
      </c>
      <c r="AI72">
        <v>1165.66137</v>
      </c>
      <c r="AJ72">
        <v>294095.12920000002</v>
      </c>
      <c r="AK72">
        <v>6826243.7390000001</v>
      </c>
      <c r="AL72">
        <v>492617.70010000002</v>
      </c>
      <c r="AM72">
        <v>1.675028422</v>
      </c>
      <c r="AN72">
        <v>511.23223639999998</v>
      </c>
      <c r="AO72">
        <v>729.41508229999999</v>
      </c>
      <c r="AP72">
        <v>195.5447551</v>
      </c>
      <c r="AQ72">
        <v>81.677218710000005</v>
      </c>
      <c r="AR72">
        <v>127.9377076</v>
      </c>
      <c r="AS72">
        <v>-2602.0247979999999</v>
      </c>
      <c r="AT72">
        <v>4.5019533379999999</v>
      </c>
      <c r="AU72">
        <v>283.72328210000001</v>
      </c>
      <c r="AV72">
        <v>463456.8138</v>
      </c>
    </row>
    <row r="73" spans="1:48" x14ac:dyDescent="0.35">
      <c r="A73" t="s">
        <v>132</v>
      </c>
      <c r="B73" t="s">
        <v>120</v>
      </c>
      <c r="D73" s="1">
        <v>2021</v>
      </c>
      <c r="E73" s="1" t="s">
        <v>53</v>
      </c>
      <c r="G73" t="s">
        <v>73</v>
      </c>
      <c r="H73">
        <v>13</v>
      </c>
      <c r="I73" t="s">
        <v>55</v>
      </c>
      <c r="J73">
        <v>33</v>
      </c>
      <c r="K73">
        <v>79</v>
      </c>
      <c r="L73">
        <v>89</v>
      </c>
      <c r="M73">
        <v>32.880000000000003</v>
      </c>
      <c r="N73">
        <v>27.47</v>
      </c>
      <c r="O73">
        <v>23.82</v>
      </c>
      <c r="P73">
        <v>93.82</v>
      </c>
      <c r="Q73">
        <v>82.1</v>
      </c>
      <c r="R73">
        <v>70.38</v>
      </c>
      <c r="S73">
        <v>1.99</v>
      </c>
      <c r="T73">
        <v>0.75</v>
      </c>
      <c r="U73">
        <v>0.18</v>
      </c>
      <c r="V73">
        <v>91.534989229999994</v>
      </c>
      <c r="W73" s="1">
        <v>0.08</v>
      </c>
      <c r="X73">
        <v>128.1</v>
      </c>
      <c r="Y73">
        <v>91.534989229999994</v>
      </c>
      <c r="Z73">
        <v>1.8166667000000001E-2</v>
      </c>
      <c r="AA73">
        <v>645.26246849999995</v>
      </c>
      <c r="AB73">
        <v>55.73296921</v>
      </c>
      <c r="AC73">
        <v>359.6239329</v>
      </c>
      <c r="AD73">
        <v>285.63853560000001</v>
      </c>
      <c r="AE73">
        <v>1316.3069559999999</v>
      </c>
      <c r="AF73">
        <v>14.04998071</v>
      </c>
      <c r="AG73">
        <v>12.66064566</v>
      </c>
      <c r="AH73">
        <v>1325.96768</v>
      </c>
      <c r="AI73">
        <v>3076.3241699999999</v>
      </c>
      <c r="AJ73">
        <v>17220.806970000001</v>
      </c>
      <c r="AK73">
        <v>2537690.2940000002</v>
      </c>
      <c r="AL73">
        <v>22743.793870000001</v>
      </c>
      <c r="AM73">
        <v>1.320715917</v>
      </c>
      <c r="AN73">
        <v>820.09887549999996</v>
      </c>
      <c r="AO73">
        <v>180.3904929</v>
      </c>
      <c r="AP73">
        <v>29.845023390000001</v>
      </c>
      <c r="AQ73">
        <v>2.1040559779999999</v>
      </c>
      <c r="AR73">
        <v>70.595812109999997</v>
      </c>
      <c r="AS73">
        <v>1.8647250019999999</v>
      </c>
      <c r="AT73">
        <v>0.37810318199999998</v>
      </c>
      <c r="AU73">
        <v>87.236391650000002</v>
      </c>
      <c r="AV73">
        <v>22922.252919999999</v>
      </c>
    </row>
    <row r="74" spans="1:48" x14ac:dyDescent="0.35">
      <c r="A74" t="s">
        <v>133</v>
      </c>
      <c r="B74" t="s">
        <v>120</v>
      </c>
      <c r="D74" s="1">
        <v>2021</v>
      </c>
      <c r="E74" s="1" t="s">
        <v>53</v>
      </c>
      <c r="G74" t="s">
        <v>73</v>
      </c>
      <c r="H74">
        <v>13</v>
      </c>
      <c r="I74" t="s">
        <v>55</v>
      </c>
      <c r="J74">
        <v>33</v>
      </c>
      <c r="K74">
        <v>79</v>
      </c>
      <c r="L74">
        <v>89</v>
      </c>
      <c r="M74">
        <v>32.880000000000003</v>
      </c>
      <c r="N74">
        <v>27.47</v>
      </c>
      <c r="O74">
        <v>23.82</v>
      </c>
      <c r="P74">
        <v>93.82</v>
      </c>
      <c r="Q74">
        <v>82.1</v>
      </c>
      <c r="R74">
        <v>70.38</v>
      </c>
      <c r="S74">
        <v>1.99</v>
      </c>
      <c r="T74">
        <v>0.75</v>
      </c>
      <c r="U74">
        <v>0.18</v>
      </c>
      <c r="V74">
        <v>91.534989229999994</v>
      </c>
      <c r="W74" s="1">
        <v>0.08</v>
      </c>
      <c r="X74">
        <v>128.1</v>
      </c>
      <c r="Y74">
        <v>91.534989229999994</v>
      </c>
      <c r="Z74">
        <v>1.7409999999999998E-2</v>
      </c>
      <c r="AA74">
        <v>662.39375700000005</v>
      </c>
      <c r="AB74">
        <v>55.73296921</v>
      </c>
      <c r="AC74">
        <v>369.17170859999999</v>
      </c>
      <c r="AD74">
        <v>293.22204840000001</v>
      </c>
      <c r="AE74">
        <v>1348.932941</v>
      </c>
      <c r="AF74">
        <v>14.22993346</v>
      </c>
      <c r="AG74">
        <v>12.663424559999999</v>
      </c>
      <c r="AH74">
        <v>1141.754954</v>
      </c>
      <c r="AI74">
        <v>2920.1646340000002</v>
      </c>
      <c r="AJ74">
        <v>15466.49116</v>
      </c>
      <c r="AK74">
        <v>2551170.54</v>
      </c>
      <c r="AL74">
        <v>24330.220850000002</v>
      </c>
      <c r="AM74">
        <v>1.5730924740000001</v>
      </c>
      <c r="AN74">
        <v>952.06752919999997</v>
      </c>
      <c r="AO74">
        <v>143.86565419999999</v>
      </c>
      <c r="AP74">
        <v>30.362254230000001</v>
      </c>
      <c r="AQ74">
        <v>1.355792458</v>
      </c>
      <c r="AR74">
        <v>54.186210279999997</v>
      </c>
      <c r="AS74">
        <v>3.3437137180000001</v>
      </c>
      <c r="AT74">
        <v>0.36437443400000002</v>
      </c>
      <c r="AU74">
        <v>47.976738599999997</v>
      </c>
      <c r="AV74">
        <v>22253.91187</v>
      </c>
    </row>
    <row r="75" spans="1:48" x14ac:dyDescent="0.35">
      <c r="A75" t="s">
        <v>134</v>
      </c>
      <c r="B75" t="s">
        <v>120</v>
      </c>
      <c r="D75" s="1">
        <v>2021</v>
      </c>
      <c r="E75" s="1" t="s">
        <v>53</v>
      </c>
      <c r="G75" t="s">
        <v>73</v>
      </c>
      <c r="H75">
        <v>13</v>
      </c>
      <c r="I75" t="s">
        <v>58</v>
      </c>
      <c r="J75">
        <v>33</v>
      </c>
      <c r="K75">
        <v>79</v>
      </c>
      <c r="L75">
        <v>89</v>
      </c>
      <c r="M75">
        <v>32.880000000000003</v>
      </c>
      <c r="N75">
        <v>27.47</v>
      </c>
      <c r="O75">
        <v>23.82</v>
      </c>
      <c r="P75">
        <v>93.82</v>
      </c>
      <c r="Q75">
        <v>82.1</v>
      </c>
      <c r="R75">
        <v>70.38</v>
      </c>
      <c r="S75">
        <v>1.99</v>
      </c>
      <c r="T75">
        <v>0.75</v>
      </c>
      <c r="U75">
        <v>0.18</v>
      </c>
      <c r="V75">
        <v>91.534989229999994</v>
      </c>
      <c r="W75" s="1">
        <v>0.08</v>
      </c>
      <c r="X75">
        <v>128.1</v>
      </c>
      <c r="AA75">
        <v>1118.4426739999999</v>
      </c>
      <c r="AE75">
        <v>3376.4871090000001</v>
      </c>
      <c r="AF75">
        <v>15.5552273</v>
      </c>
      <c r="AG75">
        <v>57.353794379999997</v>
      </c>
      <c r="AH75">
        <v>1637.3694459999999</v>
      </c>
      <c r="AI75">
        <v>2079.2807250000001</v>
      </c>
      <c r="AJ75">
        <v>74999.183099999995</v>
      </c>
      <c r="AK75">
        <v>186945.39300000001</v>
      </c>
      <c r="AL75">
        <v>173223.59020000001</v>
      </c>
      <c r="AM75">
        <v>2.309673026</v>
      </c>
      <c r="AN75">
        <v>178.60400000000001</v>
      </c>
      <c r="AO75">
        <v>270.6517968</v>
      </c>
      <c r="AP75">
        <v>562.49778479999998</v>
      </c>
      <c r="AQ75">
        <v>21.239255799999999</v>
      </c>
      <c r="AR75">
        <v>69.849039509999997</v>
      </c>
      <c r="AS75">
        <v>-14.25699431</v>
      </c>
      <c r="AT75">
        <v>2.1560037890000001</v>
      </c>
      <c r="AU75">
        <v>172.51457859999999</v>
      </c>
      <c r="AV75">
        <v>13522.44875</v>
      </c>
    </row>
    <row r="76" spans="1:48" x14ac:dyDescent="0.35">
      <c r="A76" t="s">
        <v>135</v>
      </c>
      <c r="B76" t="s">
        <v>120</v>
      </c>
      <c r="D76" s="1">
        <v>2021</v>
      </c>
      <c r="E76" s="1" t="s">
        <v>53</v>
      </c>
      <c r="G76" t="s">
        <v>73</v>
      </c>
      <c r="H76">
        <v>13</v>
      </c>
      <c r="I76" t="s">
        <v>58</v>
      </c>
      <c r="J76">
        <v>33</v>
      </c>
      <c r="K76">
        <v>79</v>
      </c>
      <c r="L76">
        <v>89</v>
      </c>
      <c r="M76">
        <v>32.880000000000003</v>
      </c>
      <c r="N76">
        <v>27.47</v>
      </c>
      <c r="O76">
        <v>23.82</v>
      </c>
      <c r="P76">
        <v>93.82</v>
      </c>
      <c r="Q76">
        <v>82.1</v>
      </c>
      <c r="R76">
        <v>70.38</v>
      </c>
      <c r="S76">
        <v>1.99</v>
      </c>
      <c r="T76">
        <v>0.75</v>
      </c>
      <c r="U76">
        <v>0.18</v>
      </c>
      <c r="V76">
        <v>91.534989229999994</v>
      </c>
      <c r="W76" s="1">
        <v>0.08</v>
      </c>
      <c r="X76">
        <v>128.1</v>
      </c>
      <c r="AA76">
        <v>1188.217261</v>
      </c>
      <c r="AE76">
        <v>3148.961339</v>
      </c>
      <c r="AF76">
        <v>15.270016050000001</v>
      </c>
      <c r="AG76">
        <v>46.385105369999998</v>
      </c>
      <c r="AH76">
        <v>1830.5868499999999</v>
      </c>
      <c r="AI76">
        <v>2289.2789290000001</v>
      </c>
      <c r="AJ76">
        <v>86620.663870000004</v>
      </c>
      <c r="AK76">
        <v>289991.57500000001</v>
      </c>
      <c r="AL76">
        <v>189398.39379999999</v>
      </c>
      <c r="AM76">
        <v>2.1865266939999999</v>
      </c>
      <c r="AN76">
        <v>281.48572460000003</v>
      </c>
      <c r="AO76">
        <v>259.88388600000002</v>
      </c>
      <c r="AP76">
        <v>557.23539530000005</v>
      </c>
      <c r="AQ76">
        <v>18.7821338</v>
      </c>
      <c r="AR76">
        <v>77.936123280000004</v>
      </c>
      <c r="AS76">
        <v>-10.51579823</v>
      </c>
      <c r="AT76">
        <v>2.1432837070000001</v>
      </c>
      <c r="AU76">
        <v>142.959067</v>
      </c>
      <c r="AV76">
        <v>15066.19238</v>
      </c>
    </row>
    <row r="77" spans="1:48" x14ac:dyDescent="0.35">
      <c r="A77" t="s">
        <v>136</v>
      </c>
      <c r="B77" t="s">
        <v>120</v>
      </c>
      <c r="D77" s="1">
        <v>2021</v>
      </c>
      <c r="E77" s="1" t="s">
        <v>53</v>
      </c>
      <c r="G77" t="s">
        <v>73</v>
      </c>
      <c r="H77">
        <v>13</v>
      </c>
      <c r="I77" t="s">
        <v>60</v>
      </c>
      <c r="J77">
        <v>33</v>
      </c>
      <c r="K77">
        <v>79</v>
      </c>
      <c r="L77">
        <v>89</v>
      </c>
      <c r="M77">
        <v>32.880000000000003</v>
      </c>
      <c r="N77">
        <v>27.47</v>
      </c>
      <c r="O77">
        <v>23.82</v>
      </c>
      <c r="P77">
        <v>93.82</v>
      </c>
      <c r="Q77">
        <v>82.1</v>
      </c>
      <c r="R77">
        <v>70.38</v>
      </c>
      <c r="S77">
        <v>1.99</v>
      </c>
      <c r="T77">
        <v>0.75</v>
      </c>
      <c r="U77">
        <v>0.18</v>
      </c>
      <c r="V77">
        <v>91.534989229999994</v>
      </c>
      <c r="W77" s="1">
        <v>0.08</v>
      </c>
      <c r="X77">
        <v>128.1</v>
      </c>
      <c r="AA77">
        <v>10131.12802</v>
      </c>
      <c r="AE77">
        <v>22331.874390000001</v>
      </c>
      <c r="AF77">
        <v>16.556993649999999</v>
      </c>
      <c r="AG77">
        <v>23.614314740000001</v>
      </c>
      <c r="AH77">
        <v>1730.9915060000001</v>
      </c>
      <c r="AI77">
        <v>2211.7247459999999</v>
      </c>
      <c r="AJ77">
        <v>66807.750830000004</v>
      </c>
      <c r="AK77">
        <v>491252.89150000003</v>
      </c>
      <c r="AL77">
        <v>262167.8076</v>
      </c>
      <c r="AM77">
        <v>3.9242124509999998</v>
      </c>
      <c r="AN77">
        <v>2699.784827</v>
      </c>
      <c r="AO77">
        <v>385.70178879999997</v>
      </c>
      <c r="AP77">
        <v>157.3441555</v>
      </c>
      <c r="AQ77">
        <v>46.062926400000002</v>
      </c>
      <c r="AR77">
        <v>239.2880413</v>
      </c>
      <c r="AS77">
        <v>-43.864708800000002</v>
      </c>
      <c r="AT77">
        <v>0.93119912800000004</v>
      </c>
      <c r="AU77">
        <v>297.80925120000001</v>
      </c>
      <c r="AV77">
        <v>14913.46192</v>
      </c>
    </row>
    <row r="78" spans="1:48" x14ac:dyDescent="0.35">
      <c r="A78" t="s">
        <v>137</v>
      </c>
      <c r="B78" t="s">
        <v>120</v>
      </c>
      <c r="D78" s="1">
        <v>2021</v>
      </c>
      <c r="E78" s="1" t="s">
        <v>53</v>
      </c>
      <c r="G78" t="s">
        <v>73</v>
      </c>
      <c r="H78">
        <v>13</v>
      </c>
      <c r="I78" t="s">
        <v>60</v>
      </c>
      <c r="J78">
        <v>33</v>
      </c>
      <c r="K78">
        <v>79</v>
      </c>
      <c r="L78">
        <v>89</v>
      </c>
      <c r="M78">
        <v>32.880000000000003</v>
      </c>
      <c r="N78">
        <v>27.47</v>
      </c>
      <c r="O78">
        <v>23.82</v>
      </c>
      <c r="P78">
        <v>93.82</v>
      </c>
      <c r="Q78">
        <v>82.1</v>
      </c>
      <c r="R78">
        <v>70.38</v>
      </c>
      <c r="S78">
        <v>1.99</v>
      </c>
      <c r="T78">
        <v>0.75</v>
      </c>
      <c r="U78">
        <v>0.18</v>
      </c>
      <c r="V78">
        <v>91.534989229999994</v>
      </c>
      <c r="W78" s="1">
        <v>0.08</v>
      </c>
      <c r="X78">
        <v>128.1</v>
      </c>
      <c r="AA78">
        <v>11648.040489999999</v>
      </c>
      <c r="AE78">
        <v>7805.2406389999996</v>
      </c>
      <c r="AF78">
        <v>18.053344719999998</v>
      </c>
      <c r="AG78">
        <v>25.69577524</v>
      </c>
      <c r="AH78">
        <v>1498.9791419999999</v>
      </c>
      <c r="AI78">
        <v>2855.4554509999998</v>
      </c>
      <c r="AJ78">
        <v>65258.225100000003</v>
      </c>
      <c r="AK78">
        <v>400131.68689999997</v>
      </c>
      <c r="AL78">
        <v>280684.65230000002</v>
      </c>
      <c r="AM78">
        <v>4.3011383140000001</v>
      </c>
      <c r="AN78">
        <v>2788.3146839999999</v>
      </c>
      <c r="AO78">
        <v>353.61322539999998</v>
      </c>
      <c r="AP78">
        <v>158.80294459999999</v>
      </c>
      <c r="AQ78">
        <v>46.093335799999998</v>
      </c>
      <c r="AR78">
        <v>214.69783390000001</v>
      </c>
      <c r="AS78">
        <v>-55.404590290000002</v>
      </c>
      <c r="AT78">
        <v>0.99499519800000003</v>
      </c>
      <c r="AU78">
        <v>296.11202659999998</v>
      </c>
      <c r="AV78">
        <v>14011.521489999999</v>
      </c>
    </row>
    <row r="79" spans="1:48" x14ac:dyDescent="0.35">
      <c r="A79" t="s">
        <v>138</v>
      </c>
      <c r="B79" t="s">
        <v>120</v>
      </c>
      <c r="D79" s="1">
        <v>2021</v>
      </c>
      <c r="E79" s="1" t="s">
        <v>53</v>
      </c>
      <c r="G79" t="s">
        <v>73</v>
      </c>
      <c r="H79">
        <v>13</v>
      </c>
      <c r="I79" t="s">
        <v>62</v>
      </c>
      <c r="J79">
        <v>33</v>
      </c>
      <c r="K79">
        <v>79</v>
      </c>
      <c r="L79">
        <v>89</v>
      </c>
      <c r="M79">
        <v>32.880000000000003</v>
      </c>
      <c r="N79">
        <v>27.47</v>
      </c>
      <c r="O79">
        <v>23.82</v>
      </c>
      <c r="P79">
        <v>93.82</v>
      </c>
      <c r="Q79">
        <v>82.1</v>
      </c>
      <c r="R79">
        <v>70.38</v>
      </c>
      <c r="S79">
        <v>1.99</v>
      </c>
      <c r="T79">
        <v>0.75</v>
      </c>
      <c r="U79">
        <v>0.18</v>
      </c>
      <c r="V79">
        <v>91.534989229999994</v>
      </c>
      <c r="W79" s="1">
        <v>0.08</v>
      </c>
      <c r="X79">
        <v>128.1</v>
      </c>
      <c r="AA79">
        <v>17633.55588</v>
      </c>
      <c r="AE79">
        <v>6615.5297380000002</v>
      </c>
      <c r="AF79">
        <v>59.001051910000001</v>
      </c>
      <c r="AG79">
        <v>131.50491830000001</v>
      </c>
      <c r="AH79">
        <v>1679.437653</v>
      </c>
      <c r="AI79">
        <v>3038.640774</v>
      </c>
      <c r="AJ79">
        <v>290216.89870000002</v>
      </c>
      <c r="AK79">
        <v>6933677.1050000004</v>
      </c>
      <c r="AL79">
        <v>409442.66129999998</v>
      </c>
      <c r="AM79">
        <v>1.4108160590000001</v>
      </c>
      <c r="AN79">
        <v>714.25045360000001</v>
      </c>
      <c r="AO79">
        <v>206.1040094</v>
      </c>
      <c r="AP79">
        <v>76.926241020000006</v>
      </c>
      <c r="AQ79">
        <v>63.070515210000003</v>
      </c>
      <c r="AR79">
        <v>114.17412849999999</v>
      </c>
      <c r="AS79">
        <v>-1766.480971</v>
      </c>
      <c r="AT79">
        <v>1.8713956119999999</v>
      </c>
      <c r="AU79">
        <v>262.31312029999998</v>
      </c>
      <c r="AV79">
        <v>101353.52559999999</v>
      </c>
    </row>
    <row r="80" spans="1:48" x14ac:dyDescent="0.35">
      <c r="A80" t="s">
        <v>139</v>
      </c>
      <c r="B80" t="s">
        <v>120</v>
      </c>
      <c r="D80" s="1">
        <v>2021</v>
      </c>
      <c r="E80" s="1" t="s">
        <v>53</v>
      </c>
      <c r="G80" t="s">
        <v>73</v>
      </c>
      <c r="H80">
        <v>13</v>
      </c>
      <c r="I80" t="s">
        <v>55</v>
      </c>
      <c r="J80">
        <v>33</v>
      </c>
      <c r="K80">
        <v>79</v>
      </c>
      <c r="L80">
        <v>89</v>
      </c>
      <c r="M80">
        <v>32.880000000000003</v>
      </c>
      <c r="N80">
        <v>27.47</v>
      </c>
      <c r="O80">
        <v>23.82</v>
      </c>
      <c r="P80">
        <v>93.82</v>
      </c>
      <c r="Q80">
        <v>82.1</v>
      </c>
      <c r="R80">
        <v>70.38</v>
      </c>
      <c r="S80">
        <v>1.99</v>
      </c>
      <c r="T80">
        <v>0.75</v>
      </c>
      <c r="U80">
        <v>0.18</v>
      </c>
      <c r="V80">
        <v>91.534989229999994</v>
      </c>
      <c r="W80" s="1">
        <v>0.06</v>
      </c>
      <c r="X80">
        <v>131.13999999999999</v>
      </c>
      <c r="Y80">
        <v>91.534989229999994</v>
      </c>
      <c r="Z80">
        <v>2.0525000000000002E-2</v>
      </c>
      <c r="AA80">
        <v>552.58744100000001</v>
      </c>
      <c r="AB80">
        <v>55.73296921</v>
      </c>
      <c r="AC80">
        <v>307.97338839999998</v>
      </c>
      <c r="AD80">
        <v>244.61405260000001</v>
      </c>
      <c r="AE80">
        <v>1168.394751</v>
      </c>
      <c r="AF80">
        <v>15.00717509</v>
      </c>
      <c r="AG80">
        <v>12.010038290000001</v>
      </c>
      <c r="AH80">
        <v>1336.923638</v>
      </c>
      <c r="AI80">
        <v>2522.1124880000002</v>
      </c>
      <c r="AJ80">
        <v>14664.118479999999</v>
      </c>
      <c r="AK80">
        <v>2217280.5970000001</v>
      </c>
      <c r="AL80">
        <v>18193.91504</v>
      </c>
      <c r="AM80">
        <v>1.2407097680000001</v>
      </c>
      <c r="AN80">
        <v>809.79835590000005</v>
      </c>
      <c r="AO80">
        <v>172.2008099</v>
      </c>
      <c r="AP80">
        <v>28.57198971</v>
      </c>
      <c r="AQ80">
        <v>1.4181131870000001</v>
      </c>
      <c r="AR80">
        <v>61.608794469999999</v>
      </c>
      <c r="AS80">
        <v>2.9174187589999998</v>
      </c>
      <c r="AT80">
        <v>0.33181096199999999</v>
      </c>
      <c r="AU80">
        <v>66.686964799999998</v>
      </c>
      <c r="AV80">
        <v>22367.83814</v>
      </c>
    </row>
    <row r="81" spans="1:48" x14ac:dyDescent="0.35">
      <c r="A81" t="s">
        <v>140</v>
      </c>
      <c r="B81" t="s">
        <v>120</v>
      </c>
      <c r="D81" s="1">
        <v>2021</v>
      </c>
      <c r="E81" s="1" t="s">
        <v>53</v>
      </c>
      <c r="G81" t="s">
        <v>73</v>
      </c>
      <c r="H81">
        <v>13</v>
      </c>
      <c r="I81" t="s">
        <v>60</v>
      </c>
      <c r="J81">
        <v>33</v>
      </c>
      <c r="K81">
        <v>79</v>
      </c>
      <c r="L81">
        <v>89</v>
      </c>
      <c r="M81">
        <v>32.880000000000003</v>
      </c>
      <c r="N81">
        <v>27.47</v>
      </c>
      <c r="O81">
        <v>23.82</v>
      </c>
      <c r="P81">
        <v>93.82</v>
      </c>
      <c r="Q81">
        <v>82.1</v>
      </c>
      <c r="R81">
        <v>70.38</v>
      </c>
      <c r="S81">
        <v>1.99</v>
      </c>
      <c r="T81">
        <v>0.75</v>
      </c>
      <c r="U81">
        <v>0.18</v>
      </c>
      <c r="V81">
        <v>91.534989229999994</v>
      </c>
      <c r="W81" s="1">
        <v>0.06</v>
      </c>
      <c r="X81">
        <v>131.13999999999999</v>
      </c>
      <c r="AA81">
        <v>11001.089180000001</v>
      </c>
      <c r="AE81">
        <v>6816.905452</v>
      </c>
      <c r="AF81">
        <v>24.84845773</v>
      </c>
      <c r="AG81">
        <v>27.695298139999998</v>
      </c>
      <c r="AH81">
        <v>1410.0620570000001</v>
      </c>
      <c r="AI81">
        <v>3214.8816569999999</v>
      </c>
      <c r="AJ81">
        <v>59831.339489999998</v>
      </c>
      <c r="AK81">
        <v>4621016.7029999997</v>
      </c>
      <c r="AL81">
        <v>677049.00919999997</v>
      </c>
      <c r="AM81">
        <v>11.31595941</v>
      </c>
      <c r="AN81">
        <v>2720.014181</v>
      </c>
      <c r="AO81">
        <v>478.9027514</v>
      </c>
      <c r="AP81">
        <v>85.599631169999995</v>
      </c>
      <c r="AQ81">
        <v>7.1467610720000003</v>
      </c>
      <c r="AR81">
        <v>194.76364340000001</v>
      </c>
      <c r="AS81">
        <v>-16.699866440000001</v>
      </c>
      <c r="AT81">
        <v>0.57967002400000001</v>
      </c>
      <c r="AU81">
        <v>262.59446430000003</v>
      </c>
      <c r="AV81">
        <v>41224.629730000001</v>
      </c>
    </row>
    <row r="82" spans="1:48" x14ac:dyDescent="0.35">
      <c r="A82" t="s">
        <v>141</v>
      </c>
      <c r="B82" t="s">
        <v>120</v>
      </c>
      <c r="D82" s="1">
        <v>2021</v>
      </c>
      <c r="E82" s="1" t="s">
        <v>53</v>
      </c>
      <c r="G82" t="s">
        <v>73</v>
      </c>
      <c r="H82">
        <v>13</v>
      </c>
      <c r="I82" t="s">
        <v>60</v>
      </c>
      <c r="J82">
        <v>33</v>
      </c>
      <c r="K82">
        <v>79</v>
      </c>
      <c r="L82">
        <v>89</v>
      </c>
      <c r="M82">
        <v>32.880000000000003</v>
      </c>
      <c r="N82">
        <v>27.47</v>
      </c>
      <c r="O82">
        <v>23.82</v>
      </c>
      <c r="P82">
        <v>93.82</v>
      </c>
      <c r="Q82">
        <v>82.1</v>
      </c>
      <c r="R82">
        <v>70.38</v>
      </c>
      <c r="S82">
        <v>1.99</v>
      </c>
      <c r="T82">
        <v>0.75</v>
      </c>
      <c r="U82">
        <v>0.18</v>
      </c>
      <c r="V82">
        <v>91.534989229999994</v>
      </c>
      <c r="W82" s="1">
        <v>0.06</v>
      </c>
      <c r="X82">
        <v>131.13999999999999</v>
      </c>
      <c r="AA82">
        <v>9755.7650400000002</v>
      </c>
      <c r="AE82">
        <v>6844.3959889999996</v>
      </c>
      <c r="AF82">
        <v>23.179177880000001</v>
      </c>
      <c r="AG82">
        <v>26.767302140000002</v>
      </c>
      <c r="AH82">
        <v>1414.2337219999999</v>
      </c>
      <c r="AI82">
        <v>3405.5626130000001</v>
      </c>
      <c r="AJ82">
        <v>58288.100769999997</v>
      </c>
      <c r="AK82">
        <v>4467621.71</v>
      </c>
      <c r="AL82">
        <v>613716.97360000003</v>
      </c>
      <c r="AM82">
        <v>10.52902677</v>
      </c>
      <c r="AN82">
        <v>2525.787182</v>
      </c>
      <c r="AO82">
        <v>492.2578335</v>
      </c>
      <c r="AP82">
        <v>89.049872489999998</v>
      </c>
      <c r="AQ82">
        <v>6.2853144969999999</v>
      </c>
      <c r="AR82">
        <v>189.46747880000001</v>
      </c>
      <c r="AS82">
        <v>-13.45142514</v>
      </c>
      <c r="AT82">
        <v>0.53389289799999995</v>
      </c>
      <c r="AU82">
        <v>294.29664409999998</v>
      </c>
      <c r="AV82">
        <v>40327.073949999998</v>
      </c>
    </row>
    <row r="83" spans="1:48" x14ac:dyDescent="0.35">
      <c r="A83" t="s">
        <v>142</v>
      </c>
      <c r="B83" t="s">
        <v>120</v>
      </c>
      <c r="D83" s="1">
        <v>2021</v>
      </c>
      <c r="E83" s="1" t="s">
        <v>53</v>
      </c>
      <c r="G83" t="s">
        <v>73</v>
      </c>
      <c r="H83">
        <v>13</v>
      </c>
      <c r="I83" t="s">
        <v>55</v>
      </c>
      <c r="J83">
        <v>33</v>
      </c>
      <c r="K83">
        <v>79</v>
      </c>
      <c r="L83">
        <v>89</v>
      </c>
      <c r="M83">
        <v>32.880000000000003</v>
      </c>
      <c r="N83">
        <v>27.47</v>
      </c>
      <c r="O83">
        <v>23.82</v>
      </c>
      <c r="P83">
        <v>93.82</v>
      </c>
      <c r="Q83">
        <v>82.1</v>
      </c>
      <c r="R83">
        <v>70.38</v>
      </c>
      <c r="S83">
        <v>1.99</v>
      </c>
      <c r="T83">
        <v>0.75</v>
      </c>
      <c r="U83">
        <v>0.18</v>
      </c>
      <c r="V83">
        <v>91.534989229999994</v>
      </c>
      <c r="W83" s="1">
        <v>0.06</v>
      </c>
      <c r="X83">
        <v>126.94</v>
      </c>
      <c r="Y83">
        <v>91.534989229999994</v>
      </c>
      <c r="Z83">
        <v>1.8488889000000001E-2</v>
      </c>
      <c r="AA83">
        <v>747.77158489999999</v>
      </c>
      <c r="AB83">
        <v>55.73296921</v>
      </c>
      <c r="AC83">
        <v>416.7553072</v>
      </c>
      <c r="AD83">
        <v>331.01627769999999</v>
      </c>
      <c r="AE83">
        <v>984.71535210000002</v>
      </c>
      <c r="AF83">
        <v>12.16570585</v>
      </c>
      <c r="AG83">
        <v>12.463321580000001</v>
      </c>
      <c r="AH83">
        <v>1446.8954309999999</v>
      </c>
      <c r="AI83">
        <v>3391.421053</v>
      </c>
      <c r="AJ83">
        <v>19797.038850000001</v>
      </c>
      <c r="AK83">
        <v>2961784.1409999998</v>
      </c>
      <c r="AL83">
        <v>23405.742030000001</v>
      </c>
      <c r="AM83">
        <v>1.1822849980000001</v>
      </c>
      <c r="AN83">
        <v>1397.263346</v>
      </c>
      <c r="AO83">
        <v>151.9029965</v>
      </c>
      <c r="AP83">
        <v>27.817650180000001</v>
      </c>
      <c r="AQ83">
        <v>1.434088499</v>
      </c>
      <c r="AR83">
        <v>94.047070379999994</v>
      </c>
      <c r="AS83">
        <v>4.7749548649999998</v>
      </c>
      <c r="AT83">
        <v>0.33305209600000002</v>
      </c>
      <c r="AU83">
        <v>79.633674839999998</v>
      </c>
      <c r="AV83">
        <v>31871.93735</v>
      </c>
    </row>
    <row r="84" spans="1:48" x14ac:dyDescent="0.35">
      <c r="A84" t="s">
        <v>143</v>
      </c>
      <c r="B84" t="s">
        <v>120</v>
      </c>
      <c r="D84" s="1">
        <v>2021</v>
      </c>
      <c r="E84" s="1" t="s">
        <v>53</v>
      </c>
      <c r="G84" t="s">
        <v>73</v>
      </c>
      <c r="H84">
        <v>13</v>
      </c>
      <c r="I84" t="s">
        <v>55</v>
      </c>
      <c r="J84">
        <v>33</v>
      </c>
      <c r="K84">
        <v>79</v>
      </c>
      <c r="L84">
        <v>89</v>
      </c>
      <c r="M84">
        <v>32.880000000000003</v>
      </c>
      <c r="N84">
        <v>27.47</v>
      </c>
      <c r="O84">
        <v>23.82</v>
      </c>
      <c r="P84">
        <v>93.82</v>
      </c>
      <c r="Q84">
        <v>82.1</v>
      </c>
      <c r="R84">
        <v>70.38</v>
      </c>
      <c r="S84">
        <v>1.99</v>
      </c>
      <c r="T84">
        <v>0.75</v>
      </c>
      <c r="U84">
        <v>0.18</v>
      </c>
      <c r="V84">
        <v>91.534989229999994</v>
      </c>
      <c r="W84" s="1">
        <v>0.06</v>
      </c>
      <c r="X84">
        <v>131.13999999999999</v>
      </c>
      <c r="Y84">
        <v>91.534989229999994</v>
      </c>
      <c r="Z84">
        <v>1.8377778000000001E-2</v>
      </c>
      <c r="AA84">
        <v>752.16413420000003</v>
      </c>
      <c r="AB84">
        <v>55.73296921</v>
      </c>
      <c r="AC84">
        <v>419.20340529999999</v>
      </c>
      <c r="AD84">
        <v>332.96072889999999</v>
      </c>
      <c r="AE84">
        <v>1214.8434</v>
      </c>
      <c r="AF84">
        <v>26.720725640000001</v>
      </c>
      <c r="AG84">
        <v>20.384617639999998</v>
      </c>
      <c r="AH84">
        <v>1315.322825</v>
      </c>
      <c r="AI84">
        <v>4092.1842430000002</v>
      </c>
      <c r="AJ84">
        <v>22226.712589999999</v>
      </c>
      <c r="AK84">
        <v>3435210.713</v>
      </c>
      <c r="AL84">
        <v>26578.78413</v>
      </c>
      <c r="AM84">
        <v>1.1958036540000001</v>
      </c>
      <c r="AN84">
        <v>871.82251040000006</v>
      </c>
      <c r="AO84">
        <v>330.98585980000001</v>
      </c>
      <c r="AP84">
        <v>36.018386460000002</v>
      </c>
      <c r="AQ84">
        <v>2.4888408829999999</v>
      </c>
      <c r="AR84">
        <v>74.031990699999994</v>
      </c>
      <c r="AS84">
        <v>6.6207907090000004</v>
      </c>
      <c r="AT84">
        <v>0.375092325</v>
      </c>
      <c r="AU84">
        <v>41.397432870000003</v>
      </c>
      <c r="AV84">
        <v>31519.77203</v>
      </c>
    </row>
    <row r="85" spans="1:48" x14ac:dyDescent="0.35">
      <c r="A85" t="s">
        <v>144</v>
      </c>
      <c r="B85" t="s">
        <v>120</v>
      </c>
      <c r="D85" s="1">
        <v>2021</v>
      </c>
      <c r="E85" s="1" t="s">
        <v>53</v>
      </c>
      <c r="G85" t="s">
        <v>73</v>
      </c>
      <c r="H85">
        <v>13</v>
      </c>
      <c r="I85" t="s">
        <v>55</v>
      </c>
      <c r="J85">
        <v>33</v>
      </c>
      <c r="K85">
        <v>79</v>
      </c>
      <c r="L85">
        <v>89</v>
      </c>
      <c r="M85">
        <v>32.880000000000003</v>
      </c>
      <c r="N85">
        <v>27.47</v>
      </c>
      <c r="O85">
        <v>23.82</v>
      </c>
      <c r="P85">
        <v>93.82</v>
      </c>
      <c r="Q85">
        <v>82.1</v>
      </c>
      <c r="R85">
        <v>70.38</v>
      </c>
      <c r="S85">
        <v>1.99</v>
      </c>
      <c r="T85">
        <v>0.75</v>
      </c>
      <c r="U85">
        <v>0.18</v>
      </c>
      <c r="V85">
        <v>91.534989229999994</v>
      </c>
      <c r="W85" s="1">
        <v>0.06</v>
      </c>
      <c r="X85">
        <v>131.13999999999999</v>
      </c>
      <c r="Y85">
        <v>91.534989229999994</v>
      </c>
      <c r="Z85">
        <v>1.6650000000000002E-2</v>
      </c>
      <c r="AA85">
        <v>729.61021970000002</v>
      </c>
      <c r="AB85">
        <v>55.73296921</v>
      </c>
      <c r="AC85">
        <v>406.63343909999998</v>
      </c>
      <c r="AD85">
        <v>322.97678059999998</v>
      </c>
      <c r="AE85">
        <v>1145.5068590000001</v>
      </c>
      <c r="AF85">
        <v>31.619729459999999</v>
      </c>
      <c r="AG85">
        <v>20.201442419999999</v>
      </c>
      <c r="AH85">
        <v>1160.1432010000001</v>
      </c>
      <c r="AI85">
        <v>4347.654321</v>
      </c>
      <c r="AJ85">
        <v>21694.995340000001</v>
      </c>
      <c r="AK85">
        <v>3404951.57</v>
      </c>
      <c r="AL85">
        <v>28119.620470000002</v>
      </c>
      <c r="AM85">
        <v>1.2961339709999999</v>
      </c>
      <c r="AN85">
        <v>1422.696093</v>
      </c>
      <c r="AO85">
        <v>363.60832620000002</v>
      </c>
      <c r="AP85">
        <v>55.11711468</v>
      </c>
      <c r="AQ85">
        <v>2.1821002090000001</v>
      </c>
      <c r="AR85">
        <v>67.013811989999994</v>
      </c>
      <c r="AS85">
        <v>4.0766841759999997</v>
      </c>
      <c r="AT85">
        <v>0.38610517300000002</v>
      </c>
      <c r="AU85">
        <v>22.340625259999999</v>
      </c>
      <c r="AV85">
        <v>37049.028079999996</v>
      </c>
    </row>
    <row r="86" spans="1:48" x14ac:dyDescent="0.35">
      <c r="A86" t="s">
        <v>145</v>
      </c>
      <c r="B86" t="s">
        <v>120</v>
      </c>
      <c r="D86" s="1">
        <v>2021</v>
      </c>
      <c r="E86" s="1" t="s">
        <v>53</v>
      </c>
      <c r="G86" t="s">
        <v>73</v>
      </c>
      <c r="H86">
        <v>13</v>
      </c>
      <c r="I86" t="s">
        <v>55</v>
      </c>
      <c r="J86">
        <v>33</v>
      </c>
      <c r="K86">
        <v>79</v>
      </c>
      <c r="L86">
        <v>89</v>
      </c>
      <c r="M86">
        <v>32.880000000000003</v>
      </c>
      <c r="N86">
        <v>27.47</v>
      </c>
      <c r="O86">
        <v>23.82</v>
      </c>
      <c r="P86">
        <v>93.82</v>
      </c>
      <c r="Q86">
        <v>82.1</v>
      </c>
      <c r="R86">
        <v>70.38</v>
      </c>
      <c r="S86">
        <v>1.99</v>
      </c>
      <c r="T86">
        <v>0.75</v>
      </c>
      <c r="U86">
        <v>0.18</v>
      </c>
      <c r="V86">
        <v>91.534989229999994</v>
      </c>
      <c r="W86" s="1">
        <v>0.06</v>
      </c>
      <c r="X86">
        <v>131.13999999999999</v>
      </c>
      <c r="Y86">
        <v>91.534989229999994</v>
      </c>
      <c r="Z86">
        <v>1.2983333E-2</v>
      </c>
      <c r="AA86">
        <v>770.99195299999997</v>
      </c>
      <c r="AB86">
        <v>55.73296921</v>
      </c>
      <c r="AC86">
        <v>429.69670780000001</v>
      </c>
      <c r="AD86">
        <v>341.29524520000001</v>
      </c>
      <c r="AE86">
        <v>1352.2457179999999</v>
      </c>
      <c r="AF86">
        <v>27.658917519999999</v>
      </c>
      <c r="AG86">
        <v>19.026659209999998</v>
      </c>
      <c r="AH86">
        <v>1009.7549760000001</v>
      </c>
      <c r="AI86">
        <v>4270.9701420000001</v>
      </c>
      <c r="AJ86">
        <v>22851.873019999999</v>
      </c>
      <c r="AK86">
        <v>3468712.0860000001</v>
      </c>
      <c r="AL86">
        <v>33692.531179999998</v>
      </c>
      <c r="AM86">
        <v>1.4743881670000001</v>
      </c>
      <c r="AN86">
        <v>1075.768401</v>
      </c>
      <c r="AO86">
        <v>294.49445400000002</v>
      </c>
      <c r="AP86">
        <v>38.687860950000001</v>
      </c>
      <c r="AQ86">
        <v>2.5670524600000002</v>
      </c>
      <c r="AR86">
        <v>74.749852390000001</v>
      </c>
      <c r="AS86">
        <v>3.0427852190000002</v>
      </c>
      <c r="AT86">
        <v>0.40588015100000002</v>
      </c>
      <c r="AU86">
        <v>49.275302150000002</v>
      </c>
      <c r="AV86">
        <v>33210.039729999997</v>
      </c>
    </row>
    <row r="87" spans="1:48" x14ac:dyDescent="0.35">
      <c r="A87" t="s">
        <v>146</v>
      </c>
      <c r="B87" t="s">
        <v>120</v>
      </c>
      <c r="D87" s="1">
        <v>2021</v>
      </c>
      <c r="E87" s="1" t="s">
        <v>53</v>
      </c>
      <c r="G87" t="s">
        <v>73</v>
      </c>
      <c r="H87">
        <v>13</v>
      </c>
      <c r="I87" t="s">
        <v>58</v>
      </c>
      <c r="J87">
        <v>33</v>
      </c>
      <c r="K87">
        <v>79</v>
      </c>
      <c r="L87">
        <v>89</v>
      </c>
      <c r="M87">
        <v>32.880000000000003</v>
      </c>
      <c r="N87">
        <v>27.47</v>
      </c>
      <c r="O87">
        <v>23.82</v>
      </c>
      <c r="P87">
        <v>93.82</v>
      </c>
      <c r="Q87">
        <v>82.1</v>
      </c>
      <c r="R87">
        <v>70.38</v>
      </c>
      <c r="S87">
        <v>1.99</v>
      </c>
      <c r="T87">
        <v>0.75</v>
      </c>
      <c r="U87">
        <v>0.18</v>
      </c>
      <c r="V87">
        <v>91.534989229999994</v>
      </c>
      <c r="W87" s="1">
        <v>0.06</v>
      </c>
      <c r="X87">
        <v>131.13999999999999</v>
      </c>
      <c r="AA87">
        <v>1237.9923020000001</v>
      </c>
      <c r="AE87">
        <v>4891.2070999999996</v>
      </c>
      <c r="AF87">
        <v>18.908470059999999</v>
      </c>
      <c r="AG87">
        <v>61.747375730000002</v>
      </c>
      <c r="AH87">
        <v>1631.770356</v>
      </c>
      <c r="AI87">
        <v>2402.9648160000002</v>
      </c>
      <c r="AJ87">
        <v>104009.54090000001</v>
      </c>
      <c r="AK87">
        <v>267438.76770000003</v>
      </c>
      <c r="AL87">
        <v>221743.5962</v>
      </c>
      <c r="AM87">
        <v>2.1319543790000002</v>
      </c>
      <c r="AN87">
        <v>245.52599090000001</v>
      </c>
      <c r="AO87">
        <v>341.4551644</v>
      </c>
      <c r="AP87">
        <v>650.83064869999998</v>
      </c>
      <c r="AQ87">
        <v>29.238332450000001</v>
      </c>
      <c r="AR87">
        <v>60.536936369999999</v>
      </c>
      <c r="AS87">
        <v>-17.662576850000001</v>
      </c>
      <c r="AT87">
        <v>2.6860064499999998</v>
      </c>
      <c r="AU87">
        <v>232.57580530000001</v>
      </c>
      <c r="AV87">
        <v>17077.008150000001</v>
      </c>
    </row>
    <row r="88" spans="1:48" x14ac:dyDescent="0.35">
      <c r="A88" t="s">
        <v>147</v>
      </c>
      <c r="B88" t="s">
        <v>120</v>
      </c>
      <c r="D88" s="1">
        <v>2021</v>
      </c>
      <c r="E88" s="1" t="s">
        <v>53</v>
      </c>
      <c r="G88" t="s">
        <v>73</v>
      </c>
      <c r="H88">
        <v>13</v>
      </c>
      <c r="I88" t="s">
        <v>58</v>
      </c>
      <c r="J88">
        <v>33</v>
      </c>
      <c r="K88">
        <v>79</v>
      </c>
      <c r="L88">
        <v>89</v>
      </c>
      <c r="M88">
        <v>32.880000000000003</v>
      </c>
      <c r="N88">
        <v>27.47</v>
      </c>
      <c r="O88">
        <v>23.82</v>
      </c>
      <c r="P88">
        <v>93.82</v>
      </c>
      <c r="Q88">
        <v>82.1</v>
      </c>
      <c r="R88">
        <v>70.38</v>
      </c>
      <c r="S88">
        <v>1.99</v>
      </c>
      <c r="T88">
        <v>0.75</v>
      </c>
      <c r="U88">
        <v>0.18</v>
      </c>
      <c r="V88">
        <v>91.534989229999994</v>
      </c>
      <c r="W88" s="1">
        <v>0.06</v>
      </c>
      <c r="X88">
        <v>131.13999999999999</v>
      </c>
      <c r="AA88">
        <v>1280.7110789999999</v>
      </c>
      <c r="AE88">
        <v>4740.3292190000002</v>
      </c>
      <c r="AF88">
        <v>18.941291469999999</v>
      </c>
      <c r="AG88">
        <v>48.149771430000001</v>
      </c>
      <c r="AH88">
        <v>1371.020548</v>
      </c>
      <c r="AI88">
        <v>2394.2700169999998</v>
      </c>
      <c r="AJ88">
        <v>96220.832410000003</v>
      </c>
      <c r="AK88">
        <v>271974.48950000003</v>
      </c>
      <c r="AL88">
        <v>234004.94140000001</v>
      </c>
      <c r="AM88">
        <v>2.4319571500000001</v>
      </c>
      <c r="AN88">
        <v>256.6381897</v>
      </c>
      <c r="AO88">
        <v>303.53864549999997</v>
      </c>
      <c r="AP88">
        <v>585.57246769999995</v>
      </c>
      <c r="AQ88">
        <v>22.32369035</v>
      </c>
      <c r="AR88">
        <v>65.678419500000004</v>
      </c>
      <c r="AS88">
        <v>-14.04392608</v>
      </c>
      <c r="AT88">
        <v>2.438856125</v>
      </c>
      <c r="AU88">
        <v>151.22945100000001</v>
      </c>
      <c r="AV88">
        <v>16147.47745</v>
      </c>
    </row>
    <row r="89" spans="1:48" x14ac:dyDescent="0.35">
      <c r="A89" t="s">
        <v>148</v>
      </c>
      <c r="B89" t="s">
        <v>120</v>
      </c>
      <c r="D89" s="1">
        <v>2021</v>
      </c>
      <c r="E89" s="1" t="s">
        <v>53</v>
      </c>
      <c r="G89" t="s">
        <v>73</v>
      </c>
      <c r="H89">
        <v>13</v>
      </c>
      <c r="I89" t="s">
        <v>60</v>
      </c>
      <c r="J89">
        <v>33</v>
      </c>
      <c r="K89">
        <v>79</v>
      </c>
      <c r="L89">
        <v>89</v>
      </c>
      <c r="M89">
        <v>32.880000000000003</v>
      </c>
      <c r="N89">
        <v>27.47</v>
      </c>
      <c r="O89">
        <v>23.82</v>
      </c>
      <c r="P89">
        <v>93.82</v>
      </c>
      <c r="Q89">
        <v>82.1</v>
      </c>
      <c r="R89">
        <v>70.38</v>
      </c>
      <c r="S89">
        <v>1.99</v>
      </c>
      <c r="T89">
        <v>0.75</v>
      </c>
      <c r="U89">
        <v>0.18</v>
      </c>
      <c r="V89">
        <v>91.534989229999994</v>
      </c>
      <c r="W89" s="1">
        <v>0.06</v>
      </c>
      <c r="X89">
        <v>131.13999999999999</v>
      </c>
      <c r="AA89">
        <v>13287.514209999999</v>
      </c>
      <c r="AE89">
        <v>19490.137849999999</v>
      </c>
      <c r="AF89">
        <v>29.631385290000001</v>
      </c>
      <c r="AG89">
        <v>35.419260950000002</v>
      </c>
      <c r="AH89">
        <v>1654.9794790000001</v>
      </c>
      <c r="AI89">
        <v>2775.542062</v>
      </c>
      <c r="AJ89">
        <v>77192.063089999996</v>
      </c>
      <c r="AK89">
        <v>2907142.2</v>
      </c>
      <c r="AL89">
        <v>661947.91599999997</v>
      </c>
      <c r="AM89">
        <v>8.5753364980000004</v>
      </c>
      <c r="AN89">
        <v>2947.5120010000001</v>
      </c>
      <c r="AO89">
        <v>472.86629679999999</v>
      </c>
      <c r="AP89">
        <v>213.7602302</v>
      </c>
      <c r="AQ89">
        <v>39.373595600000002</v>
      </c>
      <c r="AR89">
        <v>241.94030849999999</v>
      </c>
      <c r="AS89">
        <v>-2378.1075580000002</v>
      </c>
      <c r="AT89">
        <v>1.4331138910000001</v>
      </c>
      <c r="AU89">
        <v>237.41011280000001</v>
      </c>
      <c r="AV89">
        <v>26260.579180000001</v>
      </c>
    </row>
    <row r="90" spans="1:48" x14ac:dyDescent="0.35">
      <c r="A90" t="s">
        <v>149</v>
      </c>
      <c r="B90" t="s">
        <v>120</v>
      </c>
      <c r="D90" s="1">
        <v>2021</v>
      </c>
      <c r="E90" s="1" t="s">
        <v>53</v>
      </c>
      <c r="G90" t="s">
        <v>73</v>
      </c>
      <c r="H90">
        <v>13</v>
      </c>
      <c r="I90" t="s">
        <v>60</v>
      </c>
      <c r="J90">
        <v>33</v>
      </c>
      <c r="K90">
        <v>79</v>
      </c>
      <c r="L90">
        <v>89</v>
      </c>
      <c r="M90">
        <v>32.880000000000003</v>
      </c>
      <c r="N90">
        <v>27.47</v>
      </c>
      <c r="O90">
        <v>23.82</v>
      </c>
      <c r="P90">
        <v>93.82</v>
      </c>
      <c r="Q90">
        <v>82.1</v>
      </c>
      <c r="R90">
        <v>70.38</v>
      </c>
      <c r="S90">
        <v>1.99</v>
      </c>
      <c r="T90">
        <v>0.75</v>
      </c>
      <c r="U90">
        <v>0.18</v>
      </c>
      <c r="V90">
        <v>91.534989229999994</v>
      </c>
      <c r="W90" s="1">
        <v>0.06</v>
      </c>
      <c r="X90">
        <v>131.13999999999999</v>
      </c>
      <c r="AA90">
        <v>11660.062470000001</v>
      </c>
      <c r="AE90">
        <v>15998.028840000001</v>
      </c>
      <c r="AF90">
        <v>24.62786015</v>
      </c>
      <c r="AG90">
        <v>32.872170099999998</v>
      </c>
      <c r="AH90">
        <v>1157.3670090000001</v>
      </c>
      <c r="AI90">
        <v>2114.7505369999999</v>
      </c>
      <c r="AJ90">
        <v>68077.634709999998</v>
      </c>
      <c r="AK90">
        <v>807903.96239999996</v>
      </c>
      <c r="AL90">
        <v>447106.1079</v>
      </c>
      <c r="AM90">
        <v>6.5675916890000003</v>
      </c>
      <c r="AN90">
        <v>3013.6885179999999</v>
      </c>
      <c r="AO90">
        <v>359.9644662</v>
      </c>
      <c r="AP90">
        <v>194.23712320000001</v>
      </c>
      <c r="AQ90">
        <v>38.893167439999999</v>
      </c>
      <c r="AR90">
        <v>222.2751068</v>
      </c>
      <c r="AS90">
        <v>-1504.9948179999999</v>
      </c>
      <c r="AT90">
        <v>1.39593126</v>
      </c>
      <c r="AU90">
        <v>235.86956749999999</v>
      </c>
      <c r="AV90">
        <v>14086.206819999999</v>
      </c>
    </row>
    <row r="91" spans="1:48" x14ac:dyDescent="0.35">
      <c r="A91" t="s">
        <v>150</v>
      </c>
      <c r="B91" t="s">
        <v>120</v>
      </c>
      <c r="D91" s="1">
        <v>2021</v>
      </c>
      <c r="E91" s="1" t="s">
        <v>53</v>
      </c>
      <c r="G91" t="s">
        <v>73</v>
      </c>
      <c r="H91">
        <v>13</v>
      </c>
      <c r="I91" t="s">
        <v>62</v>
      </c>
      <c r="J91">
        <v>33</v>
      </c>
      <c r="K91">
        <v>79</v>
      </c>
      <c r="L91">
        <v>89</v>
      </c>
      <c r="M91">
        <v>32.880000000000003</v>
      </c>
      <c r="N91">
        <v>27.47</v>
      </c>
      <c r="O91">
        <v>23.82</v>
      </c>
      <c r="P91">
        <v>93.82</v>
      </c>
      <c r="Q91">
        <v>82.1</v>
      </c>
      <c r="R91">
        <v>70.38</v>
      </c>
      <c r="S91">
        <v>1.99</v>
      </c>
      <c r="T91">
        <v>0.75</v>
      </c>
      <c r="U91">
        <v>0.18</v>
      </c>
      <c r="V91">
        <v>91.534989229999994</v>
      </c>
      <c r="W91" s="1">
        <v>0.06</v>
      </c>
      <c r="X91">
        <v>131.13999999999999</v>
      </c>
      <c r="AA91">
        <v>28914.98892</v>
      </c>
      <c r="AE91">
        <v>7173.3169099999996</v>
      </c>
      <c r="AF91">
        <v>142.27711429999999</v>
      </c>
      <c r="AG91">
        <v>290.48995880000001</v>
      </c>
      <c r="AH91">
        <v>1614.8110630000001</v>
      </c>
      <c r="AI91">
        <v>4219.6064219999998</v>
      </c>
      <c r="AJ91">
        <v>318672.41879999998</v>
      </c>
      <c r="AK91">
        <v>7681645.5049999999</v>
      </c>
      <c r="AL91">
        <v>626761.23510000005</v>
      </c>
      <c r="AM91">
        <v>1.9667884579999999</v>
      </c>
      <c r="AN91">
        <v>691.64193150000006</v>
      </c>
      <c r="AO91">
        <v>289.29809740000002</v>
      </c>
      <c r="AP91">
        <v>223.17828710000001</v>
      </c>
      <c r="AQ91">
        <v>74.121402829999994</v>
      </c>
      <c r="AR91">
        <v>139.55483229999999</v>
      </c>
      <c r="AS91">
        <v>-3164.9139380000001</v>
      </c>
      <c r="AT91">
        <v>3.4512412170000002</v>
      </c>
      <c r="AU91">
        <v>190.01225249999999</v>
      </c>
      <c r="AV91">
        <v>86759.742559999999</v>
      </c>
    </row>
    <row r="92" spans="1:48" x14ac:dyDescent="0.35">
      <c r="A92" t="s">
        <v>151</v>
      </c>
      <c r="B92" t="s">
        <v>152</v>
      </c>
      <c r="C92" t="s">
        <v>153</v>
      </c>
      <c r="D92" s="1">
        <v>2021</v>
      </c>
      <c r="E92" s="1" t="s">
        <v>53</v>
      </c>
      <c r="F92" s="1" t="s">
        <v>53</v>
      </c>
      <c r="G92" t="s">
        <v>54</v>
      </c>
      <c r="H92">
        <v>47</v>
      </c>
      <c r="I92" t="s">
        <v>55</v>
      </c>
      <c r="J92">
        <v>0</v>
      </c>
      <c r="K92">
        <v>7</v>
      </c>
      <c r="L92">
        <v>30</v>
      </c>
      <c r="M92">
        <v>30</v>
      </c>
      <c r="N92">
        <v>26.47</v>
      </c>
      <c r="O92">
        <v>23.27</v>
      </c>
      <c r="P92">
        <v>95.17</v>
      </c>
      <c r="Q92">
        <v>83.8</v>
      </c>
      <c r="R92">
        <v>72.430000000000007</v>
      </c>
      <c r="S92">
        <v>1.87</v>
      </c>
      <c r="T92">
        <v>0.66</v>
      </c>
      <c r="U92">
        <v>0.14000000000000001</v>
      </c>
      <c r="V92">
        <v>211.4905464</v>
      </c>
      <c r="W92" s="1">
        <v>0.1</v>
      </c>
      <c r="X92">
        <v>58.4</v>
      </c>
      <c r="Y92">
        <v>211.4905464</v>
      </c>
      <c r="Z92">
        <v>1.8488889000000001E-2</v>
      </c>
      <c r="AA92">
        <v>2488.8147100000001</v>
      </c>
      <c r="AB92">
        <v>12.263732040000001</v>
      </c>
      <c r="AC92">
        <v>305.22156710000002</v>
      </c>
      <c r="AD92">
        <v>2183.5931430000001</v>
      </c>
      <c r="AE92">
        <v>2699.8855720000001</v>
      </c>
      <c r="AF92">
        <v>20.579567910000002</v>
      </c>
      <c r="AG92">
        <v>16.746519979999999</v>
      </c>
      <c r="AH92">
        <v>1287.901509</v>
      </c>
      <c r="AI92">
        <v>3512.6087689999999</v>
      </c>
      <c r="AJ92">
        <v>26608.938529999999</v>
      </c>
      <c r="AK92">
        <v>2891296.2960000001</v>
      </c>
      <c r="AL92">
        <v>24774.673009999999</v>
      </c>
      <c r="AM92">
        <v>0.93106581399999999</v>
      </c>
      <c r="AN92">
        <v>1926.1653120000001</v>
      </c>
      <c r="AO92">
        <v>276.48232610000002</v>
      </c>
      <c r="AP92">
        <v>59.315363220000002</v>
      </c>
      <c r="AQ92">
        <v>3.597378258</v>
      </c>
      <c r="AR92">
        <v>74.41688259</v>
      </c>
      <c r="AS92">
        <v>2.9278508300000001</v>
      </c>
      <c r="AT92">
        <v>0.43535399299999999</v>
      </c>
      <c r="AU92">
        <v>151.8767671</v>
      </c>
      <c r="AV92">
        <v>23905.223979999999</v>
      </c>
    </row>
    <row r="93" spans="1:48" x14ac:dyDescent="0.35">
      <c r="A93" t="s">
        <v>154</v>
      </c>
      <c r="B93" t="s">
        <v>152</v>
      </c>
      <c r="C93" t="s">
        <v>153</v>
      </c>
      <c r="D93" s="1">
        <v>2021</v>
      </c>
      <c r="E93" s="1" t="s">
        <v>53</v>
      </c>
      <c r="F93" s="1" t="s">
        <v>53</v>
      </c>
      <c r="G93" t="s">
        <v>54</v>
      </c>
      <c r="H93">
        <v>47</v>
      </c>
      <c r="I93" t="s">
        <v>55</v>
      </c>
      <c r="J93">
        <v>0</v>
      </c>
      <c r="K93">
        <v>7</v>
      </c>
      <c r="L93">
        <v>30</v>
      </c>
      <c r="M93">
        <v>30</v>
      </c>
      <c r="N93">
        <v>26.47</v>
      </c>
      <c r="O93">
        <v>23.27</v>
      </c>
      <c r="P93">
        <v>95.17</v>
      </c>
      <c r="Q93">
        <v>83.8</v>
      </c>
      <c r="R93">
        <v>72.430000000000007</v>
      </c>
      <c r="S93">
        <v>1.87</v>
      </c>
      <c r="T93">
        <v>0.66</v>
      </c>
      <c r="U93">
        <v>0.14000000000000001</v>
      </c>
      <c r="V93">
        <v>211.4905464</v>
      </c>
      <c r="W93" s="1">
        <v>0.1</v>
      </c>
      <c r="X93">
        <v>58.4</v>
      </c>
      <c r="Y93">
        <v>211.4905464</v>
      </c>
      <c r="Z93">
        <v>1.8844443999999998E-2</v>
      </c>
      <c r="AA93">
        <v>2292.8384369999999</v>
      </c>
      <c r="AB93">
        <v>12.263732040000001</v>
      </c>
      <c r="AC93">
        <v>281.18756209999998</v>
      </c>
      <c r="AD93">
        <v>2011.650875</v>
      </c>
      <c r="AE93">
        <v>2265.7156920000002</v>
      </c>
      <c r="AF93">
        <v>18.625627380000001</v>
      </c>
      <c r="AG93">
        <v>15.20785055</v>
      </c>
      <c r="AH93">
        <v>849.10273949999998</v>
      </c>
      <c r="AI93">
        <v>3241.8027969999998</v>
      </c>
      <c r="AJ93">
        <v>16609.218339999999</v>
      </c>
      <c r="AK93">
        <v>2611119.1770000001</v>
      </c>
      <c r="AL93">
        <v>17371.972590000001</v>
      </c>
      <c r="AM93">
        <v>1.0459235490000001</v>
      </c>
      <c r="AN93">
        <v>1819.9813630000001</v>
      </c>
      <c r="AO93">
        <v>215.67546949999999</v>
      </c>
      <c r="AP93">
        <v>40.689700620000004</v>
      </c>
      <c r="AQ93">
        <v>2.2226281710000002</v>
      </c>
      <c r="AR93">
        <v>56.170678100000003</v>
      </c>
      <c r="AS93">
        <v>3.779861162</v>
      </c>
      <c r="AT93">
        <v>0.401716356</v>
      </c>
      <c r="AU93">
        <v>79.304548420000003</v>
      </c>
      <c r="AV93">
        <v>20440.032500000001</v>
      </c>
    </row>
    <row r="94" spans="1:48" x14ac:dyDescent="0.35">
      <c r="A94" t="s">
        <v>155</v>
      </c>
      <c r="B94" t="s">
        <v>152</v>
      </c>
      <c r="C94" t="s">
        <v>153</v>
      </c>
      <c r="D94" s="1">
        <v>2021</v>
      </c>
      <c r="E94" s="1" t="s">
        <v>53</v>
      </c>
      <c r="F94" s="1" t="s">
        <v>53</v>
      </c>
      <c r="G94" t="s">
        <v>54</v>
      </c>
      <c r="H94">
        <v>47</v>
      </c>
      <c r="I94" t="s">
        <v>58</v>
      </c>
      <c r="J94">
        <v>0</v>
      </c>
      <c r="K94">
        <v>7</v>
      </c>
      <c r="L94">
        <v>30</v>
      </c>
      <c r="M94">
        <v>30</v>
      </c>
      <c r="N94">
        <v>26.47</v>
      </c>
      <c r="O94">
        <v>23.27</v>
      </c>
      <c r="P94">
        <v>95.17</v>
      </c>
      <c r="Q94">
        <v>83.8</v>
      </c>
      <c r="R94">
        <v>72.430000000000007</v>
      </c>
      <c r="S94">
        <v>1.87</v>
      </c>
      <c r="T94">
        <v>0.66</v>
      </c>
      <c r="U94">
        <v>0.14000000000000001</v>
      </c>
      <c r="V94">
        <v>211.4905464</v>
      </c>
      <c r="W94" s="1">
        <v>0.1</v>
      </c>
      <c r="X94">
        <v>58.4</v>
      </c>
      <c r="AA94">
        <v>5204.4778219999998</v>
      </c>
      <c r="AE94">
        <v>11152.97631</v>
      </c>
      <c r="AF94">
        <v>8.4697440830000001</v>
      </c>
      <c r="AG94">
        <v>20.490638789999998</v>
      </c>
      <c r="AH94">
        <v>1233.2892629999999</v>
      </c>
      <c r="AI94">
        <v>1918.2403099999999</v>
      </c>
      <c r="AJ94">
        <v>28013.867750000001</v>
      </c>
      <c r="AK94">
        <v>409143.09419999999</v>
      </c>
      <c r="AL94">
        <v>169729.6164</v>
      </c>
      <c r="AM94">
        <v>6.0587712460000001</v>
      </c>
      <c r="AN94">
        <v>716.07946879999997</v>
      </c>
      <c r="AO94">
        <v>223.45803129999999</v>
      </c>
      <c r="AP94">
        <v>105.019307</v>
      </c>
      <c r="AQ94">
        <v>7.1104690890000004</v>
      </c>
      <c r="AR94">
        <v>51.89582858</v>
      </c>
      <c r="AS94">
        <v>-12.710504970000001</v>
      </c>
      <c r="AT94">
        <v>0.73951037100000006</v>
      </c>
      <c r="AU94">
        <v>338.1823023</v>
      </c>
      <c r="AV94">
        <v>8505.3992670000007</v>
      </c>
    </row>
    <row r="95" spans="1:48" x14ac:dyDescent="0.35">
      <c r="A95" t="s">
        <v>156</v>
      </c>
      <c r="B95" t="s">
        <v>152</v>
      </c>
      <c r="C95" t="s">
        <v>153</v>
      </c>
      <c r="D95" s="1">
        <v>2021</v>
      </c>
      <c r="E95" s="1" t="s">
        <v>53</v>
      </c>
      <c r="F95" s="1" t="s">
        <v>53</v>
      </c>
      <c r="G95" t="s">
        <v>54</v>
      </c>
      <c r="H95">
        <v>47</v>
      </c>
      <c r="I95" t="s">
        <v>60</v>
      </c>
      <c r="J95">
        <v>0</v>
      </c>
      <c r="K95">
        <v>7</v>
      </c>
      <c r="L95">
        <v>30</v>
      </c>
      <c r="M95">
        <v>30</v>
      </c>
      <c r="N95">
        <v>26.47</v>
      </c>
      <c r="O95">
        <v>23.27</v>
      </c>
      <c r="P95">
        <v>95.17</v>
      </c>
      <c r="Q95">
        <v>83.8</v>
      </c>
      <c r="R95">
        <v>72.430000000000007</v>
      </c>
      <c r="S95">
        <v>1.87</v>
      </c>
      <c r="T95">
        <v>0.66</v>
      </c>
      <c r="U95">
        <v>0.14000000000000001</v>
      </c>
      <c r="V95">
        <v>211.4905464</v>
      </c>
      <c r="W95" s="1">
        <v>0.1</v>
      </c>
      <c r="X95">
        <v>58.4</v>
      </c>
      <c r="AA95">
        <v>22865.072370000002</v>
      </c>
      <c r="AE95">
        <v>24937.855169999999</v>
      </c>
      <c r="AF95">
        <v>28.99038535</v>
      </c>
      <c r="AG95">
        <v>68.910407570000004</v>
      </c>
      <c r="AH95">
        <v>1684.2856710000001</v>
      </c>
      <c r="AI95">
        <v>2077.8046279999999</v>
      </c>
      <c r="AJ95">
        <v>169656.93789999999</v>
      </c>
      <c r="AK95">
        <v>7545465.3380000005</v>
      </c>
      <c r="AL95">
        <v>900707.59790000005</v>
      </c>
      <c r="AM95">
        <v>5.3089936020000001</v>
      </c>
      <c r="AN95">
        <v>5263.3159649999998</v>
      </c>
      <c r="AO95">
        <v>771.38607249999995</v>
      </c>
      <c r="AP95">
        <v>337.14341580000001</v>
      </c>
      <c r="AQ95">
        <v>55.57706091</v>
      </c>
      <c r="AR95">
        <v>504.55667790000001</v>
      </c>
      <c r="AS95">
        <v>-1988.314993</v>
      </c>
      <c r="AT95">
        <v>2.9934265849999999</v>
      </c>
      <c r="AU95">
        <v>351.67765300000002</v>
      </c>
      <c r="AV95">
        <v>17108.69311</v>
      </c>
    </row>
    <row r="96" spans="1:48" x14ac:dyDescent="0.35">
      <c r="A96" t="s">
        <v>157</v>
      </c>
      <c r="B96" t="s">
        <v>152</v>
      </c>
      <c r="C96" t="s">
        <v>153</v>
      </c>
      <c r="D96" s="1">
        <v>2021</v>
      </c>
      <c r="E96" s="1" t="s">
        <v>53</v>
      </c>
      <c r="F96" s="1" t="s">
        <v>53</v>
      </c>
      <c r="G96" t="s">
        <v>54</v>
      </c>
      <c r="H96">
        <v>47</v>
      </c>
      <c r="I96" t="s">
        <v>62</v>
      </c>
      <c r="J96">
        <v>0</v>
      </c>
      <c r="K96">
        <v>7</v>
      </c>
      <c r="L96">
        <v>30</v>
      </c>
      <c r="M96">
        <v>30</v>
      </c>
      <c r="N96">
        <v>26.47</v>
      </c>
      <c r="O96">
        <v>23.27</v>
      </c>
      <c r="P96">
        <v>95.17</v>
      </c>
      <c r="Q96">
        <v>83.8</v>
      </c>
      <c r="R96">
        <v>72.430000000000007</v>
      </c>
      <c r="S96">
        <v>1.87</v>
      </c>
      <c r="T96">
        <v>0.66</v>
      </c>
      <c r="U96">
        <v>0.14000000000000001</v>
      </c>
      <c r="V96">
        <v>211.4905464</v>
      </c>
      <c r="W96" s="1">
        <v>0.1</v>
      </c>
      <c r="X96">
        <v>58.4</v>
      </c>
      <c r="AA96">
        <v>25187.752550000001</v>
      </c>
      <c r="AE96">
        <v>7734.9238420000001</v>
      </c>
      <c r="AF96">
        <v>89.711445859999998</v>
      </c>
      <c r="AG96">
        <v>267.19468940000002</v>
      </c>
      <c r="AH96">
        <v>1280.0364010000001</v>
      </c>
      <c r="AI96">
        <v>2791.271925</v>
      </c>
      <c r="AJ96">
        <v>479926.55959999998</v>
      </c>
      <c r="AK96">
        <v>7941102.71</v>
      </c>
      <c r="AL96">
        <v>295133.29989999998</v>
      </c>
      <c r="AM96">
        <v>0.61495513000000002</v>
      </c>
      <c r="AN96">
        <v>5737.3290200000001</v>
      </c>
      <c r="AO96">
        <v>248.3759785</v>
      </c>
      <c r="AP96">
        <v>266.08757930000002</v>
      </c>
      <c r="AQ96">
        <v>92.118279369999996</v>
      </c>
      <c r="AR96">
        <v>203.81949520000001</v>
      </c>
      <c r="AS96">
        <v>-1534.2271490000001</v>
      </c>
      <c r="AT96">
        <v>13.006108680000001</v>
      </c>
      <c r="AU96">
        <v>413.05677329999997</v>
      </c>
      <c r="AV96">
        <v>40631.08309</v>
      </c>
    </row>
    <row r="97" spans="1:48" x14ac:dyDescent="0.35">
      <c r="A97" t="s">
        <v>158</v>
      </c>
      <c r="B97" t="s">
        <v>152</v>
      </c>
      <c r="C97" t="s">
        <v>153</v>
      </c>
      <c r="D97" s="1">
        <v>2021</v>
      </c>
      <c r="E97" s="1" t="s">
        <v>53</v>
      </c>
      <c r="F97" s="1" t="s">
        <v>53</v>
      </c>
      <c r="G97" t="s">
        <v>54</v>
      </c>
      <c r="H97">
        <v>47</v>
      </c>
      <c r="I97" t="s">
        <v>55</v>
      </c>
      <c r="J97">
        <v>0</v>
      </c>
      <c r="K97">
        <v>7</v>
      </c>
      <c r="L97">
        <v>30</v>
      </c>
      <c r="M97">
        <v>30</v>
      </c>
      <c r="N97">
        <v>26.47</v>
      </c>
      <c r="O97">
        <v>23.27</v>
      </c>
      <c r="P97">
        <v>95.17</v>
      </c>
      <c r="Q97">
        <v>83.8</v>
      </c>
      <c r="R97">
        <v>72.430000000000007</v>
      </c>
      <c r="S97">
        <v>1.87</v>
      </c>
      <c r="T97">
        <v>0.66</v>
      </c>
      <c r="U97">
        <v>0.14000000000000001</v>
      </c>
      <c r="V97">
        <v>132.76431049999999</v>
      </c>
      <c r="W97" s="1">
        <v>0.06</v>
      </c>
      <c r="X97">
        <v>42.72</v>
      </c>
      <c r="Y97">
        <v>132.76431049999999</v>
      </c>
      <c r="Z97">
        <v>1.6740000000000001E-2</v>
      </c>
      <c r="AA97">
        <v>4170.5765789999996</v>
      </c>
      <c r="AB97">
        <v>12.263732040000001</v>
      </c>
      <c r="AC97">
        <v>511.4683364</v>
      </c>
      <c r="AD97">
        <v>3659.1082430000001</v>
      </c>
      <c r="AE97">
        <v>2017.6492780000001</v>
      </c>
      <c r="AF97">
        <v>16.616989520000001</v>
      </c>
      <c r="AG97">
        <v>13.853142310000001</v>
      </c>
      <c r="AH97">
        <v>1161.21254</v>
      </c>
      <c r="AI97">
        <v>2289.8883890000002</v>
      </c>
      <c r="AJ97">
        <v>24282.829900000001</v>
      </c>
      <c r="AK97">
        <v>3083594.3110000002</v>
      </c>
      <c r="AL97">
        <v>21520.86463</v>
      </c>
      <c r="AM97">
        <v>0.88625850900000003</v>
      </c>
      <c r="AN97">
        <v>1842.966371</v>
      </c>
      <c r="AO97">
        <v>205.96257360000001</v>
      </c>
      <c r="AP97">
        <v>26.889790059999999</v>
      </c>
      <c r="AQ97">
        <v>1.0456035930000001</v>
      </c>
      <c r="AR97">
        <v>77.600463469999994</v>
      </c>
      <c r="AS97">
        <v>2.5866733389999998</v>
      </c>
      <c r="AT97">
        <v>0.29076577199999998</v>
      </c>
      <c r="AU97">
        <v>60.770661660000002</v>
      </c>
      <c r="AV97">
        <v>26231.37125</v>
      </c>
    </row>
    <row r="98" spans="1:48" x14ac:dyDescent="0.35">
      <c r="A98" t="s">
        <v>159</v>
      </c>
      <c r="B98" t="s">
        <v>152</v>
      </c>
      <c r="C98" t="s">
        <v>153</v>
      </c>
      <c r="D98" s="1">
        <v>2021</v>
      </c>
      <c r="E98" s="1" t="s">
        <v>53</v>
      </c>
      <c r="F98" s="1" t="s">
        <v>53</v>
      </c>
      <c r="G98" t="s">
        <v>54</v>
      </c>
      <c r="H98">
        <v>47</v>
      </c>
      <c r="I98" t="s">
        <v>55</v>
      </c>
      <c r="J98">
        <v>0</v>
      </c>
      <c r="K98">
        <v>7</v>
      </c>
      <c r="L98">
        <v>30</v>
      </c>
      <c r="M98">
        <v>30</v>
      </c>
      <c r="N98">
        <v>26.47</v>
      </c>
      <c r="O98">
        <v>23.27</v>
      </c>
      <c r="P98">
        <v>95.17</v>
      </c>
      <c r="Q98">
        <v>83.8</v>
      </c>
      <c r="R98">
        <v>72.430000000000007</v>
      </c>
      <c r="S98">
        <v>1.87</v>
      </c>
      <c r="T98">
        <v>0.66</v>
      </c>
      <c r="U98">
        <v>0.14000000000000001</v>
      </c>
      <c r="V98">
        <v>132.76431049999999</v>
      </c>
      <c r="W98" s="1">
        <v>0.06</v>
      </c>
      <c r="X98">
        <v>42.72</v>
      </c>
      <c r="Y98">
        <v>132.76431049999999</v>
      </c>
      <c r="Z98">
        <v>1.6799999999999999E-2</v>
      </c>
      <c r="AA98">
        <v>3890.2088450000001</v>
      </c>
      <c r="AB98">
        <v>12.263732040000001</v>
      </c>
      <c r="AC98">
        <v>477.08478869999999</v>
      </c>
      <c r="AD98">
        <v>3413.1240560000001</v>
      </c>
      <c r="AE98">
        <v>1767.5506969999999</v>
      </c>
      <c r="AF98">
        <v>16.57702205</v>
      </c>
      <c r="AG98">
        <v>12.86654358</v>
      </c>
      <c r="AH98">
        <v>1219.6568139999999</v>
      </c>
      <c r="AI98">
        <v>2621.670854</v>
      </c>
      <c r="AJ98">
        <v>22063.87054</v>
      </c>
      <c r="AK98">
        <v>2990407.0780000002</v>
      </c>
      <c r="AL98">
        <v>20785.429950000002</v>
      </c>
      <c r="AM98">
        <v>0.94205728399999999</v>
      </c>
      <c r="AN98">
        <v>1928.594497</v>
      </c>
      <c r="AO98">
        <v>178.9559356</v>
      </c>
      <c r="AP98">
        <v>25.319343530000001</v>
      </c>
      <c r="AQ98">
        <v>0.80742451999999998</v>
      </c>
      <c r="AR98">
        <v>65.407068589999994</v>
      </c>
      <c r="AS98">
        <v>1.8321360449999999</v>
      </c>
      <c r="AT98">
        <v>0.30666245800000003</v>
      </c>
      <c r="AU98">
        <v>29.706381390000001</v>
      </c>
      <c r="AV98">
        <v>29259.957770000001</v>
      </c>
    </row>
    <row r="99" spans="1:48" x14ac:dyDescent="0.35">
      <c r="A99" t="s">
        <v>160</v>
      </c>
      <c r="B99" t="s">
        <v>152</v>
      </c>
      <c r="C99" t="s">
        <v>153</v>
      </c>
      <c r="D99" s="1">
        <v>2021</v>
      </c>
      <c r="E99" s="1" t="s">
        <v>53</v>
      </c>
      <c r="F99" s="1" t="s">
        <v>53</v>
      </c>
      <c r="G99" t="s">
        <v>54</v>
      </c>
      <c r="H99">
        <v>47</v>
      </c>
      <c r="I99" t="s">
        <v>58</v>
      </c>
      <c r="J99">
        <v>0</v>
      </c>
      <c r="K99">
        <v>7</v>
      </c>
      <c r="L99">
        <v>30</v>
      </c>
      <c r="M99">
        <v>30</v>
      </c>
      <c r="N99">
        <v>26.47</v>
      </c>
      <c r="O99">
        <v>23.27</v>
      </c>
      <c r="P99">
        <v>95.17</v>
      </c>
      <c r="Q99">
        <v>83.8</v>
      </c>
      <c r="R99">
        <v>72.430000000000007</v>
      </c>
      <c r="S99">
        <v>1.87</v>
      </c>
      <c r="T99">
        <v>0.66</v>
      </c>
      <c r="U99">
        <v>0.14000000000000001</v>
      </c>
      <c r="V99">
        <v>132.76431049999999</v>
      </c>
      <c r="W99" s="1">
        <v>0.06</v>
      </c>
      <c r="X99">
        <v>42.72</v>
      </c>
      <c r="AA99">
        <v>7729.419296</v>
      </c>
      <c r="AE99">
        <v>13974.91647</v>
      </c>
      <c r="AF99">
        <v>10.545265430000001</v>
      </c>
      <c r="AG99">
        <v>21.6358532</v>
      </c>
      <c r="AH99">
        <v>1117.5037560000001</v>
      </c>
      <c r="AI99">
        <v>2150.172947</v>
      </c>
      <c r="AJ99">
        <v>47971.612150000001</v>
      </c>
      <c r="AK99">
        <v>1133837.6070000001</v>
      </c>
      <c r="AL99">
        <v>215369.25649999999</v>
      </c>
      <c r="AM99">
        <v>4.4895146700000002</v>
      </c>
      <c r="AN99">
        <v>1032.9617519999999</v>
      </c>
      <c r="AO99">
        <v>204.62123199999999</v>
      </c>
      <c r="AP99">
        <v>148.31393800000001</v>
      </c>
      <c r="AQ99">
        <v>8.619080233</v>
      </c>
      <c r="AR99">
        <v>95.044881549999999</v>
      </c>
      <c r="AS99">
        <v>-9.5061160309999995</v>
      </c>
      <c r="AT99">
        <v>0.71057559699999995</v>
      </c>
      <c r="AU99">
        <v>225.23525230000001</v>
      </c>
      <c r="AV99">
        <v>17196.25275</v>
      </c>
    </row>
    <row r="100" spans="1:48" x14ac:dyDescent="0.35">
      <c r="A100" t="s">
        <v>161</v>
      </c>
      <c r="B100" t="s">
        <v>152</v>
      </c>
      <c r="C100" t="s">
        <v>153</v>
      </c>
      <c r="D100" s="1">
        <v>2021</v>
      </c>
      <c r="E100" s="1" t="s">
        <v>53</v>
      </c>
      <c r="F100" s="1" t="s">
        <v>53</v>
      </c>
      <c r="G100" t="s">
        <v>54</v>
      </c>
      <c r="H100">
        <v>47</v>
      </c>
      <c r="I100" t="s">
        <v>60</v>
      </c>
      <c r="J100">
        <v>0</v>
      </c>
      <c r="K100">
        <v>7</v>
      </c>
      <c r="L100">
        <v>30</v>
      </c>
      <c r="M100">
        <v>30</v>
      </c>
      <c r="N100">
        <v>26.47</v>
      </c>
      <c r="O100">
        <v>23.27</v>
      </c>
      <c r="P100">
        <v>95.17</v>
      </c>
      <c r="Q100">
        <v>83.8</v>
      </c>
      <c r="R100">
        <v>72.430000000000007</v>
      </c>
      <c r="S100">
        <v>1.87</v>
      </c>
      <c r="T100">
        <v>0.66</v>
      </c>
      <c r="U100">
        <v>0.14000000000000001</v>
      </c>
      <c r="V100">
        <v>132.76431049999999</v>
      </c>
      <c r="W100" s="1">
        <v>0.06</v>
      </c>
      <c r="X100">
        <v>42.72</v>
      </c>
      <c r="AA100">
        <v>11814.098400000001</v>
      </c>
      <c r="AE100">
        <v>24384.267830000001</v>
      </c>
      <c r="AF100">
        <v>24.435217179999999</v>
      </c>
      <c r="AG100">
        <v>37.948524810000002</v>
      </c>
      <c r="AH100">
        <v>1487.5690979999999</v>
      </c>
      <c r="AI100">
        <v>2308.1225279999999</v>
      </c>
      <c r="AJ100">
        <v>117898.9127</v>
      </c>
      <c r="AK100">
        <v>4463296.7529999996</v>
      </c>
      <c r="AL100">
        <v>344958.38740000001</v>
      </c>
      <c r="AM100">
        <v>2.925882686</v>
      </c>
      <c r="AN100">
        <v>4661.4678999999996</v>
      </c>
      <c r="AO100">
        <v>418.53562249999999</v>
      </c>
      <c r="AP100">
        <v>329.05750819999997</v>
      </c>
      <c r="AQ100">
        <v>33.38625158</v>
      </c>
      <c r="AR100">
        <v>287.98980119999999</v>
      </c>
      <c r="AS100">
        <v>-1207.0100480000001</v>
      </c>
      <c r="AT100">
        <v>2.2207185260000002</v>
      </c>
      <c r="AU100">
        <v>391.31024439999999</v>
      </c>
      <c r="AV100">
        <v>16130.225769999999</v>
      </c>
    </row>
    <row r="101" spans="1:48" x14ac:dyDescent="0.35">
      <c r="A101" t="s">
        <v>162</v>
      </c>
      <c r="B101" t="s">
        <v>152</v>
      </c>
      <c r="C101" t="s">
        <v>153</v>
      </c>
      <c r="D101" s="1">
        <v>2021</v>
      </c>
      <c r="E101" s="1" t="s">
        <v>53</v>
      </c>
      <c r="F101" s="1" t="s">
        <v>53</v>
      </c>
      <c r="G101" t="s">
        <v>54</v>
      </c>
      <c r="H101">
        <v>47</v>
      </c>
      <c r="I101" t="s">
        <v>62</v>
      </c>
      <c r="J101">
        <v>0</v>
      </c>
      <c r="K101">
        <v>7</v>
      </c>
      <c r="L101">
        <v>30</v>
      </c>
      <c r="M101">
        <v>30</v>
      </c>
      <c r="N101">
        <v>26.47</v>
      </c>
      <c r="O101">
        <v>23.27</v>
      </c>
      <c r="P101">
        <v>95.17</v>
      </c>
      <c r="Q101">
        <v>83.8</v>
      </c>
      <c r="R101">
        <v>72.430000000000007</v>
      </c>
      <c r="S101">
        <v>1.87</v>
      </c>
      <c r="T101">
        <v>0.66</v>
      </c>
      <c r="U101">
        <v>0.14000000000000001</v>
      </c>
      <c r="V101">
        <v>132.76431049999999</v>
      </c>
      <c r="W101" s="1">
        <v>0.06</v>
      </c>
      <c r="X101">
        <v>42.72</v>
      </c>
      <c r="AA101">
        <v>19618.370640000001</v>
      </c>
      <c r="AE101">
        <v>6465.6697880000002</v>
      </c>
      <c r="AF101">
        <v>49.049909800000002</v>
      </c>
      <c r="AG101">
        <v>205.04952019999999</v>
      </c>
      <c r="AH101">
        <v>1275.2081390000001</v>
      </c>
      <c r="AI101">
        <v>1797.457872</v>
      </c>
      <c r="AJ101">
        <v>415339.67080000002</v>
      </c>
      <c r="AK101">
        <v>7989643.9189999998</v>
      </c>
      <c r="AL101">
        <v>346165.07079999999</v>
      </c>
      <c r="AM101">
        <v>0.83345053499999999</v>
      </c>
      <c r="AN101">
        <v>1289.002291</v>
      </c>
      <c r="AO101">
        <v>227.69581590000001</v>
      </c>
      <c r="AP101">
        <v>93.347205819999999</v>
      </c>
      <c r="AQ101">
        <v>43.209086149999997</v>
      </c>
      <c r="AR101">
        <v>156.01197479999999</v>
      </c>
      <c r="AS101">
        <v>-1071.9551719999999</v>
      </c>
      <c r="AT101">
        <v>6.479181488</v>
      </c>
      <c r="AU101">
        <v>222.1836505</v>
      </c>
      <c r="AV101">
        <v>93700.569109999997</v>
      </c>
    </row>
    <row r="102" spans="1:48" x14ac:dyDescent="0.35">
      <c r="A102" t="s">
        <v>163</v>
      </c>
      <c r="B102" t="s">
        <v>152</v>
      </c>
      <c r="C102" t="s">
        <v>153</v>
      </c>
      <c r="D102" s="1">
        <v>2021</v>
      </c>
      <c r="E102" s="1" t="s">
        <v>53</v>
      </c>
      <c r="F102" s="1" t="s">
        <v>53</v>
      </c>
      <c r="G102" t="s">
        <v>73</v>
      </c>
      <c r="H102">
        <v>13</v>
      </c>
      <c r="I102" t="s">
        <v>55</v>
      </c>
      <c r="J102">
        <v>0</v>
      </c>
      <c r="K102">
        <v>7</v>
      </c>
      <c r="L102">
        <v>30</v>
      </c>
      <c r="M102">
        <v>30</v>
      </c>
      <c r="N102">
        <v>26.47</v>
      </c>
      <c r="O102">
        <v>23.27</v>
      </c>
      <c r="P102">
        <v>95.17</v>
      </c>
      <c r="Q102">
        <v>83.8</v>
      </c>
      <c r="R102">
        <v>72.430000000000007</v>
      </c>
      <c r="S102">
        <v>1.87</v>
      </c>
      <c r="T102">
        <v>0.66</v>
      </c>
      <c r="U102">
        <v>0.14000000000000001</v>
      </c>
      <c r="V102">
        <v>109.38469190000001</v>
      </c>
      <c r="W102" s="1">
        <v>0.02</v>
      </c>
      <c r="X102">
        <v>18.14</v>
      </c>
      <c r="Y102">
        <v>109.38469190000001</v>
      </c>
      <c r="Z102">
        <v>1.7455556000000001E-2</v>
      </c>
      <c r="AA102">
        <v>604.09216739999999</v>
      </c>
      <c r="AB102">
        <v>47.735701059999997</v>
      </c>
      <c r="AC102">
        <v>288.36763120000001</v>
      </c>
      <c r="AD102">
        <v>315.72453619999999</v>
      </c>
      <c r="AE102">
        <v>1151.436715</v>
      </c>
      <c r="AF102">
        <v>11.2055171</v>
      </c>
      <c r="AG102">
        <v>12.64023905</v>
      </c>
      <c r="AH102">
        <v>1185.606528</v>
      </c>
      <c r="AI102">
        <v>2841.3723049999999</v>
      </c>
      <c r="AJ102">
        <v>19198.672330000001</v>
      </c>
      <c r="AK102">
        <v>2590072.0430000001</v>
      </c>
      <c r="AL102">
        <v>21716.30689</v>
      </c>
      <c r="AM102">
        <v>1.1311358680000001</v>
      </c>
      <c r="AN102">
        <v>1146.625311</v>
      </c>
      <c r="AO102">
        <v>116.0795257</v>
      </c>
      <c r="AP102">
        <v>27.534045420000002</v>
      </c>
      <c r="AQ102">
        <v>1.369355772</v>
      </c>
      <c r="AR102">
        <v>65.207160200000004</v>
      </c>
      <c r="AS102">
        <v>3.5809795100000001</v>
      </c>
      <c r="AT102">
        <v>0.27059546299999998</v>
      </c>
      <c r="AU102">
        <v>25.022376690000002</v>
      </c>
      <c r="AV102">
        <v>27532.182420000001</v>
      </c>
    </row>
    <row r="103" spans="1:48" x14ac:dyDescent="0.35">
      <c r="A103" t="s">
        <v>164</v>
      </c>
      <c r="B103" t="s">
        <v>152</v>
      </c>
      <c r="C103" t="s">
        <v>153</v>
      </c>
      <c r="D103" s="1">
        <v>2021</v>
      </c>
      <c r="E103" s="1" t="s">
        <v>53</v>
      </c>
      <c r="F103" s="1" t="s">
        <v>53</v>
      </c>
      <c r="G103" t="s">
        <v>73</v>
      </c>
      <c r="H103">
        <v>13</v>
      </c>
      <c r="I103" t="s">
        <v>55</v>
      </c>
      <c r="J103">
        <v>0</v>
      </c>
      <c r="K103">
        <v>7</v>
      </c>
      <c r="L103">
        <v>30</v>
      </c>
      <c r="M103">
        <v>30</v>
      </c>
      <c r="N103">
        <v>26.47</v>
      </c>
      <c r="O103">
        <v>23.27</v>
      </c>
      <c r="P103">
        <v>95.17</v>
      </c>
      <c r="Q103">
        <v>83.8</v>
      </c>
      <c r="R103">
        <v>72.430000000000007</v>
      </c>
      <c r="S103">
        <v>1.87</v>
      </c>
      <c r="T103">
        <v>0.66</v>
      </c>
      <c r="U103">
        <v>0.14000000000000001</v>
      </c>
      <c r="V103">
        <v>109.38469190000001</v>
      </c>
      <c r="W103" s="1">
        <v>0.02</v>
      </c>
      <c r="X103">
        <v>18.14</v>
      </c>
      <c r="Y103">
        <v>109.38469190000001</v>
      </c>
      <c r="Z103">
        <v>1.8333333E-2</v>
      </c>
      <c r="AA103">
        <v>645.82590860000005</v>
      </c>
      <c r="AB103">
        <v>47.735701059999997</v>
      </c>
      <c r="AC103">
        <v>308.28952509999999</v>
      </c>
      <c r="AD103">
        <v>337.5363835</v>
      </c>
      <c r="AE103">
        <v>1369.4434200000001</v>
      </c>
      <c r="AF103">
        <v>8.8862537770000003</v>
      </c>
      <c r="AG103">
        <v>13.79768874</v>
      </c>
      <c r="AH103">
        <v>1230.645405</v>
      </c>
      <c r="AI103">
        <v>2912.522813</v>
      </c>
      <c r="AJ103">
        <v>20325.279620000001</v>
      </c>
      <c r="AK103">
        <v>2439235.7349999999</v>
      </c>
      <c r="AL103">
        <v>18732.543020000001</v>
      </c>
      <c r="AM103">
        <v>0.92163765399999997</v>
      </c>
      <c r="AN103">
        <v>973.60181650000004</v>
      </c>
      <c r="AO103">
        <v>217.0131495</v>
      </c>
      <c r="AP103">
        <v>23.99516951</v>
      </c>
      <c r="AQ103">
        <v>1.2457330170000001</v>
      </c>
      <c r="AR103">
        <v>48.124254499999999</v>
      </c>
      <c r="AS103">
        <v>2.5905057560000002</v>
      </c>
      <c r="AT103">
        <v>0.26223597300000001</v>
      </c>
      <c r="AU103">
        <v>3.4050325410000002</v>
      </c>
      <c r="AV103">
        <v>25323.034729999999</v>
      </c>
    </row>
    <row r="104" spans="1:48" x14ac:dyDescent="0.35">
      <c r="A104" t="s">
        <v>165</v>
      </c>
      <c r="B104" t="s">
        <v>152</v>
      </c>
      <c r="C104" t="s">
        <v>153</v>
      </c>
      <c r="D104" s="1">
        <v>2021</v>
      </c>
      <c r="E104" s="1" t="s">
        <v>53</v>
      </c>
      <c r="F104" s="1" t="s">
        <v>53</v>
      </c>
      <c r="G104" t="s">
        <v>73</v>
      </c>
      <c r="H104">
        <v>13</v>
      </c>
      <c r="I104" t="s">
        <v>58</v>
      </c>
      <c r="J104">
        <v>0</v>
      </c>
      <c r="K104">
        <v>7</v>
      </c>
      <c r="L104">
        <v>30</v>
      </c>
      <c r="M104">
        <v>30</v>
      </c>
      <c r="N104">
        <v>26.47</v>
      </c>
      <c r="O104">
        <v>23.27</v>
      </c>
      <c r="P104">
        <v>95.17</v>
      </c>
      <c r="Q104">
        <v>83.8</v>
      </c>
      <c r="R104">
        <v>72.430000000000007</v>
      </c>
      <c r="S104">
        <v>1.87</v>
      </c>
      <c r="T104">
        <v>0.66</v>
      </c>
      <c r="U104">
        <v>0.14000000000000001</v>
      </c>
      <c r="V104">
        <v>109.38469190000001</v>
      </c>
      <c r="W104" s="1">
        <v>0.02</v>
      </c>
      <c r="X104">
        <v>18.14</v>
      </c>
      <c r="AA104">
        <v>1330.9947520000001</v>
      </c>
      <c r="AE104">
        <v>8313.3233509999991</v>
      </c>
      <c r="AF104">
        <v>6.1348390589999999</v>
      </c>
      <c r="AG104">
        <v>23.176478830000001</v>
      </c>
      <c r="AH104">
        <v>1356.6896959999999</v>
      </c>
      <c r="AI104">
        <v>1848.8262050000001</v>
      </c>
      <c r="AJ104">
        <v>28918.83439</v>
      </c>
      <c r="AK104">
        <v>307712.88750000001</v>
      </c>
      <c r="AL104">
        <v>172112.3927</v>
      </c>
      <c r="AM104">
        <v>5.9515674240000003</v>
      </c>
      <c r="AN104">
        <v>406.34141190000003</v>
      </c>
      <c r="AO104">
        <v>371.90188339999997</v>
      </c>
      <c r="AP104">
        <v>134.47419970000001</v>
      </c>
      <c r="AQ104">
        <v>7.7002628419999999</v>
      </c>
      <c r="AR104">
        <v>44.642581999999997</v>
      </c>
      <c r="AS104">
        <v>-5.7136543599999996</v>
      </c>
      <c r="AT104">
        <v>0.53350426200000001</v>
      </c>
      <c r="AU104">
        <v>100.5261443</v>
      </c>
      <c r="AV104">
        <v>10112.550370000001</v>
      </c>
    </row>
    <row r="105" spans="1:48" x14ac:dyDescent="0.35">
      <c r="A105" t="s">
        <v>166</v>
      </c>
      <c r="B105" t="s">
        <v>152</v>
      </c>
      <c r="C105" t="s">
        <v>153</v>
      </c>
      <c r="D105" s="1">
        <v>2021</v>
      </c>
      <c r="E105" s="1" t="s">
        <v>53</v>
      </c>
      <c r="F105" s="1" t="s">
        <v>53</v>
      </c>
      <c r="G105" t="s">
        <v>73</v>
      </c>
      <c r="H105">
        <v>13</v>
      </c>
      <c r="I105" t="s">
        <v>60</v>
      </c>
      <c r="J105">
        <v>0</v>
      </c>
      <c r="K105">
        <v>7</v>
      </c>
      <c r="L105">
        <v>30</v>
      </c>
      <c r="M105">
        <v>30</v>
      </c>
      <c r="N105">
        <v>26.47</v>
      </c>
      <c r="O105">
        <v>23.27</v>
      </c>
      <c r="P105">
        <v>95.17</v>
      </c>
      <c r="Q105">
        <v>83.8</v>
      </c>
      <c r="R105">
        <v>72.430000000000007</v>
      </c>
      <c r="S105">
        <v>1.87</v>
      </c>
      <c r="T105">
        <v>0.66</v>
      </c>
      <c r="U105">
        <v>0.14000000000000001</v>
      </c>
      <c r="V105">
        <v>109.38469190000001</v>
      </c>
      <c r="W105" s="1">
        <v>0.02</v>
      </c>
      <c r="X105">
        <v>18.14</v>
      </c>
      <c r="AA105">
        <v>10392.26787</v>
      </c>
      <c r="AE105">
        <v>16850.967570000001</v>
      </c>
      <c r="AF105">
        <v>16.959014320000001</v>
      </c>
      <c r="AG105">
        <v>39.99404766</v>
      </c>
      <c r="AH105">
        <v>1451.8090689999999</v>
      </c>
      <c r="AI105">
        <v>1529.1181899999999</v>
      </c>
      <c r="AJ105">
        <v>76852.655249999996</v>
      </c>
      <c r="AK105">
        <v>2599777.716</v>
      </c>
      <c r="AL105">
        <v>605802.73800000001</v>
      </c>
      <c r="AM105">
        <v>7.8826520179999999</v>
      </c>
      <c r="AN105">
        <v>2699.8403280000002</v>
      </c>
      <c r="AO105">
        <v>675.78723530000002</v>
      </c>
      <c r="AP105">
        <v>216.1151691</v>
      </c>
      <c r="AQ105">
        <v>45.544263020000002</v>
      </c>
      <c r="AR105">
        <v>205.02432429999999</v>
      </c>
      <c r="AS105">
        <v>-1192.979734</v>
      </c>
      <c r="AT105">
        <v>1.2301583679999999</v>
      </c>
      <c r="AU105">
        <v>220.61465010000001</v>
      </c>
      <c r="AV105">
        <v>15791.06891</v>
      </c>
    </row>
    <row r="106" spans="1:48" x14ac:dyDescent="0.35">
      <c r="A106" t="s">
        <v>167</v>
      </c>
      <c r="B106" t="s">
        <v>152</v>
      </c>
      <c r="C106" t="s">
        <v>153</v>
      </c>
      <c r="D106" s="1">
        <v>2021</v>
      </c>
      <c r="E106" s="1" t="s">
        <v>53</v>
      </c>
      <c r="F106" s="1" t="s">
        <v>53</v>
      </c>
      <c r="G106" t="s">
        <v>73</v>
      </c>
      <c r="H106">
        <v>13</v>
      </c>
      <c r="I106" t="s">
        <v>62</v>
      </c>
      <c r="J106">
        <v>0</v>
      </c>
      <c r="K106">
        <v>7</v>
      </c>
      <c r="L106">
        <v>30</v>
      </c>
      <c r="M106">
        <v>30</v>
      </c>
      <c r="N106">
        <v>26.47</v>
      </c>
      <c r="O106">
        <v>23.27</v>
      </c>
      <c r="P106">
        <v>95.17</v>
      </c>
      <c r="Q106">
        <v>83.8</v>
      </c>
      <c r="R106">
        <v>72.430000000000007</v>
      </c>
      <c r="S106">
        <v>1.87</v>
      </c>
      <c r="T106">
        <v>0.66</v>
      </c>
      <c r="U106">
        <v>0.14000000000000001</v>
      </c>
      <c r="V106">
        <v>109.38469190000001</v>
      </c>
      <c r="W106" s="1">
        <v>0.02</v>
      </c>
      <c r="X106">
        <v>18.14</v>
      </c>
      <c r="AA106">
        <v>33710.400710000002</v>
      </c>
      <c r="AE106">
        <v>6552.642355</v>
      </c>
      <c r="AF106">
        <v>66.813192349999994</v>
      </c>
      <c r="AG106">
        <v>274.2272767</v>
      </c>
      <c r="AH106">
        <v>1391.4145410000001</v>
      </c>
      <c r="AI106">
        <v>6591.8896789999999</v>
      </c>
      <c r="AJ106">
        <v>229094.06659999999</v>
      </c>
      <c r="AK106">
        <v>7988783.8679999998</v>
      </c>
      <c r="AL106">
        <v>345964.59169999999</v>
      </c>
      <c r="AM106">
        <v>1.5101420860000001</v>
      </c>
      <c r="AN106">
        <v>1373.859995</v>
      </c>
      <c r="AO106">
        <v>249.16716249999999</v>
      </c>
      <c r="AP106">
        <v>56.856268479999997</v>
      </c>
      <c r="AQ106">
        <v>102.55438599999999</v>
      </c>
      <c r="AR106">
        <v>116.7618765</v>
      </c>
      <c r="AS106">
        <v>-1208.4875489999999</v>
      </c>
      <c r="AT106">
        <v>4.4945951790000001</v>
      </c>
      <c r="AU106">
        <v>209.26557869999999</v>
      </c>
      <c r="AV106">
        <v>37272.074330000003</v>
      </c>
    </row>
    <row r="107" spans="1:48" x14ac:dyDescent="0.35">
      <c r="A107" t="s">
        <v>168</v>
      </c>
      <c r="B107" t="s">
        <v>152</v>
      </c>
      <c r="C107" t="s">
        <v>153</v>
      </c>
      <c r="D107" s="1">
        <v>2021</v>
      </c>
      <c r="E107" s="1" t="s">
        <v>53</v>
      </c>
      <c r="F107" s="1" t="s">
        <v>53</v>
      </c>
      <c r="G107" t="s">
        <v>73</v>
      </c>
      <c r="H107">
        <v>13</v>
      </c>
      <c r="I107" t="s">
        <v>55</v>
      </c>
      <c r="J107">
        <v>0</v>
      </c>
      <c r="K107">
        <v>7</v>
      </c>
      <c r="L107">
        <v>30</v>
      </c>
      <c r="M107">
        <v>30</v>
      </c>
      <c r="N107">
        <v>26.47</v>
      </c>
      <c r="O107">
        <v>23.27</v>
      </c>
      <c r="P107">
        <v>95.17</v>
      </c>
      <c r="Q107">
        <v>83.8</v>
      </c>
      <c r="R107">
        <v>72.430000000000007</v>
      </c>
      <c r="S107">
        <v>1.87</v>
      </c>
      <c r="T107">
        <v>0.66</v>
      </c>
      <c r="U107">
        <v>0.14000000000000001</v>
      </c>
      <c r="V107">
        <v>145.27158460000001</v>
      </c>
      <c r="W107" s="1">
        <v>0.06</v>
      </c>
      <c r="X107">
        <v>53.67</v>
      </c>
      <c r="Y107">
        <v>145.27158460000001</v>
      </c>
      <c r="Z107">
        <v>2.00625E-2</v>
      </c>
      <c r="AA107">
        <v>679.88216729999999</v>
      </c>
      <c r="AB107">
        <v>47.735701059999997</v>
      </c>
      <c r="AC107">
        <v>324.54651899999999</v>
      </c>
      <c r="AD107">
        <v>355.3356483</v>
      </c>
      <c r="AE107">
        <v>1146.9375219999999</v>
      </c>
      <c r="AF107">
        <v>9.9493866200000003</v>
      </c>
      <c r="AG107">
        <v>13.181014660000001</v>
      </c>
      <c r="AH107">
        <v>1266.469513</v>
      </c>
      <c r="AI107">
        <v>2892.483463</v>
      </c>
      <c r="AJ107">
        <v>19856.321739999999</v>
      </c>
      <c r="AK107">
        <v>2804601.736</v>
      </c>
      <c r="AL107">
        <v>19330.046689999999</v>
      </c>
      <c r="AM107">
        <v>0.973495844</v>
      </c>
      <c r="AN107">
        <v>1251.4619580000001</v>
      </c>
      <c r="AO107">
        <v>240.9049498</v>
      </c>
      <c r="AP107">
        <v>25.13929044</v>
      </c>
      <c r="AQ107">
        <v>1.341017737</v>
      </c>
      <c r="AR107">
        <v>56.901129079999997</v>
      </c>
      <c r="AS107">
        <v>4.0149780469999996</v>
      </c>
      <c r="AT107">
        <v>0.26573839599999999</v>
      </c>
      <c r="AU107">
        <v>18.463717169999999</v>
      </c>
      <c r="AV107">
        <v>34249.305829999998</v>
      </c>
    </row>
    <row r="108" spans="1:48" x14ac:dyDescent="0.35">
      <c r="A108" t="s">
        <v>169</v>
      </c>
      <c r="B108" t="s">
        <v>152</v>
      </c>
      <c r="C108" t="s">
        <v>153</v>
      </c>
      <c r="D108" s="1">
        <v>2021</v>
      </c>
      <c r="E108" s="1" t="s">
        <v>53</v>
      </c>
      <c r="F108" s="1" t="s">
        <v>53</v>
      </c>
      <c r="G108" t="s">
        <v>73</v>
      </c>
      <c r="H108">
        <v>13</v>
      </c>
      <c r="I108" t="s">
        <v>55</v>
      </c>
      <c r="J108">
        <v>0</v>
      </c>
      <c r="K108">
        <v>7</v>
      </c>
      <c r="L108">
        <v>30</v>
      </c>
      <c r="M108">
        <v>30</v>
      </c>
      <c r="N108">
        <v>26.47</v>
      </c>
      <c r="O108">
        <v>23.27</v>
      </c>
      <c r="P108">
        <v>95.17</v>
      </c>
      <c r="Q108">
        <v>83.8</v>
      </c>
      <c r="R108">
        <v>72.430000000000007</v>
      </c>
      <c r="S108">
        <v>1.87</v>
      </c>
      <c r="T108">
        <v>0.66</v>
      </c>
      <c r="U108">
        <v>0.14000000000000001</v>
      </c>
      <c r="V108">
        <v>145.27158460000001</v>
      </c>
      <c r="W108" s="1">
        <v>0.06</v>
      </c>
      <c r="X108">
        <v>53.67</v>
      </c>
      <c r="Y108">
        <v>145.27158460000001</v>
      </c>
      <c r="Z108">
        <v>2.0799999999999999E-2</v>
      </c>
      <c r="AA108">
        <v>638.48657330000003</v>
      </c>
      <c r="AB108">
        <v>47.735701059999997</v>
      </c>
      <c r="AC108">
        <v>304.78604189999999</v>
      </c>
      <c r="AD108">
        <v>333.70053139999999</v>
      </c>
      <c r="AE108">
        <v>1525.7858189999999</v>
      </c>
      <c r="AF108">
        <v>9.3758334049999998</v>
      </c>
      <c r="AG108">
        <v>13.803260330000001</v>
      </c>
      <c r="AH108">
        <v>1173.3407420000001</v>
      </c>
      <c r="AI108">
        <v>2536.9595169999998</v>
      </c>
      <c r="AJ108">
        <v>16124.65612</v>
      </c>
      <c r="AK108">
        <v>2243928.1839999999</v>
      </c>
      <c r="AL108">
        <v>17720.220519999999</v>
      </c>
      <c r="AM108">
        <v>1.09895184</v>
      </c>
      <c r="AN108">
        <v>1052.389809</v>
      </c>
      <c r="AO108">
        <v>174.1456795</v>
      </c>
      <c r="AP108">
        <v>20.357470379999999</v>
      </c>
      <c r="AQ108">
        <v>0.88020059799999995</v>
      </c>
      <c r="AR108">
        <v>40.598199839999999</v>
      </c>
      <c r="AS108">
        <v>1.562065048</v>
      </c>
      <c r="AT108">
        <v>0.22840095299999999</v>
      </c>
      <c r="AU108">
        <v>-15.094680629999999</v>
      </c>
      <c r="AV108">
        <v>23721.186750000001</v>
      </c>
    </row>
    <row r="109" spans="1:48" x14ac:dyDescent="0.35">
      <c r="A109" t="s">
        <v>170</v>
      </c>
      <c r="B109" t="s">
        <v>152</v>
      </c>
      <c r="C109" t="s">
        <v>153</v>
      </c>
      <c r="D109" s="1">
        <v>2021</v>
      </c>
      <c r="E109" s="1" t="s">
        <v>53</v>
      </c>
      <c r="F109" s="1" t="s">
        <v>53</v>
      </c>
      <c r="G109" t="s">
        <v>73</v>
      </c>
      <c r="H109">
        <v>13</v>
      </c>
      <c r="I109" t="s">
        <v>58</v>
      </c>
      <c r="J109">
        <v>0</v>
      </c>
      <c r="K109">
        <v>7</v>
      </c>
      <c r="L109">
        <v>30</v>
      </c>
      <c r="M109">
        <v>30</v>
      </c>
      <c r="N109">
        <v>26.47</v>
      </c>
      <c r="O109">
        <v>23.27</v>
      </c>
      <c r="P109">
        <v>95.17</v>
      </c>
      <c r="Q109">
        <v>83.8</v>
      </c>
      <c r="R109">
        <v>72.430000000000007</v>
      </c>
      <c r="S109">
        <v>1.87</v>
      </c>
      <c r="T109">
        <v>0.66</v>
      </c>
      <c r="U109">
        <v>0.14000000000000001</v>
      </c>
      <c r="V109">
        <v>145.27158460000001</v>
      </c>
      <c r="W109" s="1">
        <v>0.06</v>
      </c>
      <c r="X109">
        <v>53.67</v>
      </c>
      <c r="AA109">
        <v>1689.8583269999999</v>
      </c>
      <c r="AE109">
        <v>13598.03867</v>
      </c>
      <c r="AF109">
        <v>7.0881592690000002</v>
      </c>
      <c r="AG109">
        <v>22.3687811</v>
      </c>
      <c r="AH109">
        <v>1458.8521430000001</v>
      </c>
      <c r="AI109">
        <v>2119.7467080000001</v>
      </c>
      <c r="AJ109">
        <v>25753.744409999999</v>
      </c>
      <c r="AK109">
        <v>353254.33889999997</v>
      </c>
      <c r="AL109">
        <v>155483.9356</v>
      </c>
      <c r="AM109">
        <v>6.037333179</v>
      </c>
      <c r="AN109">
        <v>517.71957699999996</v>
      </c>
      <c r="AO109">
        <v>297.55611800000003</v>
      </c>
      <c r="AP109">
        <v>146.78005809999999</v>
      </c>
      <c r="AQ109">
        <v>6.096039148</v>
      </c>
      <c r="AR109">
        <v>58.03226351</v>
      </c>
      <c r="AS109">
        <v>-6.8795158780000003</v>
      </c>
      <c r="AT109">
        <v>0.60781048199999999</v>
      </c>
      <c r="AU109">
        <v>226.8113625</v>
      </c>
      <c r="AV109">
        <v>11927.77916</v>
      </c>
    </row>
    <row r="110" spans="1:48" x14ac:dyDescent="0.35">
      <c r="A110" t="s">
        <v>171</v>
      </c>
      <c r="B110" t="s">
        <v>152</v>
      </c>
      <c r="C110" t="s">
        <v>153</v>
      </c>
      <c r="D110" s="1">
        <v>2021</v>
      </c>
      <c r="E110" s="1" t="s">
        <v>53</v>
      </c>
      <c r="F110" s="1" t="s">
        <v>53</v>
      </c>
      <c r="G110" t="s">
        <v>73</v>
      </c>
      <c r="H110">
        <v>13</v>
      </c>
      <c r="I110" t="s">
        <v>60</v>
      </c>
      <c r="J110">
        <v>0</v>
      </c>
      <c r="K110">
        <v>7</v>
      </c>
      <c r="L110">
        <v>30</v>
      </c>
      <c r="M110">
        <v>30</v>
      </c>
      <c r="N110">
        <v>26.47</v>
      </c>
      <c r="O110">
        <v>23.27</v>
      </c>
      <c r="P110">
        <v>95.17</v>
      </c>
      <c r="Q110">
        <v>83.8</v>
      </c>
      <c r="R110">
        <v>72.430000000000007</v>
      </c>
      <c r="S110">
        <v>1.87</v>
      </c>
      <c r="T110">
        <v>0.66</v>
      </c>
      <c r="U110">
        <v>0.14000000000000001</v>
      </c>
      <c r="V110">
        <v>145.27158460000001</v>
      </c>
      <c r="W110" s="1">
        <v>0.06</v>
      </c>
      <c r="X110">
        <v>53.67</v>
      </c>
      <c r="AA110">
        <v>6921.2225589999998</v>
      </c>
      <c r="AE110">
        <v>13202.969209999999</v>
      </c>
      <c r="AF110">
        <v>19.319860290000001</v>
      </c>
      <c r="AG110">
        <v>42.598863729999998</v>
      </c>
      <c r="AH110">
        <v>1518.760863</v>
      </c>
      <c r="AI110">
        <v>1617.6491020000001</v>
      </c>
      <c r="AJ110">
        <v>85714.180710000001</v>
      </c>
      <c r="AK110">
        <v>3453096.679</v>
      </c>
      <c r="AL110">
        <v>633573.91390000004</v>
      </c>
      <c r="AM110">
        <v>7.3917047169999996</v>
      </c>
      <c r="AN110">
        <v>3413.3281710000001</v>
      </c>
      <c r="AO110">
        <v>576.36543099999994</v>
      </c>
      <c r="AP110">
        <v>317.22908130000002</v>
      </c>
      <c r="AQ110">
        <v>44.521004040000001</v>
      </c>
      <c r="AR110">
        <v>199.46180849999999</v>
      </c>
      <c r="AS110">
        <v>-1300.5122759999999</v>
      </c>
      <c r="AT110">
        <v>1.1647103590000001</v>
      </c>
      <c r="AU110">
        <v>231.08594840000001</v>
      </c>
      <c r="AV110">
        <v>19851.839599999999</v>
      </c>
    </row>
    <row r="111" spans="1:48" x14ac:dyDescent="0.35">
      <c r="A111" t="s">
        <v>172</v>
      </c>
      <c r="B111" t="s">
        <v>152</v>
      </c>
      <c r="C111" t="s">
        <v>153</v>
      </c>
      <c r="D111" s="1">
        <v>2021</v>
      </c>
      <c r="E111" s="1" t="s">
        <v>53</v>
      </c>
      <c r="F111" s="1" t="s">
        <v>53</v>
      </c>
      <c r="G111" t="s">
        <v>73</v>
      </c>
      <c r="H111">
        <v>13</v>
      </c>
      <c r="I111" t="s">
        <v>62</v>
      </c>
      <c r="J111">
        <v>0</v>
      </c>
      <c r="K111">
        <v>7</v>
      </c>
      <c r="L111">
        <v>30</v>
      </c>
      <c r="M111">
        <v>30</v>
      </c>
      <c r="N111">
        <v>26.47</v>
      </c>
      <c r="O111">
        <v>23.27</v>
      </c>
      <c r="P111">
        <v>95.17</v>
      </c>
      <c r="Q111">
        <v>83.8</v>
      </c>
      <c r="R111">
        <v>72.430000000000007</v>
      </c>
      <c r="S111">
        <v>1.87</v>
      </c>
      <c r="T111">
        <v>0.66</v>
      </c>
      <c r="U111">
        <v>0.14000000000000001</v>
      </c>
      <c r="V111">
        <v>145.27158460000001</v>
      </c>
      <c r="W111" s="1">
        <v>0.06</v>
      </c>
      <c r="X111">
        <v>53.67</v>
      </c>
      <c r="AA111">
        <v>35469.74181</v>
      </c>
      <c r="AE111">
        <v>7042.1523010000001</v>
      </c>
      <c r="AF111">
        <v>66.70205464</v>
      </c>
      <c r="AG111">
        <v>362.46217680000001</v>
      </c>
      <c r="AH111">
        <v>1507.6416999999999</v>
      </c>
      <c r="AI111">
        <v>7236.1018569999997</v>
      </c>
      <c r="AJ111">
        <v>452261.58130000002</v>
      </c>
      <c r="AK111">
        <v>6935802.8470000001</v>
      </c>
      <c r="AL111">
        <v>369446.75420000002</v>
      </c>
      <c r="AM111">
        <v>0.816887327</v>
      </c>
      <c r="AN111">
        <v>2841.4939680000002</v>
      </c>
      <c r="AO111">
        <v>256.55222099999997</v>
      </c>
      <c r="AP111">
        <v>60.858752330000002</v>
      </c>
      <c r="AQ111">
        <v>119.02170630000001</v>
      </c>
      <c r="AR111">
        <v>120.8569645</v>
      </c>
      <c r="AS111">
        <v>-1432.903644</v>
      </c>
      <c r="AT111">
        <v>8.0607761940000007</v>
      </c>
      <c r="AU111">
        <v>273.23235699999998</v>
      </c>
      <c r="AV111">
        <v>69560.793390000006</v>
      </c>
    </row>
    <row r="112" spans="1:48" x14ac:dyDescent="0.35">
      <c r="A112" t="s">
        <v>173</v>
      </c>
      <c r="B112" t="s">
        <v>152</v>
      </c>
      <c r="C112" t="s">
        <v>153</v>
      </c>
      <c r="D112" s="1">
        <v>2021</v>
      </c>
      <c r="E112" s="1" t="s">
        <v>53</v>
      </c>
      <c r="F112" s="1" t="s">
        <v>53</v>
      </c>
      <c r="G112" t="s">
        <v>73</v>
      </c>
      <c r="H112">
        <v>13</v>
      </c>
      <c r="I112" t="s">
        <v>55</v>
      </c>
      <c r="J112">
        <v>0</v>
      </c>
      <c r="K112">
        <v>7</v>
      </c>
      <c r="L112">
        <v>30</v>
      </c>
      <c r="M112">
        <v>30</v>
      </c>
      <c r="N112">
        <v>26.47</v>
      </c>
      <c r="O112">
        <v>23.27</v>
      </c>
      <c r="P112">
        <v>95.17</v>
      </c>
      <c r="Q112">
        <v>83.8</v>
      </c>
      <c r="R112">
        <v>72.430000000000007</v>
      </c>
      <c r="S112">
        <v>1.87</v>
      </c>
      <c r="T112">
        <v>0.66</v>
      </c>
      <c r="U112">
        <v>0.14000000000000001</v>
      </c>
      <c r="V112">
        <v>139.76315600000001</v>
      </c>
      <c r="W112" s="1">
        <v>0.04</v>
      </c>
      <c r="X112">
        <v>47</v>
      </c>
      <c r="Y112">
        <v>139.76315600000001</v>
      </c>
      <c r="Z112">
        <v>1.8077777999999999E-2</v>
      </c>
      <c r="AA112">
        <v>675.64847870000006</v>
      </c>
      <c r="AB112">
        <v>47.735701059999997</v>
      </c>
      <c r="AC112">
        <v>322.52553799999998</v>
      </c>
      <c r="AD112">
        <v>353.12294070000002</v>
      </c>
      <c r="AE112">
        <v>1717.3642600000001</v>
      </c>
      <c r="AF112">
        <v>10.371879099999999</v>
      </c>
      <c r="AG112">
        <v>15.79813706</v>
      </c>
      <c r="AH112">
        <v>1360.6498429999999</v>
      </c>
      <c r="AI112">
        <v>2548.6252789999999</v>
      </c>
      <c r="AJ112">
        <v>21287.507409999998</v>
      </c>
      <c r="AK112">
        <v>2530465.0070000002</v>
      </c>
      <c r="AL112">
        <v>17873.809730000001</v>
      </c>
      <c r="AM112">
        <v>0.83963845000000004</v>
      </c>
      <c r="AN112">
        <v>1053.0838739999999</v>
      </c>
      <c r="AO112">
        <v>211.29257290000001</v>
      </c>
      <c r="AP112">
        <v>25.13645013</v>
      </c>
      <c r="AQ112">
        <v>1.2934428120000001</v>
      </c>
      <c r="AR112">
        <v>43.120623590000001</v>
      </c>
      <c r="AS112">
        <v>5.0373276740000001</v>
      </c>
      <c r="AT112">
        <v>0.32921630699999999</v>
      </c>
      <c r="AU112">
        <v>81.056555709999998</v>
      </c>
      <c r="AV112">
        <v>33597.916620000004</v>
      </c>
    </row>
    <row r="113" spans="1:48" x14ac:dyDescent="0.35">
      <c r="A113" t="s">
        <v>174</v>
      </c>
      <c r="B113" t="s">
        <v>152</v>
      </c>
      <c r="C113" t="s">
        <v>153</v>
      </c>
      <c r="D113" s="1">
        <v>2021</v>
      </c>
      <c r="E113" s="1" t="s">
        <v>53</v>
      </c>
      <c r="F113" s="1" t="s">
        <v>53</v>
      </c>
      <c r="G113" t="s">
        <v>73</v>
      </c>
      <c r="H113">
        <v>13</v>
      </c>
      <c r="I113" t="s">
        <v>55</v>
      </c>
      <c r="J113">
        <v>0</v>
      </c>
      <c r="K113">
        <v>7</v>
      </c>
      <c r="L113">
        <v>30</v>
      </c>
      <c r="M113">
        <v>30</v>
      </c>
      <c r="N113">
        <v>26.47</v>
      </c>
      <c r="O113">
        <v>23.27</v>
      </c>
      <c r="P113">
        <v>95.17</v>
      </c>
      <c r="Q113">
        <v>83.8</v>
      </c>
      <c r="R113">
        <v>72.430000000000007</v>
      </c>
      <c r="S113">
        <v>1.87</v>
      </c>
      <c r="T113">
        <v>0.66</v>
      </c>
      <c r="U113">
        <v>0.14000000000000001</v>
      </c>
      <c r="V113">
        <v>139.76315600000001</v>
      </c>
      <c r="W113" s="1">
        <v>0.04</v>
      </c>
      <c r="X113">
        <v>47</v>
      </c>
      <c r="Y113">
        <v>139.76315600000001</v>
      </c>
      <c r="Z113">
        <v>1.8533332999999999E-2</v>
      </c>
      <c r="AA113">
        <v>650.77056530000004</v>
      </c>
      <c r="AB113">
        <v>47.735701059999997</v>
      </c>
      <c r="AC113">
        <v>310.64989159999999</v>
      </c>
      <c r="AD113">
        <v>340.1206737</v>
      </c>
      <c r="AE113">
        <v>1888.9295509999999</v>
      </c>
      <c r="AF113">
        <v>12.35812851</v>
      </c>
      <c r="AG113">
        <v>15.797788110000001</v>
      </c>
      <c r="AH113">
        <v>1231.576575</v>
      </c>
      <c r="AI113">
        <v>2709.3338159999998</v>
      </c>
      <c r="AJ113">
        <v>19102.609899999999</v>
      </c>
      <c r="AK113">
        <v>2642801.67</v>
      </c>
      <c r="AL113">
        <v>21357.939450000002</v>
      </c>
      <c r="AM113">
        <v>1.1180639480000001</v>
      </c>
      <c r="AN113">
        <v>1067.1337820000001</v>
      </c>
      <c r="AO113">
        <v>235.48639560000001</v>
      </c>
      <c r="AP113">
        <v>32.512371530000003</v>
      </c>
      <c r="AQ113">
        <v>1.137099482</v>
      </c>
      <c r="AR113">
        <v>32.998100669999999</v>
      </c>
      <c r="AS113">
        <v>2.9636959119999999</v>
      </c>
      <c r="AT113">
        <v>0.29295564699999999</v>
      </c>
      <c r="AU113">
        <v>38.329447399999999</v>
      </c>
      <c r="AV113">
        <v>29572.479179999998</v>
      </c>
    </row>
    <row r="114" spans="1:48" x14ac:dyDescent="0.35">
      <c r="A114" t="s">
        <v>175</v>
      </c>
      <c r="B114" t="s">
        <v>152</v>
      </c>
      <c r="C114" t="s">
        <v>153</v>
      </c>
      <c r="D114" s="1">
        <v>2021</v>
      </c>
      <c r="E114" s="1" t="s">
        <v>53</v>
      </c>
      <c r="F114" s="1" t="s">
        <v>53</v>
      </c>
      <c r="G114" t="s">
        <v>73</v>
      </c>
      <c r="H114">
        <v>13</v>
      </c>
      <c r="I114" t="s">
        <v>58</v>
      </c>
      <c r="J114">
        <v>0</v>
      </c>
      <c r="K114">
        <v>7</v>
      </c>
      <c r="L114">
        <v>30</v>
      </c>
      <c r="M114">
        <v>30</v>
      </c>
      <c r="N114">
        <v>26.47</v>
      </c>
      <c r="O114">
        <v>23.27</v>
      </c>
      <c r="P114">
        <v>95.17</v>
      </c>
      <c r="Q114">
        <v>83.8</v>
      </c>
      <c r="R114">
        <v>72.430000000000007</v>
      </c>
      <c r="S114">
        <v>1.87</v>
      </c>
      <c r="T114">
        <v>0.66</v>
      </c>
      <c r="U114">
        <v>0.14000000000000001</v>
      </c>
      <c r="V114">
        <v>139.76315600000001</v>
      </c>
      <c r="W114" s="1">
        <v>0.04</v>
      </c>
      <c r="X114">
        <v>47</v>
      </c>
      <c r="AA114">
        <v>1354.1537290000001</v>
      </c>
      <c r="AE114">
        <v>9448.9179949999998</v>
      </c>
      <c r="AF114">
        <v>6.5123038270000002</v>
      </c>
      <c r="AG114">
        <v>19.67949351</v>
      </c>
      <c r="AH114">
        <v>1483.1064679999999</v>
      </c>
      <c r="AI114">
        <v>2044.9366950000001</v>
      </c>
      <c r="AJ114">
        <v>26157.611529999998</v>
      </c>
      <c r="AK114">
        <v>278396.28450000001</v>
      </c>
      <c r="AL114">
        <v>155510.45199999999</v>
      </c>
      <c r="AM114">
        <v>5.9451319480000002</v>
      </c>
      <c r="AN114">
        <v>409.44757390000001</v>
      </c>
      <c r="AO114">
        <v>226.84733320000001</v>
      </c>
      <c r="AP114">
        <v>140.07367790000001</v>
      </c>
      <c r="AQ114">
        <v>6.5014940499999998</v>
      </c>
      <c r="AR114">
        <v>52.955312659999997</v>
      </c>
      <c r="AS114">
        <v>-7.6085496109999999</v>
      </c>
      <c r="AT114">
        <v>0.61021805500000004</v>
      </c>
      <c r="AU114">
        <v>343.75995790000002</v>
      </c>
      <c r="AV114">
        <v>13344.85554</v>
      </c>
    </row>
    <row r="115" spans="1:48" x14ac:dyDescent="0.35">
      <c r="A115" t="s">
        <v>176</v>
      </c>
      <c r="B115" t="s">
        <v>152</v>
      </c>
      <c r="C115" t="s">
        <v>153</v>
      </c>
      <c r="D115" s="1">
        <v>2021</v>
      </c>
      <c r="E115" s="1" t="s">
        <v>53</v>
      </c>
      <c r="F115" s="1" t="s">
        <v>53</v>
      </c>
      <c r="G115" t="s">
        <v>73</v>
      </c>
      <c r="H115">
        <v>13</v>
      </c>
      <c r="I115" t="s">
        <v>60</v>
      </c>
      <c r="J115">
        <v>0</v>
      </c>
      <c r="K115">
        <v>7</v>
      </c>
      <c r="L115">
        <v>30</v>
      </c>
      <c r="M115">
        <v>30</v>
      </c>
      <c r="N115">
        <v>26.47</v>
      </c>
      <c r="O115">
        <v>23.27</v>
      </c>
      <c r="P115">
        <v>95.17</v>
      </c>
      <c r="Q115">
        <v>83.8</v>
      </c>
      <c r="R115">
        <v>72.430000000000007</v>
      </c>
      <c r="S115">
        <v>1.87</v>
      </c>
      <c r="T115">
        <v>0.66</v>
      </c>
      <c r="U115">
        <v>0.14000000000000001</v>
      </c>
      <c r="V115">
        <v>139.76315600000001</v>
      </c>
      <c r="W115" s="1">
        <v>0.04</v>
      </c>
      <c r="X115">
        <v>47</v>
      </c>
      <c r="AA115">
        <v>7963.1066270000001</v>
      </c>
      <c r="AE115">
        <v>17488.81352</v>
      </c>
      <c r="AF115">
        <v>18.759780670000001</v>
      </c>
      <c r="AG115">
        <v>50.829498569999998</v>
      </c>
      <c r="AH115">
        <v>1543.006063</v>
      </c>
      <c r="AI115">
        <v>1700.14339</v>
      </c>
      <c r="AJ115">
        <v>70256.243470000001</v>
      </c>
      <c r="AK115">
        <v>3460162.5959999999</v>
      </c>
      <c r="AL115">
        <v>473143.32169999997</v>
      </c>
      <c r="AM115">
        <v>6.7345377199999996</v>
      </c>
      <c r="AN115">
        <v>2357.4609209999999</v>
      </c>
      <c r="AO115">
        <v>509.22737239999998</v>
      </c>
      <c r="AP115">
        <v>206.4572134</v>
      </c>
      <c r="AQ115">
        <v>49.07823338</v>
      </c>
      <c r="AR115">
        <v>265.89191879999998</v>
      </c>
      <c r="AS115">
        <v>-1727.67173</v>
      </c>
      <c r="AT115">
        <v>1.392929536</v>
      </c>
      <c r="AU115">
        <v>489.26613630000003</v>
      </c>
      <c r="AV115">
        <v>19591.25318</v>
      </c>
    </row>
    <row r="116" spans="1:48" x14ac:dyDescent="0.35">
      <c r="A116" t="s">
        <v>177</v>
      </c>
      <c r="B116" t="s">
        <v>152</v>
      </c>
      <c r="C116" t="s">
        <v>153</v>
      </c>
      <c r="D116" s="1">
        <v>2021</v>
      </c>
      <c r="E116" s="1" t="s">
        <v>53</v>
      </c>
      <c r="F116" s="1" t="s">
        <v>53</v>
      </c>
      <c r="G116" t="s">
        <v>73</v>
      </c>
      <c r="H116">
        <v>13</v>
      </c>
      <c r="I116" t="s">
        <v>62</v>
      </c>
      <c r="J116">
        <v>0</v>
      </c>
      <c r="K116">
        <v>7</v>
      </c>
      <c r="L116">
        <v>30</v>
      </c>
      <c r="M116">
        <v>30</v>
      </c>
      <c r="N116">
        <v>26.47</v>
      </c>
      <c r="O116">
        <v>23.27</v>
      </c>
      <c r="P116">
        <v>95.17</v>
      </c>
      <c r="Q116">
        <v>83.8</v>
      </c>
      <c r="R116">
        <v>72.430000000000007</v>
      </c>
      <c r="S116">
        <v>1.87</v>
      </c>
      <c r="T116">
        <v>0.66</v>
      </c>
      <c r="U116">
        <v>0.14000000000000001</v>
      </c>
      <c r="V116">
        <v>139.76315600000001</v>
      </c>
      <c r="W116" s="1">
        <v>0.04</v>
      </c>
      <c r="X116">
        <v>47</v>
      </c>
      <c r="AA116">
        <v>34601.579189999997</v>
      </c>
      <c r="AE116">
        <v>6614.5955359999998</v>
      </c>
      <c r="AF116">
        <v>83.36499001</v>
      </c>
      <c r="AG116">
        <v>277.40197510000002</v>
      </c>
      <c r="AH116">
        <v>1518.159367</v>
      </c>
      <c r="AI116">
        <v>5210.591856</v>
      </c>
      <c r="AJ116">
        <v>279347.4841</v>
      </c>
      <c r="AK116">
        <v>6911542.0329999998</v>
      </c>
      <c r="AL116">
        <v>317306.59100000001</v>
      </c>
      <c r="AM116">
        <v>1.1358849070000001</v>
      </c>
      <c r="AN116">
        <v>1215.6846250000001</v>
      </c>
      <c r="AO116">
        <v>229.6317449</v>
      </c>
      <c r="AP116">
        <v>36.326416940000001</v>
      </c>
      <c r="AQ116">
        <v>135.05490409999999</v>
      </c>
      <c r="AR116">
        <v>140.16051450000001</v>
      </c>
      <c r="AS116">
        <v>-1381.4429689999999</v>
      </c>
      <c r="AT116">
        <v>7.1080759120000003</v>
      </c>
      <c r="AU116">
        <v>382.21417270000001</v>
      </c>
      <c r="AV116">
        <v>86212.683080000003</v>
      </c>
    </row>
    <row r="117" spans="1:48" x14ac:dyDescent="0.35">
      <c r="A117" t="s">
        <v>178</v>
      </c>
      <c r="B117" t="s">
        <v>152</v>
      </c>
      <c r="C117" t="s">
        <v>153</v>
      </c>
      <c r="D117" s="1">
        <v>2021</v>
      </c>
      <c r="E117" s="1" t="s">
        <v>53</v>
      </c>
      <c r="F117" s="1" t="s">
        <v>53</v>
      </c>
      <c r="G117" t="s">
        <v>73</v>
      </c>
      <c r="H117">
        <v>13</v>
      </c>
      <c r="I117" t="s">
        <v>55</v>
      </c>
      <c r="J117">
        <v>0</v>
      </c>
      <c r="K117">
        <v>7</v>
      </c>
      <c r="L117">
        <v>30</v>
      </c>
      <c r="M117">
        <v>30</v>
      </c>
      <c r="N117">
        <v>26.47</v>
      </c>
      <c r="O117">
        <v>23.27</v>
      </c>
      <c r="P117">
        <v>95.17</v>
      </c>
      <c r="Q117">
        <v>83.8</v>
      </c>
      <c r="R117">
        <v>72.430000000000007</v>
      </c>
      <c r="S117">
        <v>1.87</v>
      </c>
      <c r="T117">
        <v>0.66</v>
      </c>
      <c r="U117">
        <v>0.14000000000000001</v>
      </c>
      <c r="V117">
        <v>65.030299159999998</v>
      </c>
      <c r="W117" s="1">
        <v>0.02</v>
      </c>
      <c r="X117">
        <v>17.440000000000001</v>
      </c>
      <c r="Y117">
        <v>65.030299159999998</v>
      </c>
      <c r="Z117">
        <v>1.7822221999999999E-2</v>
      </c>
      <c r="AA117">
        <v>622.18922710000004</v>
      </c>
      <c r="AB117">
        <v>47.735701059999997</v>
      </c>
      <c r="AC117">
        <v>297.00638950000001</v>
      </c>
      <c r="AD117">
        <v>325.18283760000003</v>
      </c>
      <c r="AE117">
        <v>1769.873376</v>
      </c>
      <c r="AF117">
        <v>9.0871347740000008</v>
      </c>
      <c r="AG117">
        <v>13.940631809999999</v>
      </c>
      <c r="AH117">
        <v>1192.2329560000001</v>
      </c>
      <c r="AI117">
        <v>2364.9302280000002</v>
      </c>
      <c r="AJ117">
        <v>17158.125650000002</v>
      </c>
      <c r="AK117">
        <v>2501402.4079999998</v>
      </c>
      <c r="AL117">
        <v>17868.18664</v>
      </c>
      <c r="AM117">
        <v>1.041383366</v>
      </c>
      <c r="AN117">
        <v>1433.355217</v>
      </c>
      <c r="AO117">
        <v>193.0141203</v>
      </c>
      <c r="AP117">
        <v>23.575119669999999</v>
      </c>
      <c r="AQ117">
        <v>1.021524173</v>
      </c>
      <c r="AR117">
        <v>64.903864970000001</v>
      </c>
      <c r="AS117">
        <v>3.4234106309999999</v>
      </c>
      <c r="AT117">
        <v>0.26489385100000001</v>
      </c>
      <c r="AU117">
        <v>113.4482951</v>
      </c>
      <c r="AV117">
        <v>26188.604770000002</v>
      </c>
    </row>
    <row r="118" spans="1:48" x14ac:dyDescent="0.35">
      <c r="A118" t="s">
        <v>179</v>
      </c>
      <c r="B118" t="s">
        <v>152</v>
      </c>
      <c r="C118" t="s">
        <v>153</v>
      </c>
      <c r="D118" s="1">
        <v>2021</v>
      </c>
      <c r="E118" s="1" t="s">
        <v>53</v>
      </c>
      <c r="F118" s="1" t="s">
        <v>53</v>
      </c>
      <c r="G118" t="s">
        <v>73</v>
      </c>
      <c r="H118">
        <v>13</v>
      </c>
      <c r="I118" t="s">
        <v>55</v>
      </c>
      <c r="J118">
        <v>0</v>
      </c>
      <c r="K118">
        <v>7</v>
      </c>
      <c r="L118">
        <v>30</v>
      </c>
      <c r="M118">
        <v>30</v>
      </c>
      <c r="N118">
        <v>26.47</v>
      </c>
      <c r="O118">
        <v>23.27</v>
      </c>
      <c r="P118">
        <v>95.17</v>
      </c>
      <c r="Q118">
        <v>83.8</v>
      </c>
      <c r="R118">
        <v>72.430000000000007</v>
      </c>
      <c r="S118">
        <v>1.87</v>
      </c>
      <c r="T118">
        <v>0.66</v>
      </c>
      <c r="U118">
        <v>0.14000000000000001</v>
      </c>
      <c r="V118">
        <v>65.030299159999998</v>
      </c>
      <c r="W118" s="1">
        <v>0.02</v>
      </c>
      <c r="X118">
        <v>17.440000000000001</v>
      </c>
      <c r="Y118">
        <v>65.030299159999998</v>
      </c>
      <c r="Z118">
        <v>1.7440000000000001E-2</v>
      </c>
      <c r="AA118">
        <v>681.67117140000005</v>
      </c>
      <c r="AB118">
        <v>47.735701059999997</v>
      </c>
      <c r="AC118">
        <v>325.40051260000001</v>
      </c>
      <c r="AD118">
        <v>356.27065879999998</v>
      </c>
      <c r="AE118">
        <v>2022.081361</v>
      </c>
      <c r="AF118">
        <v>9.5935674980000005</v>
      </c>
      <c r="AG118">
        <v>13.515219050000001</v>
      </c>
      <c r="AH118">
        <v>1140.419832</v>
      </c>
      <c r="AI118">
        <v>2991.4598759999999</v>
      </c>
      <c r="AJ118">
        <v>21316.791529999999</v>
      </c>
      <c r="AK118">
        <v>2932798.895</v>
      </c>
      <c r="AL118">
        <v>18528.743849999999</v>
      </c>
      <c r="AM118">
        <v>0.86920885000000003</v>
      </c>
      <c r="AN118">
        <v>1720.050123</v>
      </c>
      <c r="AO118">
        <v>123.9950999</v>
      </c>
      <c r="AP118">
        <v>26.835858559999998</v>
      </c>
      <c r="AQ118">
        <v>1.057958612</v>
      </c>
      <c r="AR118">
        <v>55.446935529999998</v>
      </c>
      <c r="AS118">
        <v>3.609339662</v>
      </c>
      <c r="AT118">
        <v>0.294780651</v>
      </c>
      <c r="AU118">
        <v>62.664894580000002</v>
      </c>
      <c r="AV118">
        <v>34307.106269999997</v>
      </c>
    </row>
    <row r="119" spans="1:48" x14ac:dyDescent="0.35">
      <c r="A119" t="s">
        <v>180</v>
      </c>
      <c r="B119" t="s">
        <v>152</v>
      </c>
      <c r="C119" t="s">
        <v>153</v>
      </c>
      <c r="D119" s="1">
        <v>2021</v>
      </c>
      <c r="E119" s="1" t="s">
        <v>53</v>
      </c>
      <c r="F119" s="1" t="s">
        <v>53</v>
      </c>
      <c r="G119" t="s">
        <v>73</v>
      </c>
      <c r="H119">
        <v>13</v>
      </c>
      <c r="I119" t="s">
        <v>58</v>
      </c>
      <c r="J119">
        <v>0</v>
      </c>
      <c r="K119">
        <v>7</v>
      </c>
      <c r="L119">
        <v>30</v>
      </c>
      <c r="M119">
        <v>30</v>
      </c>
      <c r="N119">
        <v>26.47</v>
      </c>
      <c r="O119">
        <v>23.27</v>
      </c>
      <c r="P119">
        <v>95.17</v>
      </c>
      <c r="Q119">
        <v>83.8</v>
      </c>
      <c r="R119">
        <v>72.430000000000007</v>
      </c>
      <c r="S119">
        <v>1.87</v>
      </c>
      <c r="T119">
        <v>0.66</v>
      </c>
      <c r="U119">
        <v>0.14000000000000001</v>
      </c>
      <c r="V119">
        <v>65.030299159999998</v>
      </c>
      <c r="W119" s="1">
        <v>0.02</v>
      </c>
      <c r="X119">
        <v>17.440000000000001</v>
      </c>
      <c r="AA119">
        <v>1650.1910499999999</v>
      </c>
      <c r="AE119">
        <v>12037.303620000001</v>
      </c>
      <c r="AF119">
        <v>7.3955799940000002</v>
      </c>
      <c r="AG119">
        <v>27.805148119999998</v>
      </c>
      <c r="AH119">
        <v>1444.580753</v>
      </c>
      <c r="AI119">
        <v>2475.2769149999999</v>
      </c>
      <c r="AJ119">
        <v>35505.982049999999</v>
      </c>
      <c r="AK119">
        <v>403568.08039999998</v>
      </c>
      <c r="AL119">
        <v>142966.9087</v>
      </c>
      <c r="AM119">
        <v>4.0265583559999998</v>
      </c>
      <c r="AN119">
        <v>928.39064299999995</v>
      </c>
      <c r="AO119">
        <v>248.07691840000001</v>
      </c>
      <c r="AP119">
        <v>125.3449669</v>
      </c>
      <c r="AQ119">
        <v>22.00060457</v>
      </c>
      <c r="AR119">
        <v>60.90478031</v>
      </c>
      <c r="AS119">
        <v>-3.6205445780000001</v>
      </c>
      <c r="AT119">
        <v>0.67940091000000002</v>
      </c>
      <c r="AU119">
        <v>399.90693349999998</v>
      </c>
      <c r="AV119">
        <v>14333.993909999999</v>
      </c>
    </row>
    <row r="120" spans="1:48" x14ac:dyDescent="0.35">
      <c r="A120" t="s">
        <v>181</v>
      </c>
      <c r="B120" t="s">
        <v>152</v>
      </c>
      <c r="C120" t="s">
        <v>153</v>
      </c>
      <c r="D120" s="1">
        <v>2021</v>
      </c>
      <c r="E120" s="1" t="s">
        <v>53</v>
      </c>
      <c r="F120" s="1" t="s">
        <v>53</v>
      </c>
      <c r="G120" t="s">
        <v>73</v>
      </c>
      <c r="H120">
        <v>13</v>
      </c>
      <c r="I120" t="s">
        <v>60</v>
      </c>
      <c r="J120">
        <v>0</v>
      </c>
      <c r="K120">
        <v>7</v>
      </c>
      <c r="L120">
        <v>30</v>
      </c>
      <c r="M120">
        <v>30</v>
      </c>
      <c r="N120">
        <v>26.47</v>
      </c>
      <c r="O120">
        <v>23.27</v>
      </c>
      <c r="P120">
        <v>95.17</v>
      </c>
      <c r="Q120">
        <v>83.8</v>
      </c>
      <c r="R120">
        <v>72.430000000000007</v>
      </c>
      <c r="S120">
        <v>1.87</v>
      </c>
      <c r="T120">
        <v>0.66</v>
      </c>
      <c r="U120">
        <v>0.14000000000000001</v>
      </c>
      <c r="V120">
        <v>65.030299159999998</v>
      </c>
      <c r="W120" s="1">
        <v>0.02</v>
      </c>
      <c r="X120">
        <v>17.440000000000001</v>
      </c>
      <c r="AA120">
        <v>13740.5311</v>
      </c>
      <c r="AE120">
        <v>18537.973720000002</v>
      </c>
      <c r="AF120">
        <v>15.9436889</v>
      </c>
      <c r="AG120">
        <v>51.617838370000001</v>
      </c>
      <c r="AH120">
        <v>1506.1251400000001</v>
      </c>
      <c r="AI120">
        <v>1333.421519</v>
      </c>
      <c r="AJ120">
        <v>88939.617809999996</v>
      </c>
      <c r="AK120">
        <v>630593.93359999999</v>
      </c>
      <c r="AL120">
        <v>589782.14549999998</v>
      </c>
      <c r="AM120">
        <v>6.6312646720000004</v>
      </c>
      <c r="AN120">
        <v>3122.2608930000001</v>
      </c>
      <c r="AO120">
        <v>506.98798269999998</v>
      </c>
      <c r="AP120">
        <v>657.23183410000001</v>
      </c>
      <c r="AQ120">
        <v>52.775495530000001</v>
      </c>
      <c r="AR120">
        <v>308.8599936</v>
      </c>
      <c r="AS120">
        <v>-56.957297369999999</v>
      </c>
      <c r="AT120">
        <v>1.268416073</v>
      </c>
      <c r="AU120">
        <v>372.20934749999998</v>
      </c>
      <c r="AV120">
        <v>17998.033579999999</v>
      </c>
    </row>
    <row r="121" spans="1:48" x14ac:dyDescent="0.35">
      <c r="A121" t="s">
        <v>182</v>
      </c>
      <c r="B121" t="s">
        <v>152</v>
      </c>
      <c r="C121" t="s">
        <v>153</v>
      </c>
      <c r="D121" s="1">
        <v>2021</v>
      </c>
      <c r="E121" s="1" t="s">
        <v>53</v>
      </c>
      <c r="F121" s="1" t="s">
        <v>53</v>
      </c>
      <c r="G121" t="s">
        <v>73</v>
      </c>
      <c r="H121">
        <v>13</v>
      </c>
      <c r="I121" t="s">
        <v>62</v>
      </c>
      <c r="J121">
        <v>0</v>
      </c>
      <c r="K121">
        <v>7</v>
      </c>
      <c r="L121">
        <v>30</v>
      </c>
      <c r="M121">
        <v>30</v>
      </c>
      <c r="N121">
        <v>26.47</v>
      </c>
      <c r="O121">
        <v>23.27</v>
      </c>
      <c r="P121">
        <v>95.17</v>
      </c>
      <c r="Q121">
        <v>83.8</v>
      </c>
      <c r="R121">
        <v>72.430000000000007</v>
      </c>
      <c r="S121">
        <v>1.87</v>
      </c>
      <c r="T121">
        <v>0.66</v>
      </c>
      <c r="U121">
        <v>0.14000000000000001</v>
      </c>
      <c r="V121">
        <v>65.030299159999998</v>
      </c>
      <c r="W121" s="1">
        <v>0.02</v>
      </c>
      <c r="X121">
        <v>17.440000000000001</v>
      </c>
      <c r="AA121">
        <v>41086.436950000003</v>
      </c>
      <c r="AE121">
        <v>7541.5840260000004</v>
      </c>
      <c r="AF121">
        <v>37.087822559999999</v>
      </c>
      <c r="AG121">
        <v>370.7857894</v>
      </c>
      <c r="AH121">
        <v>1353.2758739999999</v>
      </c>
      <c r="AI121">
        <v>3450.1679770000001</v>
      </c>
      <c r="AJ121">
        <v>272654.41570000001</v>
      </c>
      <c r="AK121">
        <v>8204438.2060000002</v>
      </c>
      <c r="AL121">
        <v>281395.00429999997</v>
      </c>
      <c r="AM121">
        <v>1.032057389</v>
      </c>
      <c r="AN121">
        <v>1078.4470819999999</v>
      </c>
      <c r="AO121">
        <v>162.69263190000001</v>
      </c>
      <c r="AP121">
        <v>39.001845039999999</v>
      </c>
      <c r="AQ121">
        <v>121.0902403</v>
      </c>
      <c r="AR121">
        <v>163.46982790000001</v>
      </c>
      <c r="AS121">
        <v>-1216.8008890000001</v>
      </c>
      <c r="AT121">
        <v>7.1780715800000001</v>
      </c>
      <c r="AU121">
        <v>440.2545318</v>
      </c>
      <c r="AV121">
        <v>39802.723740000001</v>
      </c>
    </row>
    <row r="122" spans="1:48" x14ac:dyDescent="0.35">
      <c r="A122" t="s">
        <v>183</v>
      </c>
      <c r="B122" t="s">
        <v>184</v>
      </c>
      <c r="C122" t="s">
        <v>185</v>
      </c>
      <c r="D122" s="1">
        <v>2021</v>
      </c>
      <c r="E122" s="1" t="s">
        <v>53</v>
      </c>
      <c r="F122" s="1" t="s">
        <v>53</v>
      </c>
      <c r="G122" t="s">
        <v>73</v>
      </c>
      <c r="H122">
        <v>13</v>
      </c>
      <c r="I122" t="s">
        <v>55</v>
      </c>
      <c r="J122">
        <v>2</v>
      </c>
      <c r="K122">
        <v>2</v>
      </c>
      <c r="L122">
        <v>9</v>
      </c>
      <c r="M122">
        <v>28.3</v>
      </c>
      <c r="N122">
        <v>23.67</v>
      </c>
      <c r="O122">
        <v>20.11</v>
      </c>
      <c r="P122">
        <v>95.58</v>
      </c>
      <c r="Q122">
        <v>86.01</v>
      </c>
      <c r="R122">
        <v>76.44</v>
      </c>
      <c r="S122">
        <v>1.28</v>
      </c>
      <c r="T122">
        <v>0.46</v>
      </c>
      <c r="U122">
        <v>0.11</v>
      </c>
      <c r="V122">
        <v>119.34766089999999</v>
      </c>
      <c r="W122" s="1">
        <v>0.04</v>
      </c>
      <c r="X122">
        <v>32.92</v>
      </c>
      <c r="Y122">
        <v>119.34766089999999</v>
      </c>
      <c r="Z122">
        <v>2.0177778E-2</v>
      </c>
      <c r="AA122">
        <v>706.58093789999998</v>
      </c>
      <c r="AB122">
        <v>40.212009879999997</v>
      </c>
      <c r="AC122">
        <v>284.13039650000002</v>
      </c>
      <c r="AD122">
        <v>422.45054140000002</v>
      </c>
      <c r="AE122">
        <v>882.99450549999995</v>
      </c>
      <c r="AF122">
        <v>12.06461206</v>
      </c>
      <c r="AG122">
        <v>15.29852095</v>
      </c>
      <c r="AH122">
        <v>995.97058149999998</v>
      </c>
      <c r="AI122">
        <v>2746.9480880000001</v>
      </c>
      <c r="AJ122">
        <v>14970.302820000001</v>
      </c>
      <c r="AK122">
        <v>2402313.6189999999</v>
      </c>
      <c r="AL122">
        <v>20156.959940000001</v>
      </c>
      <c r="AM122">
        <v>1.346463073</v>
      </c>
      <c r="AN122">
        <v>714.28338980000001</v>
      </c>
      <c r="AO122">
        <v>116.5651586</v>
      </c>
      <c r="AP122">
        <v>25.863150829999999</v>
      </c>
      <c r="AQ122">
        <v>1.4117235130000001</v>
      </c>
      <c r="AR122">
        <v>63.190314899999997</v>
      </c>
      <c r="AS122">
        <v>2.973539401</v>
      </c>
      <c r="AT122">
        <v>0.26233165800000002</v>
      </c>
      <c r="AU122">
        <v>76.408093919999999</v>
      </c>
      <c r="AV122">
        <v>19461.384320000001</v>
      </c>
    </row>
    <row r="123" spans="1:48" x14ac:dyDescent="0.35">
      <c r="A123" t="s">
        <v>186</v>
      </c>
      <c r="B123" t="s">
        <v>184</v>
      </c>
      <c r="C123" t="s">
        <v>185</v>
      </c>
      <c r="D123" s="1">
        <v>2021</v>
      </c>
      <c r="E123" s="1" t="s">
        <v>53</v>
      </c>
      <c r="F123" s="1" t="s">
        <v>53</v>
      </c>
      <c r="G123" t="s">
        <v>73</v>
      </c>
      <c r="H123">
        <v>13</v>
      </c>
      <c r="I123" t="s">
        <v>55</v>
      </c>
      <c r="J123">
        <v>2</v>
      </c>
      <c r="K123">
        <v>2</v>
      </c>
      <c r="L123">
        <v>9</v>
      </c>
      <c r="M123">
        <v>28.3</v>
      </c>
      <c r="N123">
        <v>23.67</v>
      </c>
      <c r="O123">
        <v>20.11</v>
      </c>
      <c r="P123">
        <v>95.58</v>
      </c>
      <c r="Q123">
        <v>86.01</v>
      </c>
      <c r="R123">
        <v>76.44</v>
      </c>
      <c r="S123">
        <v>1.28</v>
      </c>
      <c r="T123">
        <v>0.46</v>
      </c>
      <c r="U123">
        <v>0.11</v>
      </c>
      <c r="V123">
        <v>119.34766089999999</v>
      </c>
      <c r="W123" s="1">
        <v>0.04</v>
      </c>
      <c r="X123">
        <v>32.92</v>
      </c>
      <c r="Y123">
        <v>119.34766089999999</v>
      </c>
      <c r="Z123">
        <v>2.01625E-2</v>
      </c>
      <c r="AA123">
        <v>699.30671419999999</v>
      </c>
      <c r="AB123">
        <v>40.212009879999997</v>
      </c>
      <c r="AC123">
        <v>281.205285</v>
      </c>
      <c r="AD123">
        <v>418.10142919999998</v>
      </c>
      <c r="AE123">
        <v>785.94181370000001</v>
      </c>
      <c r="AF123">
        <v>13.880955950000001</v>
      </c>
      <c r="AG123">
        <v>16.160088389999999</v>
      </c>
      <c r="AH123">
        <v>993.72843990000001</v>
      </c>
      <c r="AI123">
        <v>3290.4734779999999</v>
      </c>
      <c r="AJ123">
        <v>15416.313560000001</v>
      </c>
      <c r="AK123">
        <v>2545604.27</v>
      </c>
      <c r="AL123">
        <v>22188.172460000002</v>
      </c>
      <c r="AM123">
        <v>1.439265773</v>
      </c>
      <c r="AN123">
        <v>784.83010890000003</v>
      </c>
      <c r="AO123">
        <v>109.9505695</v>
      </c>
      <c r="AP123">
        <v>39.625858610000002</v>
      </c>
      <c r="AQ123">
        <v>2.4781625470000002</v>
      </c>
      <c r="AR123">
        <v>66.143373940000004</v>
      </c>
      <c r="AS123">
        <v>2.4176792730000001</v>
      </c>
      <c r="AT123">
        <v>0.29115376300000001</v>
      </c>
      <c r="AU123">
        <v>53.069259799999998</v>
      </c>
      <c r="AV123">
        <v>19979.471460000001</v>
      </c>
    </row>
    <row r="124" spans="1:48" x14ac:dyDescent="0.35">
      <c r="A124" t="s">
        <v>187</v>
      </c>
      <c r="B124" t="s">
        <v>184</v>
      </c>
      <c r="C124" t="s">
        <v>185</v>
      </c>
      <c r="D124" s="1">
        <v>2021</v>
      </c>
      <c r="E124" s="1" t="s">
        <v>53</v>
      </c>
      <c r="F124" s="1" t="s">
        <v>53</v>
      </c>
      <c r="G124" t="s">
        <v>73</v>
      </c>
      <c r="H124">
        <v>13</v>
      </c>
      <c r="I124" t="s">
        <v>58</v>
      </c>
      <c r="J124">
        <v>2</v>
      </c>
      <c r="K124">
        <v>2</v>
      </c>
      <c r="L124">
        <v>9</v>
      </c>
      <c r="M124">
        <v>28.3</v>
      </c>
      <c r="N124">
        <v>23.67</v>
      </c>
      <c r="O124">
        <v>20.11</v>
      </c>
      <c r="P124">
        <v>95.58</v>
      </c>
      <c r="Q124">
        <v>86.01</v>
      </c>
      <c r="R124">
        <v>76.44</v>
      </c>
      <c r="S124">
        <v>1.28</v>
      </c>
      <c r="T124">
        <v>0.46</v>
      </c>
      <c r="U124">
        <v>0.11</v>
      </c>
      <c r="V124">
        <v>119.34766089999999</v>
      </c>
      <c r="W124" s="1">
        <v>0.04</v>
      </c>
      <c r="X124">
        <v>32.92</v>
      </c>
      <c r="AA124">
        <v>2630.2830469999999</v>
      </c>
      <c r="AE124">
        <v>8334.2854229999994</v>
      </c>
      <c r="AF124">
        <v>7.9018142090000003</v>
      </c>
      <c r="AG124">
        <v>18.41727749</v>
      </c>
      <c r="AH124">
        <v>646.05674039999997</v>
      </c>
      <c r="AI124">
        <v>2321.9237870000002</v>
      </c>
      <c r="AJ124">
        <v>22455.556339999999</v>
      </c>
      <c r="AK124">
        <v>443661.64429999999</v>
      </c>
      <c r="AL124">
        <v>182440.0141</v>
      </c>
      <c r="AM124">
        <v>8.1244931690000008</v>
      </c>
      <c r="AN124">
        <v>816.20132439999998</v>
      </c>
      <c r="AO124">
        <v>154.55525449999999</v>
      </c>
      <c r="AP124">
        <v>65.335475149999994</v>
      </c>
      <c r="AQ124">
        <v>5.5402461489999997</v>
      </c>
      <c r="AR124">
        <v>101.3880947</v>
      </c>
      <c r="AS124">
        <v>-8.8562920389999995</v>
      </c>
      <c r="AT124">
        <v>0.39711876699999998</v>
      </c>
      <c r="AU124">
        <v>403.25811720000002</v>
      </c>
      <c r="AV124">
        <v>15407.69046</v>
      </c>
    </row>
    <row r="125" spans="1:48" x14ac:dyDescent="0.35">
      <c r="A125" t="s">
        <v>188</v>
      </c>
      <c r="B125" t="s">
        <v>184</v>
      </c>
      <c r="C125" t="s">
        <v>185</v>
      </c>
      <c r="D125" s="1">
        <v>2021</v>
      </c>
      <c r="E125" s="1" t="s">
        <v>53</v>
      </c>
      <c r="F125" s="1" t="s">
        <v>53</v>
      </c>
      <c r="G125" t="s">
        <v>73</v>
      </c>
      <c r="H125">
        <v>13</v>
      </c>
      <c r="I125" t="s">
        <v>60</v>
      </c>
      <c r="J125">
        <v>2</v>
      </c>
      <c r="K125">
        <v>2</v>
      </c>
      <c r="L125">
        <v>9</v>
      </c>
      <c r="M125">
        <v>28.3</v>
      </c>
      <c r="N125">
        <v>23.67</v>
      </c>
      <c r="O125">
        <v>20.11</v>
      </c>
      <c r="P125">
        <v>95.58</v>
      </c>
      <c r="Q125">
        <v>86.01</v>
      </c>
      <c r="R125">
        <v>76.44</v>
      </c>
      <c r="S125">
        <v>1.28</v>
      </c>
      <c r="T125">
        <v>0.46</v>
      </c>
      <c r="U125">
        <v>0.11</v>
      </c>
      <c r="V125">
        <v>119.34766089999999</v>
      </c>
      <c r="W125" s="1">
        <v>0.04</v>
      </c>
      <c r="X125">
        <v>32.92</v>
      </c>
      <c r="AA125">
        <v>22067.48558</v>
      </c>
      <c r="AE125">
        <v>7837.4005859999997</v>
      </c>
      <c r="AF125">
        <v>14.108493490000001</v>
      </c>
      <c r="AG125">
        <v>48.927842929999997</v>
      </c>
      <c r="AH125">
        <v>1796.7343040000001</v>
      </c>
      <c r="AI125">
        <v>933.65639999999996</v>
      </c>
      <c r="AJ125">
        <v>94446.43449</v>
      </c>
      <c r="AK125">
        <v>4168420.5210000002</v>
      </c>
      <c r="AL125">
        <v>909691.44160000002</v>
      </c>
      <c r="AM125">
        <v>9.6318240759999991</v>
      </c>
      <c r="AN125">
        <v>2158.104687</v>
      </c>
      <c r="AO125">
        <v>493.84908239999999</v>
      </c>
      <c r="AP125">
        <v>155.87361999999999</v>
      </c>
      <c r="AQ125">
        <v>102.8255583</v>
      </c>
      <c r="AR125">
        <v>539.50485609999998</v>
      </c>
      <c r="AS125">
        <v>-2084.0807140000002</v>
      </c>
      <c r="AT125">
        <v>1.6557577699999999</v>
      </c>
      <c r="AU125">
        <v>270.2780889</v>
      </c>
      <c r="AV125">
        <v>18682.46356</v>
      </c>
    </row>
    <row r="126" spans="1:48" x14ac:dyDescent="0.35">
      <c r="A126" t="s">
        <v>189</v>
      </c>
      <c r="B126" t="s">
        <v>184</v>
      </c>
      <c r="C126" t="s">
        <v>185</v>
      </c>
      <c r="D126" s="1">
        <v>2021</v>
      </c>
      <c r="E126" s="1" t="s">
        <v>53</v>
      </c>
      <c r="F126" s="1" t="s">
        <v>53</v>
      </c>
      <c r="G126" t="s">
        <v>73</v>
      </c>
      <c r="H126">
        <v>13</v>
      </c>
      <c r="I126" t="s">
        <v>62</v>
      </c>
      <c r="J126">
        <v>2</v>
      </c>
      <c r="K126">
        <v>2</v>
      </c>
      <c r="L126">
        <v>9</v>
      </c>
      <c r="M126">
        <v>28.3</v>
      </c>
      <c r="N126">
        <v>23.67</v>
      </c>
      <c r="O126">
        <v>20.11</v>
      </c>
      <c r="P126">
        <v>95.58</v>
      </c>
      <c r="Q126">
        <v>86.01</v>
      </c>
      <c r="R126">
        <v>76.44</v>
      </c>
      <c r="S126">
        <v>1.28</v>
      </c>
      <c r="T126">
        <v>0.46</v>
      </c>
      <c r="U126">
        <v>0.11</v>
      </c>
      <c r="V126">
        <v>119.34766089999999</v>
      </c>
      <c r="W126" s="1">
        <v>0.04</v>
      </c>
      <c r="X126">
        <v>32.92</v>
      </c>
      <c r="AA126">
        <v>27489.525320000001</v>
      </c>
      <c r="AE126">
        <v>7348.3067449999999</v>
      </c>
      <c r="AF126">
        <v>89.485396750000007</v>
      </c>
      <c r="AG126">
        <v>265.21116060000003</v>
      </c>
      <c r="AH126">
        <v>1688.437146</v>
      </c>
      <c r="AI126">
        <v>8577.9010780000008</v>
      </c>
      <c r="AJ126">
        <v>230130.69829999999</v>
      </c>
      <c r="AK126">
        <v>6445969.8439999996</v>
      </c>
      <c r="AL126">
        <v>627234.61589999998</v>
      </c>
      <c r="AM126">
        <v>2.7255582180000002</v>
      </c>
      <c r="AN126">
        <v>549.12959569999998</v>
      </c>
      <c r="AO126">
        <v>253.02551310000001</v>
      </c>
      <c r="AP126">
        <v>56.267094829999998</v>
      </c>
      <c r="AQ126">
        <v>108.4067924</v>
      </c>
      <c r="AR126">
        <v>292.72530449999999</v>
      </c>
      <c r="AS126">
        <v>-2569.1920209999998</v>
      </c>
      <c r="AT126">
        <v>6.0467310579999998</v>
      </c>
      <c r="AU126">
        <v>367.71396650000003</v>
      </c>
      <c r="AV126">
        <v>103950.51579999999</v>
      </c>
    </row>
    <row r="127" spans="1:48" x14ac:dyDescent="0.35">
      <c r="A127" t="s">
        <v>190</v>
      </c>
      <c r="B127" t="s">
        <v>184</v>
      </c>
      <c r="C127" t="s">
        <v>185</v>
      </c>
      <c r="D127" s="1">
        <v>2021</v>
      </c>
      <c r="E127" s="1" t="s">
        <v>53</v>
      </c>
      <c r="F127" s="1" t="s">
        <v>53</v>
      </c>
      <c r="G127" t="s">
        <v>73</v>
      </c>
      <c r="H127">
        <v>13</v>
      </c>
      <c r="I127" t="s">
        <v>55</v>
      </c>
      <c r="J127">
        <v>2</v>
      </c>
      <c r="K127">
        <v>2</v>
      </c>
      <c r="L127">
        <v>9</v>
      </c>
      <c r="M127">
        <v>28.3</v>
      </c>
      <c r="N127">
        <v>23.67</v>
      </c>
      <c r="O127">
        <v>20.11</v>
      </c>
      <c r="P127">
        <v>95.58</v>
      </c>
      <c r="Q127">
        <v>86.01</v>
      </c>
      <c r="R127">
        <v>76.44</v>
      </c>
      <c r="S127">
        <v>1.28</v>
      </c>
      <c r="T127">
        <v>0.46</v>
      </c>
      <c r="U127">
        <v>0.11</v>
      </c>
      <c r="V127">
        <v>61.61319949</v>
      </c>
      <c r="W127" s="1">
        <v>0.08</v>
      </c>
      <c r="X127">
        <v>107.82</v>
      </c>
      <c r="Y127">
        <v>61.61319949</v>
      </c>
      <c r="Z127">
        <v>1.8533332999999999E-2</v>
      </c>
      <c r="AA127">
        <v>564.58602129999997</v>
      </c>
      <c r="AB127">
        <v>40.212009879999997</v>
      </c>
      <c r="AC127">
        <v>227.03138670000001</v>
      </c>
      <c r="AD127">
        <v>337.55463459999999</v>
      </c>
      <c r="AE127">
        <v>716.77569459999995</v>
      </c>
      <c r="AF127">
        <v>10.491093299999999</v>
      </c>
      <c r="AG127">
        <v>11.186412450000001</v>
      </c>
      <c r="AH127">
        <v>1132.753275</v>
      </c>
      <c r="AI127">
        <v>2352.9273710000002</v>
      </c>
      <c r="AJ127">
        <v>14162.608459999999</v>
      </c>
      <c r="AK127">
        <v>2169674.6260000002</v>
      </c>
      <c r="AL127">
        <v>19135.70246</v>
      </c>
      <c r="AM127">
        <v>1.3511425180000001</v>
      </c>
      <c r="AN127">
        <v>821.50725379999994</v>
      </c>
      <c r="AO127">
        <v>66.516131340000001</v>
      </c>
      <c r="AP127">
        <v>26.390394969999999</v>
      </c>
      <c r="AQ127">
        <v>1.2698078079999999</v>
      </c>
      <c r="AR127">
        <v>84.007470620000007</v>
      </c>
      <c r="AS127">
        <v>2.372236885</v>
      </c>
      <c r="AT127">
        <v>0.26627972500000002</v>
      </c>
      <c r="AU127">
        <v>118.01477680000001</v>
      </c>
      <c r="AV127">
        <v>15350.49654</v>
      </c>
    </row>
    <row r="128" spans="1:48" x14ac:dyDescent="0.35">
      <c r="A128" t="s">
        <v>191</v>
      </c>
      <c r="B128" t="s">
        <v>184</v>
      </c>
      <c r="C128" t="s">
        <v>185</v>
      </c>
      <c r="D128" s="1">
        <v>2021</v>
      </c>
      <c r="E128" s="1" t="s">
        <v>53</v>
      </c>
      <c r="F128" s="1" t="s">
        <v>53</v>
      </c>
      <c r="G128" t="s">
        <v>73</v>
      </c>
      <c r="H128">
        <v>13</v>
      </c>
      <c r="I128" t="s">
        <v>55</v>
      </c>
      <c r="J128">
        <v>2</v>
      </c>
      <c r="K128">
        <v>2</v>
      </c>
      <c r="L128">
        <v>9</v>
      </c>
      <c r="M128">
        <v>28.3</v>
      </c>
      <c r="N128">
        <v>23.67</v>
      </c>
      <c r="O128">
        <v>20.11</v>
      </c>
      <c r="P128">
        <v>95.58</v>
      </c>
      <c r="Q128">
        <v>86.01</v>
      </c>
      <c r="R128">
        <v>76.44</v>
      </c>
      <c r="S128">
        <v>1.28</v>
      </c>
      <c r="T128">
        <v>0.46</v>
      </c>
      <c r="U128">
        <v>0.11</v>
      </c>
      <c r="V128">
        <v>61.61319949</v>
      </c>
      <c r="W128" s="1">
        <v>0.08</v>
      </c>
      <c r="X128">
        <v>107.82</v>
      </c>
      <c r="Y128">
        <v>61.61319949</v>
      </c>
      <c r="Z128">
        <v>1.6836363999999999E-2</v>
      </c>
      <c r="AA128">
        <v>575.13654039999994</v>
      </c>
      <c r="AB128">
        <v>40.212009879999997</v>
      </c>
      <c r="AC128">
        <v>231.27396239999999</v>
      </c>
      <c r="AD128">
        <v>343.86257799999998</v>
      </c>
      <c r="AE128">
        <v>938.01928889999999</v>
      </c>
      <c r="AF128">
        <v>8.8881972119999997</v>
      </c>
      <c r="AG128">
        <v>10.51153601</v>
      </c>
      <c r="AH128">
        <v>1111.3116729999999</v>
      </c>
      <c r="AI128">
        <v>2363.1151030000001</v>
      </c>
      <c r="AJ128">
        <v>14425.922339999999</v>
      </c>
      <c r="AK128">
        <v>2150329.69</v>
      </c>
      <c r="AL128">
        <v>21208.246859999999</v>
      </c>
      <c r="AM128">
        <v>1.4701484149999999</v>
      </c>
      <c r="AN128">
        <v>832.35542680000003</v>
      </c>
      <c r="AO128">
        <v>84.58747443</v>
      </c>
      <c r="AP128">
        <v>23.154666729999999</v>
      </c>
      <c r="AQ128">
        <v>1.2080954589999999</v>
      </c>
      <c r="AR128">
        <v>61.725245489999999</v>
      </c>
      <c r="AS128">
        <v>2.1658265440000002</v>
      </c>
      <c r="AT128">
        <v>0.24605601099999999</v>
      </c>
      <c r="AU128">
        <v>70.718249619999995</v>
      </c>
      <c r="AV128">
        <v>16922.142629999998</v>
      </c>
    </row>
    <row r="129" spans="1:48" x14ac:dyDescent="0.35">
      <c r="A129" t="s">
        <v>192</v>
      </c>
      <c r="B129" t="s">
        <v>184</v>
      </c>
      <c r="C129" t="s">
        <v>185</v>
      </c>
      <c r="D129" s="1">
        <v>2021</v>
      </c>
      <c r="E129" s="1" t="s">
        <v>53</v>
      </c>
      <c r="F129" s="1" t="s">
        <v>53</v>
      </c>
      <c r="G129" t="s">
        <v>73</v>
      </c>
      <c r="H129">
        <v>13</v>
      </c>
      <c r="I129" t="s">
        <v>55</v>
      </c>
      <c r="J129">
        <v>2</v>
      </c>
      <c r="K129">
        <v>2</v>
      </c>
      <c r="L129">
        <v>9</v>
      </c>
      <c r="M129">
        <v>28.3</v>
      </c>
      <c r="N129">
        <v>23.67</v>
      </c>
      <c r="O129">
        <v>20.11</v>
      </c>
      <c r="P129">
        <v>95.58</v>
      </c>
      <c r="Q129">
        <v>86.01</v>
      </c>
      <c r="R129">
        <v>76.44</v>
      </c>
      <c r="S129">
        <v>1.28</v>
      </c>
      <c r="T129">
        <v>0.46</v>
      </c>
      <c r="U129">
        <v>0.11</v>
      </c>
      <c r="V129">
        <v>61.61319949</v>
      </c>
      <c r="W129" s="1">
        <v>0.08</v>
      </c>
      <c r="X129">
        <v>107.82</v>
      </c>
      <c r="Y129">
        <v>61.61319949</v>
      </c>
      <c r="Z129">
        <v>1.9011111000000001E-2</v>
      </c>
      <c r="AA129">
        <v>619.02938589999997</v>
      </c>
      <c r="AB129">
        <v>40.212009879999997</v>
      </c>
      <c r="AC129">
        <v>248.92415779999999</v>
      </c>
      <c r="AD129">
        <v>370.10522809999998</v>
      </c>
      <c r="AE129">
        <v>841.85681279999994</v>
      </c>
      <c r="AF129">
        <v>10.364597610000001</v>
      </c>
      <c r="AG129">
        <v>12.422333439999999</v>
      </c>
      <c r="AH129">
        <v>1246.4664190000001</v>
      </c>
      <c r="AI129">
        <v>2406.341535</v>
      </c>
      <c r="AJ129">
        <v>22414.785080000001</v>
      </c>
      <c r="AK129">
        <v>2227787.6979999999</v>
      </c>
      <c r="AL129">
        <v>19496.30875</v>
      </c>
      <c r="AM129">
        <v>0.86979681900000005</v>
      </c>
      <c r="AN129">
        <v>856.39095829999997</v>
      </c>
      <c r="AO129">
        <v>93.77451379</v>
      </c>
      <c r="AP129">
        <v>35.653359989999998</v>
      </c>
      <c r="AQ129">
        <v>2.1070364869999998</v>
      </c>
      <c r="AR129">
        <v>50.938160879999998</v>
      </c>
      <c r="AS129">
        <v>2.9274586490000001</v>
      </c>
      <c r="AT129">
        <v>0.33823530400000001</v>
      </c>
      <c r="AU129">
        <v>67.822984950000006</v>
      </c>
      <c r="AV129">
        <v>18169.190549999999</v>
      </c>
    </row>
    <row r="130" spans="1:48" x14ac:dyDescent="0.35">
      <c r="A130" t="s">
        <v>193</v>
      </c>
      <c r="B130" t="s">
        <v>184</v>
      </c>
      <c r="C130" t="s">
        <v>185</v>
      </c>
      <c r="D130" s="1">
        <v>2021</v>
      </c>
      <c r="E130" s="1" t="s">
        <v>53</v>
      </c>
      <c r="F130" s="1" t="s">
        <v>53</v>
      </c>
      <c r="G130" t="s">
        <v>73</v>
      </c>
      <c r="H130">
        <v>13</v>
      </c>
      <c r="I130" t="s">
        <v>58</v>
      </c>
      <c r="J130">
        <v>2</v>
      </c>
      <c r="K130">
        <v>2</v>
      </c>
      <c r="L130">
        <v>9</v>
      </c>
      <c r="M130">
        <v>28.3</v>
      </c>
      <c r="N130">
        <v>23.67</v>
      </c>
      <c r="O130">
        <v>20.11</v>
      </c>
      <c r="P130">
        <v>95.58</v>
      </c>
      <c r="Q130">
        <v>86.01</v>
      </c>
      <c r="R130">
        <v>76.44</v>
      </c>
      <c r="S130">
        <v>1.28</v>
      </c>
      <c r="T130">
        <v>0.46</v>
      </c>
      <c r="U130">
        <v>0.11</v>
      </c>
      <c r="V130">
        <v>61.61319949</v>
      </c>
      <c r="W130" s="1">
        <v>0.08</v>
      </c>
      <c r="X130">
        <v>107.82</v>
      </c>
      <c r="AA130">
        <v>2008.217545</v>
      </c>
      <c r="AE130">
        <v>6707.8130849999998</v>
      </c>
      <c r="AF130">
        <v>5.9989773790000003</v>
      </c>
      <c r="AG130">
        <v>13.44437887</v>
      </c>
      <c r="AH130">
        <v>1215.260499</v>
      </c>
      <c r="AI130">
        <v>1782.775429</v>
      </c>
      <c r="AJ130">
        <v>27636.947459999999</v>
      </c>
      <c r="AK130">
        <v>315463.10350000003</v>
      </c>
      <c r="AL130">
        <v>184678.8603</v>
      </c>
      <c r="AM130">
        <v>6.6823175959999999</v>
      </c>
      <c r="AN130">
        <v>415.20596590000002</v>
      </c>
      <c r="AO130">
        <v>94.231693440000001</v>
      </c>
      <c r="AP130">
        <v>75.053225929999996</v>
      </c>
      <c r="AQ130">
        <v>5.7718330140000003</v>
      </c>
      <c r="AR130">
        <v>73.843597380000006</v>
      </c>
      <c r="AS130">
        <v>-4.636785605</v>
      </c>
      <c r="AT130">
        <v>0.395744237</v>
      </c>
      <c r="AU130">
        <v>459.88102420000001</v>
      </c>
      <c r="AV130">
        <v>8884.8763720000006</v>
      </c>
    </row>
    <row r="131" spans="1:48" x14ac:dyDescent="0.35">
      <c r="A131" t="s">
        <v>194</v>
      </c>
      <c r="B131" t="s">
        <v>184</v>
      </c>
      <c r="C131" t="s">
        <v>185</v>
      </c>
      <c r="D131" s="1">
        <v>2021</v>
      </c>
      <c r="E131" s="1" t="s">
        <v>53</v>
      </c>
      <c r="F131" s="1" t="s">
        <v>53</v>
      </c>
      <c r="G131" t="s">
        <v>73</v>
      </c>
      <c r="H131">
        <v>13</v>
      </c>
      <c r="I131" t="s">
        <v>60</v>
      </c>
      <c r="J131">
        <v>2</v>
      </c>
      <c r="K131">
        <v>2</v>
      </c>
      <c r="L131">
        <v>9</v>
      </c>
      <c r="M131">
        <v>28.3</v>
      </c>
      <c r="N131">
        <v>23.67</v>
      </c>
      <c r="O131">
        <v>20.11</v>
      </c>
      <c r="P131">
        <v>95.58</v>
      </c>
      <c r="Q131">
        <v>86.01</v>
      </c>
      <c r="R131">
        <v>76.44</v>
      </c>
      <c r="S131">
        <v>1.28</v>
      </c>
      <c r="T131">
        <v>0.46</v>
      </c>
      <c r="U131">
        <v>0.11</v>
      </c>
      <c r="V131">
        <v>61.61319949</v>
      </c>
      <c r="W131" s="1">
        <v>0.08</v>
      </c>
      <c r="X131">
        <v>107.82</v>
      </c>
      <c r="AA131">
        <v>7768.4943199999998</v>
      </c>
      <c r="AE131">
        <v>5915.8460100000002</v>
      </c>
      <c r="AF131">
        <v>14.17455635</v>
      </c>
      <c r="AG131">
        <v>25.19335405</v>
      </c>
      <c r="AH131">
        <v>1536.5001440000001</v>
      </c>
      <c r="AI131">
        <v>2181.1130899999998</v>
      </c>
      <c r="AJ131">
        <v>63193.020879999996</v>
      </c>
      <c r="AK131">
        <v>958847.52980000002</v>
      </c>
      <c r="AL131">
        <v>447339.27789999999</v>
      </c>
      <c r="AM131">
        <v>7.0789348519999997</v>
      </c>
      <c r="AN131">
        <v>2242.4113550000002</v>
      </c>
      <c r="AO131">
        <v>373.43565610000002</v>
      </c>
      <c r="AP131">
        <v>166.96854110000001</v>
      </c>
      <c r="AQ131">
        <v>47.535782359999999</v>
      </c>
      <c r="AR131">
        <v>1060.017394</v>
      </c>
      <c r="AS131">
        <v>-1356.1291209999999</v>
      </c>
      <c r="AT131">
        <v>0.87334540599999999</v>
      </c>
      <c r="AU131">
        <v>339.61435970000002</v>
      </c>
      <c r="AV131">
        <v>15043.17878</v>
      </c>
    </row>
    <row r="132" spans="1:48" x14ac:dyDescent="0.35">
      <c r="A132" t="s">
        <v>195</v>
      </c>
      <c r="B132" t="s">
        <v>184</v>
      </c>
      <c r="C132" t="s">
        <v>185</v>
      </c>
      <c r="D132" s="1">
        <v>2021</v>
      </c>
      <c r="E132" s="1" t="s">
        <v>53</v>
      </c>
      <c r="F132" s="1" t="s">
        <v>53</v>
      </c>
      <c r="G132" t="s">
        <v>73</v>
      </c>
      <c r="H132">
        <v>13</v>
      </c>
      <c r="I132" t="s">
        <v>62</v>
      </c>
      <c r="J132">
        <v>2</v>
      </c>
      <c r="K132">
        <v>2</v>
      </c>
      <c r="L132">
        <v>9</v>
      </c>
      <c r="M132">
        <v>28.3</v>
      </c>
      <c r="N132">
        <v>23.67</v>
      </c>
      <c r="O132">
        <v>20.11</v>
      </c>
      <c r="P132">
        <v>95.58</v>
      </c>
      <c r="Q132">
        <v>86.01</v>
      </c>
      <c r="R132">
        <v>76.44</v>
      </c>
      <c r="S132">
        <v>1.28</v>
      </c>
      <c r="T132">
        <v>0.46</v>
      </c>
      <c r="U132">
        <v>0.11</v>
      </c>
      <c r="V132">
        <v>61.61319949</v>
      </c>
      <c r="W132" s="1">
        <v>0.08</v>
      </c>
      <c r="X132">
        <v>107.82</v>
      </c>
      <c r="AA132">
        <v>9533.1047990000006</v>
      </c>
      <c r="AE132">
        <v>7491.5184689999996</v>
      </c>
      <c r="AF132">
        <v>47.595276490000003</v>
      </c>
      <c r="AG132">
        <v>70.812515759999997</v>
      </c>
      <c r="AH132">
        <v>1186.577837</v>
      </c>
      <c r="AI132">
        <v>4022.4567050000001</v>
      </c>
      <c r="AJ132">
        <v>168036.58199999999</v>
      </c>
      <c r="AK132">
        <v>972735.20810000005</v>
      </c>
      <c r="AL132">
        <v>310272.87280000001</v>
      </c>
      <c r="AM132">
        <v>1.846460271</v>
      </c>
      <c r="AN132">
        <v>682.02373850000004</v>
      </c>
      <c r="AO132">
        <v>113.50845270000001</v>
      </c>
      <c r="AP132">
        <v>39.709047169999998</v>
      </c>
      <c r="AQ132">
        <v>92.734821850000003</v>
      </c>
      <c r="AR132">
        <v>444.8694946</v>
      </c>
      <c r="AS132">
        <v>-83.675543599999997</v>
      </c>
      <c r="AT132">
        <v>2.8632781760000001</v>
      </c>
      <c r="AU132">
        <v>385.13067039999999</v>
      </c>
      <c r="AV132">
        <v>8722.4932150000004</v>
      </c>
    </row>
    <row r="133" spans="1:48" x14ac:dyDescent="0.35">
      <c r="A133" t="s">
        <v>196</v>
      </c>
      <c r="B133" t="s">
        <v>184</v>
      </c>
      <c r="C133" t="s">
        <v>185</v>
      </c>
      <c r="D133" s="1">
        <v>2021</v>
      </c>
      <c r="E133" s="1" t="s">
        <v>53</v>
      </c>
      <c r="F133" s="1" t="s">
        <v>53</v>
      </c>
      <c r="G133" t="s">
        <v>73</v>
      </c>
      <c r="H133">
        <v>13</v>
      </c>
      <c r="I133" t="s">
        <v>55</v>
      </c>
      <c r="J133">
        <v>2</v>
      </c>
      <c r="K133">
        <v>2</v>
      </c>
      <c r="L133">
        <v>9</v>
      </c>
      <c r="M133">
        <v>28.3</v>
      </c>
      <c r="N133">
        <v>23.67</v>
      </c>
      <c r="O133">
        <v>20.11</v>
      </c>
      <c r="P133">
        <v>95.58</v>
      </c>
      <c r="Q133">
        <v>86.01</v>
      </c>
      <c r="R133">
        <v>76.44</v>
      </c>
      <c r="S133">
        <v>1.28</v>
      </c>
      <c r="T133">
        <v>0.46</v>
      </c>
      <c r="U133">
        <v>0.11</v>
      </c>
      <c r="V133">
        <v>71.764052090000007</v>
      </c>
      <c r="W133" s="1">
        <v>0.04</v>
      </c>
      <c r="X133">
        <v>40.18</v>
      </c>
      <c r="Y133">
        <v>71.764052090000007</v>
      </c>
      <c r="Z133">
        <v>2.1399999999999999E-2</v>
      </c>
      <c r="AA133">
        <v>476.51744600000001</v>
      </c>
      <c r="AB133">
        <v>40.212009879999997</v>
      </c>
      <c r="AC133">
        <v>191.6172425</v>
      </c>
      <c r="AD133">
        <v>284.90020349999998</v>
      </c>
      <c r="AE133">
        <v>789.70355989999996</v>
      </c>
      <c r="AF133">
        <v>14.110403030000001</v>
      </c>
      <c r="AG133">
        <v>11.178851760000001</v>
      </c>
      <c r="AH133">
        <v>1144.4232589999999</v>
      </c>
      <c r="AI133">
        <v>2467.784807</v>
      </c>
      <c r="AJ133">
        <v>15628.759980000001</v>
      </c>
      <c r="AK133">
        <v>2281686.247</v>
      </c>
      <c r="AL133">
        <v>19643.554260000001</v>
      </c>
      <c r="AM133">
        <v>1.2568850170000001</v>
      </c>
      <c r="AN133">
        <v>636.40139720000002</v>
      </c>
      <c r="AO133">
        <v>127.4942041</v>
      </c>
      <c r="AP133">
        <v>26.558262249999999</v>
      </c>
      <c r="AQ133">
        <v>2.5138197199999999</v>
      </c>
      <c r="AR133">
        <v>70.798478020000005</v>
      </c>
      <c r="AS133">
        <v>1.6855852769999999</v>
      </c>
      <c r="AT133">
        <v>0.25468436100000003</v>
      </c>
      <c r="AU133">
        <v>58.469591600000001</v>
      </c>
      <c r="AV133">
        <v>21993.059509999999</v>
      </c>
    </row>
    <row r="134" spans="1:48" x14ac:dyDescent="0.35">
      <c r="A134" t="s">
        <v>197</v>
      </c>
      <c r="B134" t="s">
        <v>184</v>
      </c>
      <c r="C134" t="s">
        <v>185</v>
      </c>
      <c r="D134" s="1">
        <v>2021</v>
      </c>
      <c r="E134" s="1" t="s">
        <v>53</v>
      </c>
      <c r="F134" s="1" t="s">
        <v>53</v>
      </c>
      <c r="G134" t="s">
        <v>73</v>
      </c>
      <c r="H134">
        <v>13</v>
      </c>
      <c r="I134" t="s">
        <v>55</v>
      </c>
      <c r="J134">
        <v>2</v>
      </c>
      <c r="K134">
        <v>2</v>
      </c>
      <c r="L134">
        <v>9</v>
      </c>
      <c r="M134">
        <v>28.3</v>
      </c>
      <c r="N134">
        <v>23.67</v>
      </c>
      <c r="O134">
        <v>20.11</v>
      </c>
      <c r="P134">
        <v>95.58</v>
      </c>
      <c r="Q134">
        <v>86.01</v>
      </c>
      <c r="R134">
        <v>76.44</v>
      </c>
      <c r="S134">
        <v>1.28</v>
      </c>
      <c r="T134">
        <v>0.46</v>
      </c>
      <c r="U134">
        <v>0.11</v>
      </c>
      <c r="V134">
        <v>71.764052090000007</v>
      </c>
      <c r="W134" s="1">
        <v>0.04</v>
      </c>
      <c r="X134">
        <v>40.18</v>
      </c>
      <c r="Y134">
        <v>71.764052090000007</v>
      </c>
      <c r="Z134">
        <v>1.9400000000000001E-2</v>
      </c>
      <c r="AA134">
        <v>441.63337949999999</v>
      </c>
      <c r="AB134">
        <v>40.212009879999997</v>
      </c>
      <c r="AC134">
        <v>177.5896582</v>
      </c>
      <c r="AD134">
        <v>264.04372130000002</v>
      </c>
      <c r="AE134">
        <v>733.67740679999997</v>
      </c>
      <c r="AF134">
        <v>14.4883121</v>
      </c>
      <c r="AG134">
        <v>11.706852619999999</v>
      </c>
      <c r="AH134">
        <v>1045.3939190000001</v>
      </c>
      <c r="AI134">
        <v>2600.7900669999999</v>
      </c>
      <c r="AJ134">
        <v>16666.3321</v>
      </c>
      <c r="AK134">
        <v>2307877.2749999999</v>
      </c>
      <c r="AL134">
        <v>22046.60757</v>
      </c>
      <c r="AM134">
        <v>1.3228230089999999</v>
      </c>
      <c r="AN134">
        <v>745.02901569999995</v>
      </c>
      <c r="AO134">
        <v>107.36311689999999</v>
      </c>
      <c r="AP134">
        <v>27.950181260000001</v>
      </c>
      <c r="AQ134">
        <v>1.3043645820000001</v>
      </c>
      <c r="AR134">
        <v>64.830427650000004</v>
      </c>
      <c r="AS134">
        <v>3.0621084029999999</v>
      </c>
      <c r="AT134">
        <v>0.28884344499999998</v>
      </c>
      <c r="AU134">
        <v>50.773044499999997</v>
      </c>
      <c r="AV134">
        <v>20880.568139999999</v>
      </c>
    </row>
    <row r="135" spans="1:48" x14ac:dyDescent="0.35">
      <c r="A135" t="s">
        <v>198</v>
      </c>
      <c r="B135" t="s">
        <v>184</v>
      </c>
      <c r="C135" t="s">
        <v>185</v>
      </c>
      <c r="D135" s="1">
        <v>2021</v>
      </c>
      <c r="E135" s="1" t="s">
        <v>53</v>
      </c>
      <c r="F135" s="1" t="s">
        <v>53</v>
      </c>
      <c r="G135" t="s">
        <v>73</v>
      </c>
      <c r="H135">
        <v>13</v>
      </c>
      <c r="I135" t="s">
        <v>55</v>
      </c>
      <c r="J135">
        <v>2</v>
      </c>
      <c r="K135">
        <v>2</v>
      </c>
      <c r="L135">
        <v>9</v>
      </c>
      <c r="M135">
        <v>28.3</v>
      </c>
      <c r="N135">
        <v>23.67</v>
      </c>
      <c r="O135">
        <v>20.11</v>
      </c>
      <c r="P135">
        <v>95.58</v>
      </c>
      <c r="Q135">
        <v>86.01</v>
      </c>
      <c r="R135">
        <v>76.44</v>
      </c>
      <c r="S135">
        <v>1.28</v>
      </c>
      <c r="T135">
        <v>0.46</v>
      </c>
      <c r="U135">
        <v>0.11</v>
      </c>
      <c r="V135">
        <v>71.764052090000007</v>
      </c>
      <c r="W135" s="1">
        <v>0.04</v>
      </c>
      <c r="X135">
        <v>40.18</v>
      </c>
      <c r="Y135">
        <v>71.764052090000007</v>
      </c>
      <c r="Z135">
        <v>2.0362499999999999E-2</v>
      </c>
      <c r="AA135">
        <v>467.33828119999998</v>
      </c>
      <c r="AB135">
        <v>40.212009879999997</v>
      </c>
      <c r="AC135">
        <v>187.92611579999999</v>
      </c>
      <c r="AD135">
        <v>279.41216539999999</v>
      </c>
      <c r="AE135">
        <v>800.74453430000005</v>
      </c>
      <c r="AF135">
        <v>13.34737466</v>
      </c>
      <c r="AG135">
        <v>10.83989158</v>
      </c>
      <c r="AH135">
        <v>1177.8986970000001</v>
      </c>
      <c r="AI135">
        <v>2499.951826</v>
      </c>
      <c r="AJ135">
        <v>17200.005219999999</v>
      </c>
      <c r="AK135">
        <v>2306405.3160000001</v>
      </c>
      <c r="AL135">
        <v>20535.273450000001</v>
      </c>
      <c r="AM135">
        <v>1.193910885</v>
      </c>
      <c r="AN135">
        <v>661.4997204</v>
      </c>
      <c r="AO135">
        <v>138.72851600000001</v>
      </c>
      <c r="AP135">
        <v>46.775678980000002</v>
      </c>
      <c r="AQ135">
        <v>1.241682524</v>
      </c>
      <c r="AR135">
        <v>58.029850109999998</v>
      </c>
      <c r="AS135">
        <v>1.554401833</v>
      </c>
      <c r="AT135">
        <v>0.26542246400000002</v>
      </c>
      <c r="AU135">
        <v>37.841468259999999</v>
      </c>
      <c r="AV135">
        <v>22336.307209999999</v>
      </c>
    </row>
    <row r="136" spans="1:48" x14ac:dyDescent="0.35">
      <c r="A136" t="s">
        <v>199</v>
      </c>
      <c r="B136" t="s">
        <v>184</v>
      </c>
      <c r="C136" t="s">
        <v>185</v>
      </c>
      <c r="D136" s="1">
        <v>2021</v>
      </c>
      <c r="E136" s="1" t="s">
        <v>53</v>
      </c>
      <c r="F136" s="1" t="s">
        <v>53</v>
      </c>
      <c r="G136" t="s">
        <v>73</v>
      </c>
      <c r="H136">
        <v>13</v>
      </c>
      <c r="I136" t="s">
        <v>58</v>
      </c>
      <c r="J136">
        <v>2</v>
      </c>
      <c r="K136">
        <v>2</v>
      </c>
      <c r="L136">
        <v>9</v>
      </c>
      <c r="M136">
        <v>28.3</v>
      </c>
      <c r="N136">
        <v>23.67</v>
      </c>
      <c r="O136">
        <v>20.11</v>
      </c>
      <c r="P136">
        <v>95.58</v>
      </c>
      <c r="Q136">
        <v>86.01</v>
      </c>
      <c r="R136">
        <v>76.44</v>
      </c>
      <c r="S136">
        <v>1.28</v>
      </c>
      <c r="T136">
        <v>0.46</v>
      </c>
      <c r="U136">
        <v>0.11</v>
      </c>
      <c r="V136">
        <v>71.764052090000007</v>
      </c>
      <c r="W136" s="1">
        <v>0.04</v>
      </c>
      <c r="X136">
        <v>40.18</v>
      </c>
      <c r="AA136">
        <v>344.89936180000001</v>
      </c>
      <c r="AE136">
        <v>3207.111007</v>
      </c>
      <c r="AF136">
        <v>1.878573139</v>
      </c>
      <c r="AG136">
        <v>5.5065874670000001</v>
      </c>
      <c r="AH136">
        <v>125.72943429999999</v>
      </c>
      <c r="AI136">
        <v>352.86516749999998</v>
      </c>
      <c r="AJ136">
        <v>7867.2582869999997</v>
      </c>
      <c r="AK136">
        <v>70089.495949999997</v>
      </c>
      <c r="AL136">
        <v>47494.21632</v>
      </c>
      <c r="AM136">
        <v>6.0369463650000004</v>
      </c>
      <c r="AN136">
        <v>91.391117030000004</v>
      </c>
      <c r="AO136">
        <v>21.909781339999999</v>
      </c>
      <c r="AP136">
        <v>31.488508329999998</v>
      </c>
      <c r="AQ136">
        <v>1.080560027</v>
      </c>
      <c r="AR136">
        <v>-1.560408536</v>
      </c>
      <c r="AS136">
        <v>-2.7406090679999999</v>
      </c>
      <c r="AT136">
        <v>0.105593862</v>
      </c>
      <c r="AU136">
        <v>56.608039959999999</v>
      </c>
      <c r="AV136">
        <v>2350.8750500000001</v>
      </c>
    </row>
    <row r="137" spans="1:48" x14ac:dyDescent="0.35">
      <c r="A137" t="s">
        <v>200</v>
      </c>
      <c r="B137" t="s">
        <v>184</v>
      </c>
      <c r="C137" t="s">
        <v>185</v>
      </c>
      <c r="D137" s="1">
        <v>2021</v>
      </c>
      <c r="E137" s="1" t="s">
        <v>53</v>
      </c>
      <c r="F137" s="1" t="s">
        <v>53</v>
      </c>
      <c r="G137" t="s">
        <v>73</v>
      </c>
      <c r="H137">
        <v>13</v>
      </c>
      <c r="I137" t="s">
        <v>60</v>
      </c>
      <c r="J137">
        <v>2</v>
      </c>
      <c r="K137">
        <v>2</v>
      </c>
      <c r="L137">
        <v>9</v>
      </c>
      <c r="M137">
        <v>28.3</v>
      </c>
      <c r="N137">
        <v>23.67</v>
      </c>
      <c r="O137">
        <v>20.11</v>
      </c>
      <c r="P137">
        <v>95.58</v>
      </c>
      <c r="Q137">
        <v>86.01</v>
      </c>
      <c r="R137">
        <v>76.44</v>
      </c>
      <c r="S137">
        <v>1.28</v>
      </c>
      <c r="T137">
        <v>0.46</v>
      </c>
      <c r="U137">
        <v>0.11</v>
      </c>
      <c r="V137">
        <v>71.764052090000007</v>
      </c>
      <c r="W137" s="1">
        <v>0.04</v>
      </c>
      <c r="X137">
        <v>40.18</v>
      </c>
      <c r="AA137">
        <v>4566.9775319999999</v>
      </c>
      <c r="AE137">
        <v>11862.13473</v>
      </c>
      <c r="AF137">
        <v>14.722108</v>
      </c>
      <c r="AG137">
        <v>28.186616279999999</v>
      </c>
      <c r="AH137">
        <v>1769.904055</v>
      </c>
      <c r="AI137">
        <v>2193.429052</v>
      </c>
      <c r="AJ137">
        <v>63032.214339999999</v>
      </c>
      <c r="AK137">
        <v>2461181.0649999999</v>
      </c>
      <c r="AL137">
        <v>419996.41639999999</v>
      </c>
      <c r="AM137">
        <v>6.6632026309999999</v>
      </c>
      <c r="AN137">
        <v>1863.3335</v>
      </c>
      <c r="AO137">
        <v>540.84787919999997</v>
      </c>
      <c r="AP137">
        <v>263.92243009999999</v>
      </c>
      <c r="AQ137">
        <v>32.74256244</v>
      </c>
      <c r="AR137">
        <v>956.59218050000004</v>
      </c>
      <c r="AS137">
        <v>-1363.0167839999999</v>
      </c>
      <c r="AT137">
        <v>0.95827700999999998</v>
      </c>
      <c r="AU137">
        <v>374.40682600000002</v>
      </c>
      <c r="AV137">
        <v>36102.010999999999</v>
      </c>
    </row>
    <row r="138" spans="1:48" x14ac:dyDescent="0.35">
      <c r="A138" t="s">
        <v>201</v>
      </c>
      <c r="B138" t="s">
        <v>184</v>
      </c>
      <c r="C138" t="s">
        <v>185</v>
      </c>
      <c r="D138" s="1">
        <v>2021</v>
      </c>
      <c r="E138" s="1" t="s">
        <v>53</v>
      </c>
      <c r="F138" s="1" t="s">
        <v>53</v>
      </c>
      <c r="G138" t="s">
        <v>73</v>
      </c>
      <c r="H138">
        <v>13</v>
      </c>
      <c r="I138" t="s">
        <v>62</v>
      </c>
      <c r="J138">
        <v>2</v>
      </c>
      <c r="K138">
        <v>2</v>
      </c>
      <c r="L138">
        <v>9</v>
      </c>
      <c r="M138">
        <v>28.3</v>
      </c>
      <c r="N138">
        <v>23.67</v>
      </c>
      <c r="O138">
        <v>20.11</v>
      </c>
      <c r="P138">
        <v>95.58</v>
      </c>
      <c r="Q138">
        <v>86.01</v>
      </c>
      <c r="R138">
        <v>76.44</v>
      </c>
      <c r="S138">
        <v>1.28</v>
      </c>
      <c r="T138">
        <v>0.46</v>
      </c>
      <c r="U138">
        <v>0.11</v>
      </c>
      <c r="V138">
        <v>71.764052090000007</v>
      </c>
      <c r="W138" s="1">
        <v>0.04</v>
      </c>
      <c r="X138">
        <v>40.18</v>
      </c>
      <c r="AA138">
        <v>9218.5591710000008</v>
      </c>
      <c r="AE138">
        <v>6119.5182610000002</v>
      </c>
      <c r="AF138">
        <v>109.168154</v>
      </c>
      <c r="AG138">
        <v>77.169951470000001</v>
      </c>
      <c r="AH138">
        <v>1575.0633680000001</v>
      </c>
      <c r="AI138">
        <v>5291.1601460000002</v>
      </c>
      <c r="AJ138">
        <v>188898.25640000001</v>
      </c>
      <c r="AK138">
        <v>4538771.0039999997</v>
      </c>
      <c r="AL138">
        <v>276749.35269999999</v>
      </c>
      <c r="AM138">
        <v>1.4650709749999999</v>
      </c>
      <c r="AN138">
        <v>737.35819349999997</v>
      </c>
      <c r="AO138">
        <v>132.35954169999999</v>
      </c>
      <c r="AP138">
        <v>46.505013460000001</v>
      </c>
      <c r="AQ138">
        <v>42.134804080000002</v>
      </c>
      <c r="AR138">
        <v>196.43376050000001</v>
      </c>
      <c r="AS138">
        <v>-1564.467425</v>
      </c>
      <c r="AT138">
        <v>2.7333824359999999</v>
      </c>
      <c r="AU138">
        <v>363.7762864</v>
      </c>
      <c r="AV138">
        <v>28099.815709999999</v>
      </c>
    </row>
    <row r="139" spans="1:48" x14ac:dyDescent="0.35">
      <c r="A139" t="s">
        <v>202</v>
      </c>
      <c r="B139" t="s">
        <v>184</v>
      </c>
      <c r="C139" t="s">
        <v>185</v>
      </c>
      <c r="D139" s="1">
        <v>2021</v>
      </c>
      <c r="E139" s="1" t="s">
        <v>53</v>
      </c>
      <c r="F139" s="1" t="s">
        <v>53</v>
      </c>
      <c r="G139" t="s">
        <v>54</v>
      </c>
      <c r="H139">
        <v>47</v>
      </c>
      <c r="I139" t="s">
        <v>55</v>
      </c>
      <c r="J139">
        <v>2</v>
      </c>
      <c r="K139">
        <v>2</v>
      </c>
      <c r="L139">
        <v>9</v>
      </c>
      <c r="M139">
        <v>28.3</v>
      </c>
      <c r="N139">
        <v>23.67</v>
      </c>
      <c r="O139">
        <v>20.11</v>
      </c>
      <c r="P139">
        <v>95.58</v>
      </c>
      <c r="Q139">
        <v>86.01</v>
      </c>
      <c r="R139">
        <v>76.44</v>
      </c>
      <c r="S139">
        <v>1.28</v>
      </c>
      <c r="T139">
        <v>0.46</v>
      </c>
      <c r="U139">
        <v>0.11</v>
      </c>
      <c r="V139">
        <v>142.87352440000001</v>
      </c>
      <c r="W139" s="1">
        <v>0.06</v>
      </c>
      <c r="X139">
        <v>34.479999999999997</v>
      </c>
      <c r="Y139">
        <v>142.87352440000001</v>
      </c>
      <c r="Z139">
        <v>1.6240000000000001E-2</v>
      </c>
      <c r="AA139">
        <v>3117.25675</v>
      </c>
      <c r="AB139">
        <v>15.366827389999999</v>
      </c>
      <c r="AC139">
        <v>479.02346410000001</v>
      </c>
      <c r="AD139">
        <v>2638.2332860000001</v>
      </c>
      <c r="AE139">
        <v>1657.597867</v>
      </c>
      <c r="AF139">
        <v>25.585083279999999</v>
      </c>
      <c r="AG139">
        <v>13.175743949999999</v>
      </c>
      <c r="AH139">
        <v>1430.2518030000001</v>
      </c>
      <c r="AI139">
        <v>3732.7966929999998</v>
      </c>
      <c r="AJ139">
        <v>26589.651549999999</v>
      </c>
      <c r="AK139">
        <v>3489484.1639999999</v>
      </c>
      <c r="AL139">
        <v>24289.592209999999</v>
      </c>
      <c r="AM139">
        <v>0.91349795099999997</v>
      </c>
      <c r="AN139">
        <v>1551.5570459999999</v>
      </c>
      <c r="AO139">
        <v>321.1531172</v>
      </c>
      <c r="AP139">
        <v>30.405991839999999</v>
      </c>
      <c r="AQ139">
        <v>1.5418470479999999</v>
      </c>
      <c r="AR139">
        <v>91.363840609999997</v>
      </c>
      <c r="AS139">
        <v>3.2124151209999998</v>
      </c>
      <c r="AT139">
        <v>0.31205623700000001</v>
      </c>
      <c r="AU139">
        <v>130.1365658</v>
      </c>
      <c r="AV139">
        <v>42175.158259999997</v>
      </c>
    </row>
    <row r="140" spans="1:48" x14ac:dyDescent="0.35">
      <c r="A140" t="s">
        <v>203</v>
      </c>
      <c r="B140" t="s">
        <v>184</v>
      </c>
      <c r="C140" t="s">
        <v>185</v>
      </c>
      <c r="D140" s="1">
        <v>2021</v>
      </c>
      <c r="E140" s="1" t="s">
        <v>53</v>
      </c>
      <c r="F140" s="1" t="s">
        <v>53</v>
      </c>
      <c r="G140" t="s">
        <v>54</v>
      </c>
      <c r="H140">
        <v>47</v>
      </c>
      <c r="I140" t="s">
        <v>55</v>
      </c>
      <c r="J140">
        <v>2</v>
      </c>
      <c r="K140">
        <v>2</v>
      </c>
      <c r="L140">
        <v>9</v>
      </c>
      <c r="M140">
        <v>28.3</v>
      </c>
      <c r="N140">
        <v>23.67</v>
      </c>
      <c r="O140">
        <v>20.11</v>
      </c>
      <c r="P140">
        <v>95.58</v>
      </c>
      <c r="Q140">
        <v>86.01</v>
      </c>
      <c r="R140">
        <v>76.44</v>
      </c>
      <c r="S140">
        <v>1.28</v>
      </c>
      <c r="T140">
        <v>0.46</v>
      </c>
      <c r="U140">
        <v>0.11</v>
      </c>
      <c r="V140">
        <v>142.87352440000001</v>
      </c>
      <c r="W140" s="1">
        <v>0.06</v>
      </c>
      <c r="X140">
        <v>34.479999999999997</v>
      </c>
      <c r="Y140">
        <v>142.87352440000001</v>
      </c>
      <c r="Z140">
        <v>1.9525000000000001E-2</v>
      </c>
      <c r="AA140">
        <v>2980.0617010000001</v>
      </c>
      <c r="AB140">
        <v>15.366827389999999</v>
      </c>
      <c r="AC140">
        <v>457.94093779999997</v>
      </c>
      <c r="AD140">
        <v>2522.1207629999999</v>
      </c>
      <c r="AE140">
        <v>1417.4273009999999</v>
      </c>
      <c r="AF140">
        <v>23.530842010000001</v>
      </c>
      <c r="AG140">
        <v>13.09705984</v>
      </c>
      <c r="AH140">
        <v>1328.639023</v>
      </c>
      <c r="AI140">
        <v>3800.0325720000001</v>
      </c>
      <c r="AJ140">
        <v>30620.675350000001</v>
      </c>
      <c r="AK140">
        <v>3536035.889</v>
      </c>
      <c r="AL140">
        <v>22115.294529999999</v>
      </c>
      <c r="AM140">
        <v>0.72223405500000004</v>
      </c>
      <c r="AN140">
        <v>1559.1272509999999</v>
      </c>
      <c r="AO140">
        <v>316.39452879999999</v>
      </c>
      <c r="AP140">
        <v>27.793027299999999</v>
      </c>
      <c r="AQ140">
        <v>1.580801031</v>
      </c>
      <c r="AR140">
        <v>82.699073220000002</v>
      </c>
      <c r="AS140">
        <v>3.87080519</v>
      </c>
      <c r="AT140">
        <v>0.30488108800000002</v>
      </c>
      <c r="AU140">
        <v>95.07901056</v>
      </c>
      <c r="AV140">
        <v>47018.26511</v>
      </c>
    </row>
    <row r="141" spans="1:48" x14ac:dyDescent="0.35">
      <c r="A141" t="s">
        <v>204</v>
      </c>
      <c r="B141" t="s">
        <v>184</v>
      </c>
      <c r="C141" t="s">
        <v>185</v>
      </c>
      <c r="D141" s="1">
        <v>2021</v>
      </c>
      <c r="E141" s="1" t="s">
        <v>53</v>
      </c>
      <c r="F141" s="1" t="s">
        <v>53</v>
      </c>
      <c r="G141" t="s">
        <v>54</v>
      </c>
      <c r="H141">
        <v>47</v>
      </c>
      <c r="I141" t="s">
        <v>58</v>
      </c>
      <c r="J141">
        <v>2</v>
      </c>
      <c r="K141">
        <v>2</v>
      </c>
      <c r="L141">
        <v>9</v>
      </c>
      <c r="M141">
        <v>28.3</v>
      </c>
      <c r="N141">
        <v>23.67</v>
      </c>
      <c r="O141">
        <v>20.11</v>
      </c>
      <c r="P141">
        <v>95.58</v>
      </c>
      <c r="Q141">
        <v>86.01</v>
      </c>
      <c r="R141">
        <v>76.44</v>
      </c>
      <c r="S141">
        <v>1.28</v>
      </c>
      <c r="T141">
        <v>0.46</v>
      </c>
      <c r="U141">
        <v>0.11</v>
      </c>
      <c r="V141">
        <v>142.87352440000001</v>
      </c>
      <c r="W141" s="1">
        <v>0.06</v>
      </c>
      <c r="X141">
        <v>34.479999999999997</v>
      </c>
      <c r="AA141">
        <v>5630.9368000000004</v>
      </c>
      <c r="AE141">
        <v>5829.6409880000001</v>
      </c>
      <c r="AF141">
        <v>19.583910280000001</v>
      </c>
      <c r="AG141">
        <v>19.423084729999999</v>
      </c>
      <c r="AH141">
        <v>938.75055520000001</v>
      </c>
      <c r="AI141">
        <v>2939.351435</v>
      </c>
      <c r="AJ141">
        <v>32194.040489999999</v>
      </c>
      <c r="AK141">
        <v>888083.28049999999</v>
      </c>
      <c r="AL141">
        <v>319260.61829999997</v>
      </c>
      <c r="AM141">
        <v>9.9167614079999993</v>
      </c>
      <c r="AN141">
        <v>1571.7844050000001</v>
      </c>
      <c r="AO141">
        <v>274.27042360000002</v>
      </c>
      <c r="AP141">
        <v>68.895084389999994</v>
      </c>
      <c r="AQ141">
        <v>4.7962242709999998</v>
      </c>
      <c r="AR141">
        <v>79.649337160000002</v>
      </c>
      <c r="AS141">
        <v>-8.4579537130000002</v>
      </c>
      <c r="AT141">
        <v>0.49608942900000003</v>
      </c>
      <c r="AU141">
        <v>286.3353328</v>
      </c>
      <c r="AV141">
        <v>19070.794300000001</v>
      </c>
    </row>
    <row r="142" spans="1:48" x14ac:dyDescent="0.35">
      <c r="A142" t="s">
        <v>205</v>
      </c>
      <c r="B142" t="s">
        <v>184</v>
      </c>
      <c r="C142" t="s">
        <v>185</v>
      </c>
      <c r="D142" s="1">
        <v>2021</v>
      </c>
      <c r="E142" s="1" t="s">
        <v>53</v>
      </c>
      <c r="F142" s="1" t="s">
        <v>53</v>
      </c>
      <c r="G142" t="s">
        <v>54</v>
      </c>
      <c r="H142">
        <v>47</v>
      </c>
      <c r="I142" t="s">
        <v>58</v>
      </c>
      <c r="J142">
        <v>2</v>
      </c>
      <c r="K142">
        <v>2</v>
      </c>
      <c r="L142">
        <v>9</v>
      </c>
      <c r="M142">
        <v>28.3</v>
      </c>
      <c r="N142">
        <v>23.67</v>
      </c>
      <c r="O142">
        <v>20.11</v>
      </c>
      <c r="P142">
        <v>95.58</v>
      </c>
      <c r="Q142">
        <v>86.01</v>
      </c>
      <c r="R142">
        <v>76.44</v>
      </c>
      <c r="S142">
        <v>1.28</v>
      </c>
      <c r="T142">
        <v>0.46</v>
      </c>
      <c r="U142">
        <v>0.11</v>
      </c>
      <c r="V142">
        <v>142.87352440000001</v>
      </c>
      <c r="W142" s="1">
        <v>0.06</v>
      </c>
      <c r="X142">
        <v>34.479999999999997</v>
      </c>
      <c r="AA142">
        <v>8347.1308339999996</v>
      </c>
      <c r="AE142">
        <v>7935.7101599999996</v>
      </c>
      <c r="AF142">
        <v>21.654814250000001</v>
      </c>
      <c r="AG142">
        <v>21.78030133</v>
      </c>
      <c r="AH142">
        <v>1262.8146650000001</v>
      </c>
      <c r="AI142">
        <v>3105.3591329999999</v>
      </c>
      <c r="AJ142">
        <v>55454.444109999997</v>
      </c>
      <c r="AK142">
        <v>3519044.9559999998</v>
      </c>
      <c r="AL142">
        <v>430103.82339999999</v>
      </c>
      <c r="AM142">
        <v>7.7559847599999996</v>
      </c>
      <c r="AN142">
        <v>2319.0172739999998</v>
      </c>
      <c r="AO142">
        <v>568.42349560000002</v>
      </c>
      <c r="AP142">
        <v>66.787210020000003</v>
      </c>
      <c r="AQ142">
        <v>4.1727811690000003</v>
      </c>
      <c r="AR142">
        <v>107.609207</v>
      </c>
      <c r="AS142">
        <v>-5.4432263880000002</v>
      </c>
      <c r="AT142">
        <v>0.47762320899999999</v>
      </c>
      <c r="AU142">
        <v>202.89097459999999</v>
      </c>
      <c r="AV142">
        <v>39903.91833</v>
      </c>
    </row>
    <row r="143" spans="1:48" x14ac:dyDescent="0.35">
      <c r="A143" t="s">
        <v>206</v>
      </c>
      <c r="B143" t="s">
        <v>184</v>
      </c>
      <c r="C143" t="s">
        <v>185</v>
      </c>
      <c r="D143" s="1">
        <v>2021</v>
      </c>
      <c r="E143" s="1" t="s">
        <v>53</v>
      </c>
      <c r="F143" s="1" t="s">
        <v>53</v>
      </c>
      <c r="G143" t="s">
        <v>54</v>
      </c>
      <c r="H143">
        <v>47</v>
      </c>
      <c r="I143" t="s">
        <v>60</v>
      </c>
      <c r="J143">
        <v>2</v>
      </c>
      <c r="K143">
        <v>2</v>
      </c>
      <c r="L143">
        <v>9</v>
      </c>
      <c r="M143">
        <v>28.3</v>
      </c>
      <c r="N143">
        <v>23.67</v>
      </c>
      <c r="O143">
        <v>20.11</v>
      </c>
      <c r="P143">
        <v>95.58</v>
      </c>
      <c r="Q143">
        <v>86.01</v>
      </c>
      <c r="R143">
        <v>76.44</v>
      </c>
      <c r="S143">
        <v>1.28</v>
      </c>
      <c r="T143">
        <v>0.46</v>
      </c>
      <c r="U143">
        <v>0.11</v>
      </c>
      <c r="V143">
        <v>142.87352440000001</v>
      </c>
      <c r="W143" s="1">
        <v>0.06</v>
      </c>
      <c r="X143">
        <v>34.479999999999997</v>
      </c>
      <c r="AA143">
        <v>7938.835024</v>
      </c>
      <c r="AE143">
        <v>15202.773499999999</v>
      </c>
      <c r="AF143">
        <v>31.28750445</v>
      </c>
      <c r="AG143">
        <v>28.58103809</v>
      </c>
      <c r="AH143">
        <v>1398.183448</v>
      </c>
      <c r="AI143">
        <v>3462.0045409999998</v>
      </c>
      <c r="AJ143">
        <v>87420.722729999994</v>
      </c>
      <c r="AK143">
        <v>4147425.7259999998</v>
      </c>
      <c r="AL143">
        <v>394631.12329999998</v>
      </c>
      <c r="AM143">
        <v>4.5141599269999997</v>
      </c>
      <c r="AN143">
        <v>6402.4170720000002</v>
      </c>
      <c r="AO143">
        <v>579.77592860000004</v>
      </c>
      <c r="AP143">
        <v>141.52959279999999</v>
      </c>
      <c r="AQ143">
        <v>24.318436859999998</v>
      </c>
      <c r="AR143">
        <v>278.67669649999999</v>
      </c>
      <c r="AS143">
        <v>-43.173776029999999</v>
      </c>
      <c r="AT143">
        <v>1.21882025</v>
      </c>
      <c r="AU143">
        <v>249.51091049999999</v>
      </c>
      <c r="AV143">
        <v>14354.26311</v>
      </c>
    </row>
    <row r="144" spans="1:48" x14ac:dyDescent="0.35">
      <c r="A144" t="s">
        <v>207</v>
      </c>
      <c r="B144" t="s">
        <v>184</v>
      </c>
      <c r="C144" t="s">
        <v>185</v>
      </c>
      <c r="D144" s="1">
        <v>2021</v>
      </c>
      <c r="E144" s="1" t="s">
        <v>53</v>
      </c>
      <c r="F144" s="1" t="s">
        <v>53</v>
      </c>
      <c r="G144" t="s">
        <v>54</v>
      </c>
      <c r="H144">
        <v>47</v>
      </c>
      <c r="I144" t="s">
        <v>62</v>
      </c>
      <c r="J144">
        <v>2</v>
      </c>
      <c r="K144">
        <v>2</v>
      </c>
      <c r="L144">
        <v>9</v>
      </c>
      <c r="M144">
        <v>28.3</v>
      </c>
      <c r="N144">
        <v>23.67</v>
      </c>
      <c r="O144">
        <v>20.11</v>
      </c>
      <c r="P144">
        <v>95.58</v>
      </c>
      <c r="Q144">
        <v>86.01</v>
      </c>
      <c r="R144">
        <v>76.44</v>
      </c>
      <c r="S144">
        <v>1.28</v>
      </c>
      <c r="T144">
        <v>0.46</v>
      </c>
      <c r="U144">
        <v>0.11</v>
      </c>
      <c r="V144">
        <v>142.87352440000001</v>
      </c>
      <c r="W144" s="1">
        <v>0.06</v>
      </c>
      <c r="X144">
        <v>34.479999999999997</v>
      </c>
      <c r="AA144">
        <v>14972.238240000001</v>
      </c>
      <c r="AE144">
        <v>5890.578587</v>
      </c>
      <c r="AF144">
        <v>108.6880407</v>
      </c>
      <c r="AG144">
        <v>135.53003870000001</v>
      </c>
      <c r="AH144">
        <v>1180.160028</v>
      </c>
      <c r="AI144">
        <v>2352.3785870000002</v>
      </c>
      <c r="AJ144">
        <v>492990.48300000001</v>
      </c>
      <c r="AK144">
        <v>6638350.1550000003</v>
      </c>
      <c r="AL144">
        <v>393068.35519999999</v>
      </c>
      <c r="AM144">
        <v>0.79731428599999998</v>
      </c>
      <c r="AN144">
        <v>1580.1638310000001</v>
      </c>
      <c r="AO144">
        <v>264.03199710000001</v>
      </c>
      <c r="AP144">
        <v>119.0327027</v>
      </c>
      <c r="AQ144">
        <v>26.34618523</v>
      </c>
      <c r="AR144">
        <v>150.78134510000001</v>
      </c>
      <c r="AS144">
        <v>-51.622165559999999</v>
      </c>
      <c r="AT144">
        <v>6.1437498929999999</v>
      </c>
      <c r="AU144">
        <v>201.54153980000001</v>
      </c>
      <c r="AV144">
        <v>58747.188139999998</v>
      </c>
    </row>
    <row r="145" spans="1:48" x14ac:dyDescent="0.35">
      <c r="A145" t="s">
        <v>208</v>
      </c>
      <c r="B145" t="s">
        <v>184</v>
      </c>
      <c r="C145" t="s">
        <v>185</v>
      </c>
      <c r="D145" s="1">
        <v>2021</v>
      </c>
      <c r="E145" s="1" t="s">
        <v>53</v>
      </c>
      <c r="F145" s="1" t="s">
        <v>53</v>
      </c>
      <c r="G145" t="s">
        <v>54</v>
      </c>
      <c r="H145">
        <v>47</v>
      </c>
      <c r="I145" t="s">
        <v>58</v>
      </c>
      <c r="J145">
        <v>2</v>
      </c>
      <c r="K145">
        <v>2</v>
      </c>
      <c r="L145">
        <v>9</v>
      </c>
      <c r="M145">
        <v>28.3</v>
      </c>
      <c r="N145">
        <v>23.67</v>
      </c>
      <c r="O145">
        <v>20.11</v>
      </c>
      <c r="P145">
        <v>95.58</v>
      </c>
      <c r="Q145">
        <v>86.01</v>
      </c>
      <c r="R145">
        <v>76.44</v>
      </c>
      <c r="S145">
        <v>1.28</v>
      </c>
      <c r="T145">
        <v>0.46</v>
      </c>
      <c r="U145">
        <v>0.11</v>
      </c>
      <c r="V145">
        <v>105.9219727</v>
      </c>
      <c r="W145" s="1">
        <v>0.12</v>
      </c>
      <c r="X145">
        <v>77.72</v>
      </c>
      <c r="AA145">
        <v>9558.7669910000004</v>
      </c>
      <c r="AE145">
        <v>6960.5262149999999</v>
      </c>
      <c r="AF145">
        <v>15.66963155</v>
      </c>
      <c r="AG145">
        <v>21.55221117</v>
      </c>
      <c r="AH145">
        <v>1062.834239</v>
      </c>
      <c r="AI145">
        <v>3299.7351429999999</v>
      </c>
      <c r="AJ145">
        <v>45504.953289999998</v>
      </c>
      <c r="AK145">
        <v>3890988.8480000002</v>
      </c>
      <c r="AL145">
        <v>447792.79080000002</v>
      </c>
      <c r="AM145">
        <v>9.8405285229999997</v>
      </c>
      <c r="AN145">
        <v>2274.364227</v>
      </c>
      <c r="AO145">
        <v>584.45797830000004</v>
      </c>
      <c r="AP145">
        <v>86.950368100000006</v>
      </c>
      <c r="AQ145">
        <v>6.1929382930000001</v>
      </c>
      <c r="AR145">
        <v>160.41026389999999</v>
      </c>
      <c r="AS145">
        <v>-12.711956989999999</v>
      </c>
      <c r="AT145">
        <v>0.44274910200000001</v>
      </c>
      <c r="AU145">
        <v>183.60045980000001</v>
      </c>
      <c r="AV145">
        <v>45438.648959999999</v>
      </c>
    </row>
    <row r="146" spans="1:48" x14ac:dyDescent="0.35">
      <c r="A146" t="s">
        <v>209</v>
      </c>
      <c r="B146" t="s">
        <v>184</v>
      </c>
      <c r="C146" t="s">
        <v>185</v>
      </c>
      <c r="D146" s="1">
        <v>2021</v>
      </c>
      <c r="E146" s="1" t="s">
        <v>53</v>
      </c>
      <c r="F146" s="1" t="s">
        <v>53</v>
      </c>
      <c r="G146" t="s">
        <v>54</v>
      </c>
      <c r="H146">
        <v>47</v>
      </c>
      <c r="I146" t="s">
        <v>60</v>
      </c>
      <c r="J146">
        <v>2</v>
      </c>
      <c r="K146">
        <v>2</v>
      </c>
      <c r="L146">
        <v>9</v>
      </c>
      <c r="M146">
        <v>28.3</v>
      </c>
      <c r="N146">
        <v>23.67</v>
      </c>
      <c r="O146">
        <v>20.11</v>
      </c>
      <c r="P146">
        <v>95.58</v>
      </c>
      <c r="Q146">
        <v>86.01</v>
      </c>
      <c r="R146">
        <v>76.44</v>
      </c>
      <c r="S146">
        <v>1.28</v>
      </c>
      <c r="T146">
        <v>0.46</v>
      </c>
      <c r="U146">
        <v>0.11</v>
      </c>
      <c r="V146">
        <v>105.9219727</v>
      </c>
      <c r="W146" s="1">
        <v>0.12</v>
      </c>
      <c r="X146">
        <v>77.72</v>
      </c>
      <c r="AA146">
        <v>8955.9392250000001</v>
      </c>
      <c r="AE146">
        <v>31653.67668</v>
      </c>
      <c r="AF146">
        <v>28.81912058</v>
      </c>
      <c r="AG146">
        <v>33.03930905</v>
      </c>
      <c r="AH146">
        <v>2359.822271</v>
      </c>
      <c r="AI146">
        <v>3246.7509479999999</v>
      </c>
      <c r="AJ146">
        <v>139446.9736</v>
      </c>
      <c r="AK146">
        <v>6412817.8420000002</v>
      </c>
      <c r="AL146">
        <v>602725.15399999998</v>
      </c>
      <c r="AM146">
        <v>4.3222533869999999</v>
      </c>
      <c r="AN146">
        <v>7406.3785399999997</v>
      </c>
      <c r="AO146">
        <v>2580.6469780000002</v>
      </c>
      <c r="AP146">
        <v>222.68147819999999</v>
      </c>
      <c r="AQ146">
        <v>27.460663790000002</v>
      </c>
      <c r="AR146">
        <v>483.69335840000002</v>
      </c>
      <c r="AS146">
        <v>-50.268948170000002</v>
      </c>
      <c r="AT146">
        <v>1.665340139</v>
      </c>
      <c r="AU146">
        <v>202.36396980000001</v>
      </c>
      <c r="AV146">
        <v>14629.73201</v>
      </c>
    </row>
    <row r="147" spans="1:48" x14ac:dyDescent="0.35">
      <c r="A147" t="s">
        <v>210</v>
      </c>
      <c r="B147" t="s">
        <v>184</v>
      </c>
      <c r="C147" t="s">
        <v>185</v>
      </c>
      <c r="D147" s="1">
        <v>2021</v>
      </c>
      <c r="E147" s="1" t="s">
        <v>53</v>
      </c>
      <c r="F147" s="1" t="s">
        <v>53</v>
      </c>
      <c r="G147" t="s">
        <v>54</v>
      </c>
      <c r="H147">
        <v>47</v>
      </c>
      <c r="I147" t="s">
        <v>62</v>
      </c>
      <c r="J147">
        <v>2</v>
      </c>
      <c r="K147">
        <v>2</v>
      </c>
      <c r="L147">
        <v>9</v>
      </c>
      <c r="M147">
        <v>28.3</v>
      </c>
      <c r="N147">
        <v>23.67</v>
      </c>
      <c r="O147">
        <v>20.11</v>
      </c>
      <c r="P147">
        <v>95.58</v>
      </c>
      <c r="Q147">
        <v>86.01</v>
      </c>
      <c r="R147">
        <v>76.44</v>
      </c>
      <c r="S147">
        <v>1.28</v>
      </c>
      <c r="T147">
        <v>0.46</v>
      </c>
      <c r="U147">
        <v>0.11</v>
      </c>
      <c r="V147">
        <v>105.9219727</v>
      </c>
      <c r="W147" s="1">
        <v>0.12</v>
      </c>
      <c r="X147">
        <v>77.72</v>
      </c>
      <c r="AA147">
        <v>13845.870269999999</v>
      </c>
      <c r="AE147">
        <v>6289.3433930000001</v>
      </c>
      <c r="AF147">
        <v>43.097976199999998</v>
      </c>
      <c r="AG147">
        <v>142.77781580000001</v>
      </c>
      <c r="AH147">
        <v>1102.0545159999999</v>
      </c>
      <c r="AI147">
        <v>4688.6940640000003</v>
      </c>
      <c r="AJ147">
        <v>455811.73800000001</v>
      </c>
      <c r="AK147">
        <v>5444529.6979999999</v>
      </c>
      <c r="AL147">
        <v>481335.88789999997</v>
      </c>
      <c r="AM147">
        <v>1.0559971319999999</v>
      </c>
      <c r="AN147">
        <v>2064.6443199999999</v>
      </c>
      <c r="AO147">
        <v>412.63490919999998</v>
      </c>
      <c r="AP147">
        <v>77.526107850000002</v>
      </c>
      <c r="AQ147">
        <v>18.86530617</v>
      </c>
      <c r="AR147">
        <v>160.80236300000001</v>
      </c>
      <c r="AS147">
        <v>-1029.9492640000001</v>
      </c>
      <c r="AT147">
        <v>1.8584861340000001</v>
      </c>
      <c r="AU147">
        <v>131.70372320000001</v>
      </c>
      <c r="AV147">
        <v>338286.90830000001</v>
      </c>
    </row>
    <row r="148" spans="1:48" x14ac:dyDescent="0.35">
      <c r="A148" t="s">
        <v>211</v>
      </c>
      <c r="B148" t="s">
        <v>184</v>
      </c>
      <c r="C148" t="s">
        <v>185</v>
      </c>
      <c r="D148" s="1">
        <v>2021</v>
      </c>
      <c r="E148" s="1" t="s">
        <v>53</v>
      </c>
      <c r="F148" s="1" t="s">
        <v>53</v>
      </c>
      <c r="G148" t="s">
        <v>54</v>
      </c>
      <c r="H148">
        <v>47</v>
      </c>
      <c r="I148" t="s">
        <v>55</v>
      </c>
      <c r="J148">
        <v>2</v>
      </c>
      <c r="K148">
        <v>2</v>
      </c>
      <c r="L148">
        <v>9</v>
      </c>
      <c r="M148">
        <v>28.3</v>
      </c>
      <c r="N148">
        <v>23.67</v>
      </c>
      <c r="O148">
        <v>20.11</v>
      </c>
      <c r="P148">
        <v>95.58</v>
      </c>
      <c r="Q148">
        <v>86.01</v>
      </c>
      <c r="R148">
        <v>76.44</v>
      </c>
      <c r="S148">
        <v>1.28</v>
      </c>
      <c r="T148">
        <v>0.46</v>
      </c>
      <c r="U148">
        <v>0.11</v>
      </c>
      <c r="V148">
        <v>150.92480029999999</v>
      </c>
      <c r="W148" s="1">
        <v>0.1</v>
      </c>
      <c r="X148">
        <v>84.32</v>
      </c>
      <c r="Y148">
        <v>150.92480029999999</v>
      </c>
      <c r="Z148">
        <v>1.8766667000000001E-2</v>
      </c>
      <c r="AA148">
        <v>2399.1520839999998</v>
      </c>
      <c r="AB148">
        <v>15.366827389999999</v>
      </c>
      <c r="AC148">
        <v>368.67355959999998</v>
      </c>
      <c r="AD148">
        <v>2030.4785240000001</v>
      </c>
      <c r="AE148">
        <v>1341.011033</v>
      </c>
      <c r="AF148">
        <v>16.250115399999999</v>
      </c>
      <c r="AG148">
        <v>12.276209059999999</v>
      </c>
      <c r="AH148">
        <v>1064.1525770000001</v>
      </c>
      <c r="AI148">
        <v>3230.4498210000002</v>
      </c>
      <c r="AJ148">
        <v>22166.53039</v>
      </c>
      <c r="AK148">
        <v>3274482.0580000002</v>
      </c>
      <c r="AL148">
        <v>30985.525559999998</v>
      </c>
      <c r="AM148">
        <v>1.3978518520000001</v>
      </c>
      <c r="AN148">
        <v>1377.2371230000001</v>
      </c>
      <c r="AO148">
        <v>219.60460929999999</v>
      </c>
      <c r="AP148">
        <v>25.85850903</v>
      </c>
      <c r="AQ148">
        <v>0.965646632</v>
      </c>
      <c r="AR148">
        <v>77.373139120000005</v>
      </c>
      <c r="AS148">
        <v>3.0732676570000002</v>
      </c>
      <c r="AT148">
        <v>0.25267573300000001</v>
      </c>
      <c r="AU148">
        <v>48.422682620000003</v>
      </c>
      <c r="AV148">
        <v>35287.908530000001</v>
      </c>
    </row>
    <row r="149" spans="1:48" x14ac:dyDescent="0.35">
      <c r="A149" t="s">
        <v>212</v>
      </c>
      <c r="B149" t="s">
        <v>184</v>
      </c>
      <c r="C149" t="s">
        <v>185</v>
      </c>
      <c r="D149" s="1">
        <v>2021</v>
      </c>
      <c r="E149" s="1" t="s">
        <v>53</v>
      </c>
      <c r="F149" s="1" t="s">
        <v>53</v>
      </c>
      <c r="G149" t="s">
        <v>54</v>
      </c>
      <c r="H149">
        <v>47</v>
      </c>
      <c r="I149" t="s">
        <v>55</v>
      </c>
      <c r="J149">
        <v>2</v>
      </c>
      <c r="K149">
        <v>2</v>
      </c>
      <c r="L149">
        <v>9</v>
      </c>
      <c r="M149">
        <v>28.3</v>
      </c>
      <c r="N149">
        <v>23.67</v>
      </c>
      <c r="O149">
        <v>20.11</v>
      </c>
      <c r="P149">
        <v>95.58</v>
      </c>
      <c r="Q149">
        <v>86.01</v>
      </c>
      <c r="R149">
        <v>76.44</v>
      </c>
      <c r="S149">
        <v>1.28</v>
      </c>
      <c r="T149">
        <v>0.46</v>
      </c>
      <c r="U149">
        <v>0.11</v>
      </c>
      <c r="V149">
        <v>150.92480029999999</v>
      </c>
      <c r="W149" s="1">
        <v>0.1</v>
      </c>
      <c r="X149">
        <v>84.32</v>
      </c>
      <c r="Y149">
        <v>150.92480029999999</v>
      </c>
      <c r="Z149">
        <v>1.8066667000000002E-2</v>
      </c>
      <c r="AA149">
        <v>2635.39696</v>
      </c>
      <c r="AB149">
        <v>15.366827389999999</v>
      </c>
      <c r="AC149">
        <v>404.97690189999997</v>
      </c>
      <c r="AD149">
        <v>2230.4200580000002</v>
      </c>
      <c r="AE149">
        <v>1286.296214</v>
      </c>
      <c r="AF149">
        <v>15.71229902</v>
      </c>
      <c r="AG149">
        <v>12.6987253</v>
      </c>
      <c r="AH149">
        <v>1234.7018189999999</v>
      </c>
      <c r="AI149">
        <v>3551.0941899999998</v>
      </c>
      <c r="AJ149">
        <v>22069.812010000001</v>
      </c>
      <c r="AK149">
        <v>3252599.0610000002</v>
      </c>
      <c r="AL149">
        <v>34670.217140000001</v>
      </c>
      <c r="AM149">
        <v>1.5709339579999999</v>
      </c>
      <c r="AN149">
        <v>1447.467345</v>
      </c>
      <c r="AO149">
        <v>274.51327789999999</v>
      </c>
      <c r="AP149">
        <v>26.236127150000002</v>
      </c>
      <c r="AQ149">
        <v>1.072012371</v>
      </c>
      <c r="AR149">
        <v>74.645606180000001</v>
      </c>
      <c r="AS149">
        <v>2.0897531890000001</v>
      </c>
      <c r="AT149">
        <v>0.28545511200000001</v>
      </c>
      <c r="AU149">
        <v>23.78065398</v>
      </c>
      <c r="AV149">
        <v>38255.395989999997</v>
      </c>
    </row>
    <row r="150" spans="1:48" x14ac:dyDescent="0.35">
      <c r="A150" t="s">
        <v>213</v>
      </c>
      <c r="B150" t="s">
        <v>184</v>
      </c>
      <c r="C150" t="s">
        <v>185</v>
      </c>
      <c r="D150" s="1">
        <v>2021</v>
      </c>
      <c r="E150" s="1" t="s">
        <v>53</v>
      </c>
      <c r="F150" s="1" t="s">
        <v>53</v>
      </c>
      <c r="G150" t="s">
        <v>54</v>
      </c>
      <c r="H150">
        <v>47</v>
      </c>
      <c r="I150" t="s">
        <v>58</v>
      </c>
      <c r="J150">
        <v>2</v>
      </c>
      <c r="K150">
        <v>2</v>
      </c>
      <c r="L150">
        <v>9</v>
      </c>
      <c r="M150">
        <v>28.3</v>
      </c>
      <c r="N150">
        <v>23.67</v>
      </c>
      <c r="O150">
        <v>20.11</v>
      </c>
      <c r="P150">
        <v>95.58</v>
      </c>
      <c r="Q150">
        <v>86.01</v>
      </c>
      <c r="R150">
        <v>76.44</v>
      </c>
      <c r="S150">
        <v>1.28</v>
      </c>
      <c r="T150">
        <v>0.46</v>
      </c>
      <c r="U150">
        <v>0.11</v>
      </c>
      <c r="V150">
        <v>150.92480029999999</v>
      </c>
      <c r="W150" s="1">
        <v>0.1</v>
      </c>
      <c r="X150">
        <v>84.32</v>
      </c>
      <c r="AA150">
        <v>5489.1635969999998</v>
      </c>
      <c r="AE150">
        <v>6239.8947529999996</v>
      </c>
      <c r="AF150">
        <v>11.621589200000001</v>
      </c>
      <c r="AG150">
        <v>16.938798330000001</v>
      </c>
      <c r="AH150">
        <v>1353.1003639999999</v>
      </c>
      <c r="AI150">
        <v>2100.2688039999998</v>
      </c>
      <c r="AJ150">
        <v>34768.530120000003</v>
      </c>
      <c r="AK150">
        <v>592559.64839999995</v>
      </c>
      <c r="AL150">
        <v>341708.16830000002</v>
      </c>
      <c r="AM150">
        <v>9.8280878460000007</v>
      </c>
      <c r="AN150">
        <v>970.05690909999998</v>
      </c>
      <c r="AO150">
        <v>268.75837919999998</v>
      </c>
      <c r="AP150">
        <v>105.32738500000001</v>
      </c>
      <c r="AQ150">
        <v>7.2783500500000002</v>
      </c>
      <c r="AR150">
        <v>103.7878159</v>
      </c>
      <c r="AS150">
        <v>-11.64206081</v>
      </c>
      <c r="AT150">
        <v>0.57625328499999995</v>
      </c>
      <c r="AU150">
        <v>171.9222661</v>
      </c>
      <c r="AV150">
        <v>13856.404280000001</v>
      </c>
    </row>
    <row r="151" spans="1:48" x14ac:dyDescent="0.35">
      <c r="A151" t="s">
        <v>214</v>
      </c>
      <c r="B151" t="s">
        <v>184</v>
      </c>
      <c r="C151" t="s">
        <v>185</v>
      </c>
      <c r="D151" s="1">
        <v>2021</v>
      </c>
      <c r="E151" s="1" t="s">
        <v>53</v>
      </c>
      <c r="F151" s="1" t="s">
        <v>53</v>
      </c>
      <c r="G151" t="s">
        <v>54</v>
      </c>
      <c r="H151">
        <v>47</v>
      </c>
      <c r="I151" t="s">
        <v>60</v>
      </c>
      <c r="J151">
        <v>2</v>
      </c>
      <c r="K151">
        <v>2</v>
      </c>
      <c r="L151">
        <v>9</v>
      </c>
      <c r="M151">
        <v>28.3</v>
      </c>
      <c r="N151">
        <v>23.67</v>
      </c>
      <c r="O151">
        <v>20.11</v>
      </c>
      <c r="P151">
        <v>95.58</v>
      </c>
      <c r="Q151">
        <v>86.01</v>
      </c>
      <c r="R151">
        <v>76.44</v>
      </c>
      <c r="S151">
        <v>1.28</v>
      </c>
      <c r="T151">
        <v>0.46</v>
      </c>
      <c r="U151">
        <v>0.11</v>
      </c>
      <c r="V151">
        <v>150.92480029999999</v>
      </c>
      <c r="W151" s="1">
        <v>0.1</v>
      </c>
      <c r="X151">
        <v>84.32</v>
      </c>
      <c r="AA151">
        <v>5885.0887750000002</v>
      </c>
      <c r="AE151">
        <v>7932.5782159999999</v>
      </c>
      <c r="AF151">
        <v>32.081865630000003</v>
      </c>
      <c r="AG151">
        <v>26.783314409999999</v>
      </c>
      <c r="AH151">
        <v>1440.2673159999999</v>
      </c>
      <c r="AI151">
        <v>2356.482951</v>
      </c>
      <c r="AJ151">
        <v>81681.524879999997</v>
      </c>
      <c r="AK151">
        <v>4656763.068</v>
      </c>
      <c r="AL151">
        <v>507595.04969999997</v>
      </c>
      <c r="AM151">
        <v>6.2143189720000001</v>
      </c>
      <c r="AN151">
        <v>5281.1410679999999</v>
      </c>
      <c r="AO151">
        <v>442.06347260000001</v>
      </c>
      <c r="AP151">
        <v>124.8720016</v>
      </c>
      <c r="AQ151">
        <v>24.503198680000001</v>
      </c>
      <c r="AR151">
        <v>275.60091390000002</v>
      </c>
      <c r="AS151">
        <v>-63.220610100000002</v>
      </c>
      <c r="AT151">
        <v>1.0887333340000001</v>
      </c>
      <c r="AU151">
        <v>158.8137662</v>
      </c>
      <c r="AV151">
        <v>13771.30545</v>
      </c>
    </row>
    <row r="152" spans="1:48" x14ac:dyDescent="0.35">
      <c r="A152" t="s">
        <v>215</v>
      </c>
      <c r="B152" t="s">
        <v>184</v>
      </c>
      <c r="C152" t="s">
        <v>185</v>
      </c>
      <c r="D152" s="1">
        <v>2021</v>
      </c>
      <c r="E152" s="1" t="s">
        <v>53</v>
      </c>
      <c r="F152" s="1" t="s">
        <v>53</v>
      </c>
      <c r="G152" t="s">
        <v>54</v>
      </c>
      <c r="H152">
        <v>47</v>
      </c>
      <c r="I152" t="s">
        <v>62</v>
      </c>
      <c r="J152">
        <v>2</v>
      </c>
      <c r="K152">
        <v>2</v>
      </c>
      <c r="L152">
        <v>9</v>
      </c>
      <c r="M152">
        <v>28.3</v>
      </c>
      <c r="N152">
        <v>23.67</v>
      </c>
      <c r="O152">
        <v>20.11</v>
      </c>
      <c r="P152">
        <v>95.58</v>
      </c>
      <c r="Q152">
        <v>86.01</v>
      </c>
      <c r="R152">
        <v>76.44</v>
      </c>
      <c r="S152">
        <v>1.28</v>
      </c>
      <c r="T152">
        <v>0.46</v>
      </c>
      <c r="U152">
        <v>0.11</v>
      </c>
      <c r="V152">
        <v>150.92480029999999</v>
      </c>
      <c r="W152" s="1">
        <v>0.1</v>
      </c>
      <c r="X152">
        <v>84.32</v>
      </c>
      <c r="AA152">
        <v>15349.59456</v>
      </c>
      <c r="AE152">
        <v>5316.7945710000004</v>
      </c>
      <c r="AF152">
        <v>83.094313690000007</v>
      </c>
      <c r="AG152">
        <v>164.2348969</v>
      </c>
      <c r="AH152">
        <v>1137.4511669999999</v>
      </c>
      <c r="AI152">
        <v>4103.449603</v>
      </c>
      <c r="AJ152">
        <v>419454.78539999999</v>
      </c>
      <c r="AK152">
        <v>4748012.0829999996</v>
      </c>
      <c r="AL152">
        <v>534477.84230000002</v>
      </c>
      <c r="AM152">
        <v>1.274220395</v>
      </c>
      <c r="AN152">
        <v>1110.1763920000001</v>
      </c>
      <c r="AO152">
        <v>244.44267880000001</v>
      </c>
      <c r="AP152">
        <v>181.8860296</v>
      </c>
      <c r="AQ152">
        <v>24.492574950000002</v>
      </c>
      <c r="AR152">
        <v>148.75418389999999</v>
      </c>
      <c r="AS152">
        <v>-1285.1753719999999</v>
      </c>
      <c r="AT152">
        <v>5.5133981199999997</v>
      </c>
      <c r="AU152">
        <v>138.8660711</v>
      </c>
      <c r="AV152">
        <v>316591.01409999997</v>
      </c>
    </row>
    <row r="153" spans="1:48" x14ac:dyDescent="0.35">
      <c r="A153" t="s">
        <v>216</v>
      </c>
      <c r="B153" t="s">
        <v>93</v>
      </c>
      <c r="C153" t="s">
        <v>94</v>
      </c>
      <c r="D153" s="1">
        <v>2021</v>
      </c>
      <c r="E153" s="1" t="s">
        <v>53</v>
      </c>
      <c r="F153" s="1" t="s">
        <v>53</v>
      </c>
      <c r="G153" t="s">
        <v>54</v>
      </c>
      <c r="H153">
        <v>47</v>
      </c>
      <c r="I153" t="s">
        <v>55</v>
      </c>
      <c r="J153">
        <v>41</v>
      </c>
      <c r="K153">
        <v>80</v>
      </c>
      <c r="L153">
        <v>91</v>
      </c>
      <c r="M153">
        <v>33.17</v>
      </c>
      <c r="N153">
        <v>27.47</v>
      </c>
      <c r="O153">
        <v>23.59</v>
      </c>
      <c r="P153">
        <v>93.82</v>
      </c>
      <c r="Q153">
        <v>82.1</v>
      </c>
      <c r="R153">
        <v>70.38</v>
      </c>
      <c r="S153">
        <v>1.99</v>
      </c>
      <c r="T153">
        <v>0.75</v>
      </c>
      <c r="U153">
        <v>0.18</v>
      </c>
      <c r="V153">
        <v>185.96681319999999</v>
      </c>
      <c r="W153" s="1">
        <v>0.06</v>
      </c>
      <c r="X153">
        <v>75.88</v>
      </c>
      <c r="Y153">
        <v>185.96681319999999</v>
      </c>
      <c r="Z153">
        <v>7.7999999999999996E-3</v>
      </c>
      <c r="AA153">
        <v>4850.1583060000003</v>
      </c>
      <c r="AB153">
        <v>11.352605730000001</v>
      </c>
      <c r="AC153">
        <v>550.61935000000005</v>
      </c>
      <c r="AD153">
        <v>4299.5389560000003</v>
      </c>
      <c r="AF153">
        <v>100.94689579999999</v>
      </c>
      <c r="AG153">
        <v>95.43182333</v>
      </c>
      <c r="AH153">
        <v>6358.3988449999997</v>
      </c>
      <c r="AI153">
        <v>10411.33052</v>
      </c>
      <c r="AJ153">
        <v>44549.717550000001</v>
      </c>
      <c r="AK153">
        <v>2024328.13</v>
      </c>
      <c r="AL153">
        <v>26922.608209999999</v>
      </c>
      <c r="AM153">
        <v>0.60432724800000004</v>
      </c>
      <c r="AN153">
        <v>8312.7418469999993</v>
      </c>
      <c r="AO153">
        <v>1088.4681539999999</v>
      </c>
      <c r="AP153">
        <v>765.99378390000004</v>
      </c>
      <c r="AQ153">
        <v>38.758004569999997</v>
      </c>
      <c r="AR153">
        <v>1056.3615219999999</v>
      </c>
      <c r="AS153">
        <v>18.273660570000001</v>
      </c>
      <c r="AT153">
        <v>5.6093997399999997</v>
      </c>
      <c r="AV153">
        <v>70630.75675</v>
      </c>
    </row>
    <row r="154" spans="1:48" x14ac:dyDescent="0.35">
      <c r="A154" t="s">
        <v>217</v>
      </c>
      <c r="B154" t="s">
        <v>93</v>
      </c>
      <c r="C154" t="s">
        <v>94</v>
      </c>
      <c r="D154" s="1">
        <v>2021</v>
      </c>
      <c r="E154" s="1" t="s">
        <v>53</v>
      </c>
      <c r="F154" s="1" t="s">
        <v>53</v>
      </c>
      <c r="G154" t="s">
        <v>54</v>
      </c>
      <c r="H154">
        <v>47</v>
      </c>
      <c r="I154" t="s">
        <v>58</v>
      </c>
      <c r="J154">
        <v>41</v>
      </c>
      <c r="K154">
        <v>80</v>
      </c>
      <c r="L154">
        <v>91</v>
      </c>
      <c r="M154">
        <v>33.17</v>
      </c>
      <c r="N154">
        <v>27.47</v>
      </c>
      <c r="O154">
        <v>23.59</v>
      </c>
      <c r="P154">
        <v>93.82</v>
      </c>
      <c r="Q154">
        <v>82.1</v>
      </c>
      <c r="R154">
        <v>70.38</v>
      </c>
      <c r="S154">
        <v>1.99</v>
      </c>
      <c r="T154">
        <v>0.75</v>
      </c>
      <c r="U154">
        <v>0.18</v>
      </c>
      <c r="V154">
        <v>185.96681319999999</v>
      </c>
      <c r="W154" s="1">
        <v>0.06</v>
      </c>
      <c r="X154">
        <v>75.88</v>
      </c>
      <c r="AA154">
        <v>9743.1351770000001</v>
      </c>
      <c r="AE154">
        <v>9808.7122870000003</v>
      </c>
      <c r="AF154">
        <v>23.703314169999999</v>
      </c>
      <c r="AG154">
        <v>26.447303009999999</v>
      </c>
      <c r="AH154">
        <v>1196.681047</v>
      </c>
      <c r="AI154">
        <v>2881.722237</v>
      </c>
      <c r="AJ154">
        <v>52162.122530000001</v>
      </c>
      <c r="AK154">
        <v>3961182.969</v>
      </c>
      <c r="AL154">
        <v>434083.7733</v>
      </c>
      <c r="AM154">
        <v>8.3218195930000007</v>
      </c>
      <c r="AN154">
        <v>2025.2348689999999</v>
      </c>
      <c r="AO154">
        <v>472.10052030000003</v>
      </c>
      <c r="AP154">
        <v>79.016579429999993</v>
      </c>
      <c r="AQ154">
        <v>6.6973215189999999</v>
      </c>
      <c r="AR154">
        <v>131.22071600000001</v>
      </c>
      <c r="AS154">
        <v>-27.87233707</v>
      </c>
      <c r="AT154">
        <v>0.613643575</v>
      </c>
      <c r="AU154">
        <v>293.70779429999999</v>
      </c>
      <c r="AV154">
        <v>44085.613969999999</v>
      </c>
    </row>
    <row r="155" spans="1:48" x14ac:dyDescent="0.35">
      <c r="A155" t="s">
        <v>218</v>
      </c>
      <c r="B155" t="s">
        <v>93</v>
      </c>
      <c r="C155" t="s">
        <v>94</v>
      </c>
      <c r="D155" s="1">
        <v>2021</v>
      </c>
      <c r="E155" s="1" t="s">
        <v>53</v>
      </c>
      <c r="F155" s="1" t="s">
        <v>53</v>
      </c>
      <c r="G155" t="s">
        <v>54</v>
      </c>
      <c r="H155">
        <v>47</v>
      </c>
      <c r="I155" t="s">
        <v>58</v>
      </c>
      <c r="J155">
        <v>41</v>
      </c>
      <c r="K155">
        <v>80</v>
      </c>
      <c r="L155">
        <v>91</v>
      </c>
      <c r="M155">
        <v>33.17</v>
      </c>
      <c r="N155">
        <v>27.47</v>
      </c>
      <c r="O155">
        <v>23.59</v>
      </c>
      <c r="P155">
        <v>93.82</v>
      </c>
      <c r="Q155">
        <v>82.1</v>
      </c>
      <c r="R155">
        <v>70.38</v>
      </c>
      <c r="S155">
        <v>1.99</v>
      </c>
      <c r="T155">
        <v>0.75</v>
      </c>
      <c r="U155">
        <v>0.18</v>
      </c>
      <c r="V155">
        <v>185.96681319999999</v>
      </c>
      <c r="W155" s="1">
        <v>0.06</v>
      </c>
      <c r="X155">
        <v>75.88</v>
      </c>
      <c r="AA155">
        <v>10970.027330000001</v>
      </c>
      <c r="AE155">
        <v>11306.69555</v>
      </c>
      <c r="AF155">
        <v>32.153421979999997</v>
      </c>
      <c r="AG155">
        <v>29.738881660000001</v>
      </c>
      <c r="AH155">
        <v>1629.9092230000001</v>
      </c>
      <c r="AI155">
        <v>3377.4122320000001</v>
      </c>
      <c r="AJ155">
        <v>58078.580300000001</v>
      </c>
      <c r="AK155">
        <v>3794094.82</v>
      </c>
      <c r="AL155">
        <v>520944.31569999998</v>
      </c>
      <c r="AM155">
        <v>8.9696461759999995</v>
      </c>
      <c r="AN155">
        <v>2033.078653</v>
      </c>
      <c r="AO155">
        <v>649.1523942</v>
      </c>
      <c r="AP155">
        <v>91.957814150000004</v>
      </c>
      <c r="AQ155">
        <v>6.2569214640000004</v>
      </c>
      <c r="AR155">
        <v>140.30191300000001</v>
      </c>
      <c r="AS155">
        <v>-22.461307170000001</v>
      </c>
      <c r="AT155">
        <v>0.62600701199999997</v>
      </c>
      <c r="AU155">
        <v>338.49529719999998</v>
      </c>
      <c r="AV155">
        <v>52626.25664</v>
      </c>
    </row>
    <row r="156" spans="1:48" x14ac:dyDescent="0.35">
      <c r="A156" t="s">
        <v>219</v>
      </c>
      <c r="B156" t="s">
        <v>93</v>
      </c>
      <c r="C156" t="s">
        <v>94</v>
      </c>
      <c r="D156" s="1">
        <v>2021</v>
      </c>
      <c r="E156" s="1" t="s">
        <v>53</v>
      </c>
      <c r="F156" s="1" t="s">
        <v>53</v>
      </c>
      <c r="G156" t="s">
        <v>54</v>
      </c>
      <c r="H156">
        <v>47</v>
      </c>
      <c r="I156" t="s">
        <v>60</v>
      </c>
      <c r="J156">
        <v>41</v>
      </c>
      <c r="K156">
        <v>80</v>
      </c>
      <c r="L156">
        <v>91</v>
      </c>
      <c r="M156">
        <v>33.17</v>
      </c>
      <c r="N156">
        <v>27.47</v>
      </c>
      <c r="O156">
        <v>23.59</v>
      </c>
      <c r="P156">
        <v>93.82</v>
      </c>
      <c r="Q156">
        <v>82.1</v>
      </c>
      <c r="R156">
        <v>70.38</v>
      </c>
      <c r="S156">
        <v>1.99</v>
      </c>
      <c r="T156">
        <v>0.75</v>
      </c>
      <c r="U156">
        <v>0.18</v>
      </c>
      <c r="V156">
        <v>185.96681319999999</v>
      </c>
      <c r="W156" s="1">
        <v>0.06</v>
      </c>
      <c r="X156">
        <v>75.88</v>
      </c>
      <c r="AA156">
        <v>9969.9213550000004</v>
      </c>
      <c r="AE156">
        <v>10562.224630000001</v>
      </c>
      <c r="AF156">
        <v>21.921336820000001</v>
      </c>
      <c r="AG156">
        <v>33.106937389999999</v>
      </c>
      <c r="AH156">
        <v>1366.4371819999999</v>
      </c>
      <c r="AI156">
        <v>3574.6011239999998</v>
      </c>
      <c r="AJ156">
        <v>83125.213929999998</v>
      </c>
      <c r="AK156">
        <v>4181965.1749999998</v>
      </c>
      <c r="AL156">
        <v>364693.09289999999</v>
      </c>
      <c r="AM156">
        <v>4.3872740370000001</v>
      </c>
      <c r="AN156">
        <v>4465.2757339999998</v>
      </c>
      <c r="AO156">
        <v>340.08940689999997</v>
      </c>
      <c r="AP156">
        <v>139.50313750000001</v>
      </c>
      <c r="AQ156">
        <v>29.301760399999999</v>
      </c>
      <c r="AR156">
        <v>223.27088950000001</v>
      </c>
      <c r="AS156">
        <v>-1483.23155</v>
      </c>
      <c r="AT156">
        <v>2.3199067809999998</v>
      </c>
      <c r="AU156">
        <v>341.1926727</v>
      </c>
      <c r="AV156">
        <v>18139.281879999999</v>
      </c>
    </row>
    <row r="157" spans="1:48" x14ac:dyDescent="0.35">
      <c r="A157" t="s">
        <v>220</v>
      </c>
      <c r="B157" t="s">
        <v>93</v>
      </c>
      <c r="C157" t="s">
        <v>94</v>
      </c>
      <c r="D157" s="1">
        <v>2021</v>
      </c>
      <c r="E157" s="1" t="s">
        <v>53</v>
      </c>
      <c r="F157" s="1" t="s">
        <v>53</v>
      </c>
      <c r="G157" t="s">
        <v>54</v>
      </c>
      <c r="H157">
        <v>47</v>
      </c>
      <c r="I157" t="s">
        <v>62</v>
      </c>
      <c r="J157">
        <v>41</v>
      </c>
      <c r="K157">
        <v>80</v>
      </c>
      <c r="L157">
        <v>91</v>
      </c>
      <c r="M157">
        <v>33.17</v>
      </c>
      <c r="N157">
        <v>27.47</v>
      </c>
      <c r="O157">
        <v>23.59</v>
      </c>
      <c r="P157">
        <v>93.82</v>
      </c>
      <c r="Q157">
        <v>82.1</v>
      </c>
      <c r="R157">
        <v>70.38</v>
      </c>
      <c r="S157">
        <v>1.99</v>
      </c>
      <c r="T157">
        <v>0.75</v>
      </c>
      <c r="U157">
        <v>0.18</v>
      </c>
      <c r="V157">
        <v>185.96681319999999</v>
      </c>
      <c r="W157" s="1">
        <v>0.06</v>
      </c>
      <c r="X157">
        <v>75.88</v>
      </c>
      <c r="AA157">
        <v>20266.136780000001</v>
      </c>
      <c r="AE157">
        <v>6965.5799100000004</v>
      </c>
      <c r="AF157">
        <v>168.1367521</v>
      </c>
      <c r="AG157">
        <v>267.85517099999998</v>
      </c>
      <c r="AH157">
        <v>1073.2881540000001</v>
      </c>
      <c r="AI157">
        <v>2606.1807990000002</v>
      </c>
      <c r="AJ157">
        <v>439815.70209999999</v>
      </c>
      <c r="AK157">
        <v>10306558.880000001</v>
      </c>
      <c r="AL157">
        <v>466292.63449999999</v>
      </c>
      <c r="AM157">
        <v>1.0602000620000001</v>
      </c>
      <c r="AN157">
        <v>3938.2493420000001</v>
      </c>
      <c r="AO157">
        <v>231.0429091</v>
      </c>
      <c r="AP157">
        <v>169.000452</v>
      </c>
      <c r="AQ157">
        <v>52.76359669</v>
      </c>
      <c r="AR157">
        <v>165.38503109999999</v>
      </c>
      <c r="AS157">
        <v>-1862.157854</v>
      </c>
      <c r="AT157">
        <v>8.7074042790000004</v>
      </c>
      <c r="AU157">
        <v>370.48772500000001</v>
      </c>
      <c r="AV157">
        <v>36739.432009999997</v>
      </c>
    </row>
    <row r="158" spans="1:48" x14ac:dyDescent="0.35">
      <c r="A158" t="s">
        <v>221</v>
      </c>
      <c r="B158" t="s">
        <v>93</v>
      </c>
      <c r="C158" t="s">
        <v>94</v>
      </c>
      <c r="D158" s="1">
        <v>2021</v>
      </c>
      <c r="E158" s="1" t="s">
        <v>53</v>
      </c>
      <c r="F158" s="1" t="s">
        <v>53</v>
      </c>
      <c r="G158" t="s">
        <v>73</v>
      </c>
      <c r="H158">
        <v>13</v>
      </c>
      <c r="I158" t="s">
        <v>55</v>
      </c>
      <c r="J158">
        <v>41</v>
      </c>
      <c r="K158">
        <v>80</v>
      </c>
      <c r="L158">
        <v>91</v>
      </c>
      <c r="M158">
        <v>33.17</v>
      </c>
      <c r="N158">
        <v>27.47</v>
      </c>
      <c r="O158">
        <v>23.59</v>
      </c>
      <c r="P158">
        <v>93.82</v>
      </c>
      <c r="Q158">
        <v>82.1</v>
      </c>
      <c r="R158">
        <v>70.38</v>
      </c>
      <c r="S158">
        <v>1.99</v>
      </c>
      <c r="T158">
        <v>0.75</v>
      </c>
      <c r="U158">
        <v>0.18</v>
      </c>
      <c r="V158">
        <v>85.745212309999999</v>
      </c>
      <c r="W158" s="1">
        <v>0.04</v>
      </c>
      <c r="X158">
        <v>85.02</v>
      </c>
      <c r="Y158">
        <v>85.745212309999999</v>
      </c>
      <c r="Z158">
        <v>1.8688889E-2</v>
      </c>
      <c r="AA158">
        <v>764.60777510000003</v>
      </c>
      <c r="AB158">
        <v>39.848348100000003</v>
      </c>
      <c r="AC158">
        <v>304.68356779999999</v>
      </c>
      <c r="AD158">
        <v>459.92420729999998</v>
      </c>
      <c r="AE158">
        <v>1890.0116270000001</v>
      </c>
      <c r="AF158">
        <v>11.90971519</v>
      </c>
      <c r="AG158">
        <v>13.52211767</v>
      </c>
      <c r="AH158">
        <v>1130.988965</v>
      </c>
      <c r="AI158">
        <v>3853.473023</v>
      </c>
      <c r="AJ158">
        <v>21730.03602</v>
      </c>
      <c r="AK158">
        <v>3206375.0150000001</v>
      </c>
      <c r="AL158">
        <v>19669.953509999999</v>
      </c>
      <c r="AM158">
        <v>0.90519654400000005</v>
      </c>
      <c r="AN158">
        <v>1623.074063</v>
      </c>
      <c r="AO158">
        <v>187.82155750000001</v>
      </c>
      <c r="AP158">
        <v>28.140814290000002</v>
      </c>
      <c r="AQ158">
        <v>1.6509435809999999</v>
      </c>
      <c r="AR158">
        <v>72.855636439999998</v>
      </c>
      <c r="AS158">
        <v>4.1257558100000002</v>
      </c>
      <c r="AT158">
        <v>0.27094226799999999</v>
      </c>
      <c r="AU158">
        <v>126.2988312</v>
      </c>
      <c r="AV158">
        <v>38152.973830000003</v>
      </c>
    </row>
    <row r="159" spans="1:48" x14ac:dyDescent="0.35">
      <c r="A159" t="s">
        <v>222</v>
      </c>
      <c r="B159" t="s">
        <v>93</v>
      </c>
      <c r="C159" t="s">
        <v>94</v>
      </c>
      <c r="D159" s="1">
        <v>2021</v>
      </c>
      <c r="E159" s="1" t="s">
        <v>53</v>
      </c>
      <c r="F159" s="1" t="s">
        <v>53</v>
      </c>
      <c r="G159" t="s">
        <v>73</v>
      </c>
      <c r="H159">
        <v>13</v>
      </c>
      <c r="I159" t="s">
        <v>55</v>
      </c>
      <c r="J159">
        <v>41</v>
      </c>
      <c r="K159">
        <v>80</v>
      </c>
      <c r="L159">
        <v>91</v>
      </c>
      <c r="M159">
        <v>33.17</v>
      </c>
      <c r="N159">
        <v>27.47</v>
      </c>
      <c r="O159">
        <v>23.59</v>
      </c>
      <c r="P159">
        <v>93.82</v>
      </c>
      <c r="Q159">
        <v>82.1</v>
      </c>
      <c r="R159">
        <v>70.38</v>
      </c>
      <c r="S159">
        <v>1.99</v>
      </c>
      <c r="T159">
        <v>0.75</v>
      </c>
      <c r="U159">
        <v>0.18</v>
      </c>
      <c r="V159">
        <v>85.745212309999999</v>
      </c>
      <c r="W159" s="1">
        <v>0.04</v>
      </c>
      <c r="X159">
        <v>85.02</v>
      </c>
      <c r="Y159">
        <v>85.745212309999999</v>
      </c>
      <c r="Z159">
        <v>1.7744444000000002E-2</v>
      </c>
      <c r="AA159">
        <v>702.78548139999998</v>
      </c>
      <c r="AB159">
        <v>39.848348100000003</v>
      </c>
      <c r="AC159">
        <v>280.048405</v>
      </c>
      <c r="AD159">
        <v>422.73707639999998</v>
      </c>
      <c r="AE159">
        <v>1543.7733940000001</v>
      </c>
      <c r="AF159">
        <v>11.248916149999999</v>
      </c>
      <c r="AG159">
        <v>14.0904265</v>
      </c>
      <c r="AH159">
        <v>1472.5085570000001</v>
      </c>
      <c r="AI159">
        <v>3189.6059369999998</v>
      </c>
      <c r="AJ159">
        <v>21871.354179999998</v>
      </c>
      <c r="AK159">
        <v>2753782.5839999998</v>
      </c>
      <c r="AL159">
        <v>18662.10716</v>
      </c>
      <c r="AM159">
        <v>0.85326710900000002</v>
      </c>
      <c r="AN159">
        <v>1345.8658579999999</v>
      </c>
      <c r="AO159">
        <v>131.09872820000001</v>
      </c>
      <c r="AP159">
        <v>41.147125340000002</v>
      </c>
      <c r="AQ159">
        <v>1.5162195460000001</v>
      </c>
      <c r="AR159">
        <v>55.686528680000002</v>
      </c>
      <c r="AS159">
        <v>3.7213920699999998</v>
      </c>
      <c r="AT159">
        <v>0.34073186100000002</v>
      </c>
      <c r="AU159">
        <v>76.825065129999999</v>
      </c>
      <c r="AV159">
        <v>32007.9679</v>
      </c>
    </row>
    <row r="160" spans="1:48" x14ac:dyDescent="0.35">
      <c r="A160" t="s">
        <v>223</v>
      </c>
      <c r="B160" t="s">
        <v>93</v>
      </c>
      <c r="C160" t="s">
        <v>94</v>
      </c>
      <c r="D160" s="1">
        <v>2021</v>
      </c>
      <c r="E160" s="1" t="s">
        <v>53</v>
      </c>
      <c r="F160" s="1" t="s">
        <v>53</v>
      </c>
      <c r="G160" t="s">
        <v>73</v>
      </c>
      <c r="H160">
        <v>13</v>
      </c>
      <c r="I160" t="s">
        <v>58</v>
      </c>
      <c r="J160">
        <v>41</v>
      </c>
      <c r="K160">
        <v>80</v>
      </c>
      <c r="L160">
        <v>91</v>
      </c>
      <c r="M160">
        <v>33.17</v>
      </c>
      <c r="N160">
        <v>27.47</v>
      </c>
      <c r="O160">
        <v>23.59</v>
      </c>
      <c r="P160">
        <v>93.82</v>
      </c>
      <c r="Q160">
        <v>82.1</v>
      </c>
      <c r="R160">
        <v>70.38</v>
      </c>
      <c r="S160">
        <v>1.99</v>
      </c>
      <c r="T160">
        <v>0.75</v>
      </c>
      <c r="U160">
        <v>0.18</v>
      </c>
      <c r="V160">
        <v>85.745212309999999</v>
      </c>
      <c r="W160" s="1">
        <v>0.04</v>
      </c>
      <c r="X160">
        <v>85.02</v>
      </c>
      <c r="AA160">
        <v>1875.5576470000001</v>
      </c>
      <c r="AE160">
        <v>10411.261189999999</v>
      </c>
      <c r="AF160">
        <v>8.2222758040000006</v>
      </c>
      <c r="AG160">
        <v>23.687533500000001</v>
      </c>
      <c r="AH160">
        <v>1279.3729780000001</v>
      </c>
      <c r="AI160">
        <v>2122.8189299999999</v>
      </c>
      <c r="AJ160">
        <v>35705.743849999999</v>
      </c>
      <c r="AK160">
        <v>494967.92599999998</v>
      </c>
      <c r="AL160">
        <v>154226.03460000001</v>
      </c>
      <c r="AM160">
        <v>4.3193620399999997</v>
      </c>
      <c r="AN160">
        <v>872.22412940000004</v>
      </c>
      <c r="AO160">
        <v>174.06830260000001</v>
      </c>
      <c r="AP160">
        <v>363.92134449999998</v>
      </c>
      <c r="AQ160">
        <v>8.1474739639999996</v>
      </c>
      <c r="AR160">
        <v>59.625829660000001</v>
      </c>
      <c r="AS160">
        <v>-9.9352056320000006</v>
      </c>
      <c r="AT160">
        <v>0.70436055799999997</v>
      </c>
      <c r="AU160">
        <v>364.76444179999999</v>
      </c>
      <c r="AV160">
        <v>15912.649079999999</v>
      </c>
    </row>
    <row r="161" spans="1:48" x14ac:dyDescent="0.35">
      <c r="A161" t="s">
        <v>224</v>
      </c>
      <c r="B161" t="s">
        <v>93</v>
      </c>
      <c r="C161" t="s">
        <v>94</v>
      </c>
      <c r="D161" s="1">
        <v>2021</v>
      </c>
      <c r="E161" s="1" t="s">
        <v>53</v>
      </c>
      <c r="F161" s="1" t="s">
        <v>53</v>
      </c>
      <c r="G161" t="s">
        <v>73</v>
      </c>
      <c r="H161">
        <v>13</v>
      </c>
      <c r="I161" t="s">
        <v>58</v>
      </c>
      <c r="J161">
        <v>41</v>
      </c>
      <c r="K161">
        <v>80</v>
      </c>
      <c r="L161">
        <v>91</v>
      </c>
      <c r="M161">
        <v>33.17</v>
      </c>
      <c r="N161">
        <v>27.47</v>
      </c>
      <c r="O161">
        <v>23.59</v>
      </c>
      <c r="P161">
        <v>93.82</v>
      </c>
      <c r="Q161">
        <v>82.1</v>
      </c>
      <c r="R161">
        <v>70.38</v>
      </c>
      <c r="S161">
        <v>1.99</v>
      </c>
      <c r="T161">
        <v>0.75</v>
      </c>
      <c r="U161">
        <v>0.18</v>
      </c>
      <c r="V161">
        <v>85.745212309999999</v>
      </c>
      <c r="W161" s="1">
        <v>0.04</v>
      </c>
      <c r="X161">
        <v>85.02</v>
      </c>
      <c r="AA161">
        <v>1521.617203</v>
      </c>
      <c r="AE161">
        <v>7855.787789</v>
      </c>
      <c r="AF161">
        <v>7.0514434909999997</v>
      </c>
      <c r="AG161">
        <v>20.758224800000001</v>
      </c>
      <c r="AH161">
        <v>1117.6334079999999</v>
      </c>
      <c r="AI161">
        <v>1692.3191220000001</v>
      </c>
      <c r="AJ161">
        <v>33748.086060000001</v>
      </c>
      <c r="AK161">
        <v>349569.55589999998</v>
      </c>
      <c r="AL161">
        <v>126564.674</v>
      </c>
      <c r="AM161">
        <v>3.7502770910000001</v>
      </c>
      <c r="AN161">
        <v>636.01705660000005</v>
      </c>
      <c r="AO161">
        <v>135.22786730000001</v>
      </c>
      <c r="AP161">
        <v>160.6218519</v>
      </c>
      <c r="AQ161">
        <v>8.2613466899999999</v>
      </c>
      <c r="AR161">
        <v>47.088838379999999</v>
      </c>
      <c r="AS161">
        <v>-8.6586994879999999</v>
      </c>
      <c r="AT161">
        <v>0.66127959000000003</v>
      </c>
      <c r="AU161">
        <v>313.39403220000003</v>
      </c>
      <c r="AV161">
        <v>13839.053620000001</v>
      </c>
    </row>
    <row r="162" spans="1:48" x14ac:dyDescent="0.35">
      <c r="A162" t="s">
        <v>225</v>
      </c>
      <c r="B162" t="s">
        <v>93</v>
      </c>
      <c r="C162" t="s">
        <v>94</v>
      </c>
      <c r="D162" s="1">
        <v>2021</v>
      </c>
      <c r="E162" s="1" t="s">
        <v>53</v>
      </c>
      <c r="F162" s="1" t="s">
        <v>53</v>
      </c>
      <c r="G162" t="s">
        <v>73</v>
      </c>
      <c r="H162">
        <v>13</v>
      </c>
      <c r="I162" t="s">
        <v>58</v>
      </c>
      <c r="J162">
        <v>41</v>
      </c>
      <c r="K162">
        <v>80</v>
      </c>
      <c r="L162">
        <v>91</v>
      </c>
      <c r="M162">
        <v>33.17</v>
      </c>
      <c r="N162">
        <v>27.47</v>
      </c>
      <c r="O162">
        <v>23.59</v>
      </c>
      <c r="P162">
        <v>93.82</v>
      </c>
      <c r="Q162">
        <v>82.1</v>
      </c>
      <c r="R162">
        <v>70.38</v>
      </c>
      <c r="S162">
        <v>1.99</v>
      </c>
      <c r="T162">
        <v>0.75</v>
      </c>
      <c r="U162">
        <v>0.18</v>
      </c>
      <c r="V162">
        <v>85.745212309999999</v>
      </c>
      <c r="W162" s="1">
        <v>0.04</v>
      </c>
      <c r="X162">
        <v>85.02</v>
      </c>
      <c r="AA162">
        <v>2567.2489019999998</v>
      </c>
      <c r="AE162">
        <v>8430.4102879999991</v>
      </c>
      <c r="AF162">
        <v>13.606947630000001</v>
      </c>
      <c r="AG162">
        <v>24.17910264</v>
      </c>
      <c r="AH162">
        <v>1411.6322829999999</v>
      </c>
      <c r="AI162">
        <v>3523.5100170000001</v>
      </c>
      <c r="AJ162">
        <v>47687.309090000002</v>
      </c>
      <c r="AK162">
        <v>2623429.87</v>
      </c>
      <c r="AL162">
        <v>259813.80799999999</v>
      </c>
      <c r="AM162">
        <v>5.4482799079999999</v>
      </c>
      <c r="AN162">
        <v>1550.745903</v>
      </c>
      <c r="AO162">
        <v>339.94520369999998</v>
      </c>
      <c r="AP162">
        <v>83.332019990000006</v>
      </c>
      <c r="AQ162">
        <v>5.9232258010000001</v>
      </c>
      <c r="AR162">
        <v>80.567749620000001</v>
      </c>
      <c r="AS162">
        <v>-7.42059772</v>
      </c>
      <c r="AT162">
        <v>0.57243323499999998</v>
      </c>
      <c r="AU162">
        <v>323.19153319999998</v>
      </c>
      <c r="AV162">
        <v>42175.915280000001</v>
      </c>
    </row>
    <row r="163" spans="1:48" x14ac:dyDescent="0.35">
      <c r="A163" t="s">
        <v>226</v>
      </c>
      <c r="B163" t="s">
        <v>93</v>
      </c>
      <c r="C163" t="s">
        <v>94</v>
      </c>
      <c r="D163" s="1">
        <v>2021</v>
      </c>
      <c r="E163" s="1" t="s">
        <v>53</v>
      </c>
      <c r="F163" s="1" t="s">
        <v>53</v>
      </c>
      <c r="G163" t="s">
        <v>73</v>
      </c>
      <c r="H163">
        <v>13</v>
      </c>
      <c r="I163" t="s">
        <v>58</v>
      </c>
      <c r="J163">
        <v>41</v>
      </c>
      <c r="K163">
        <v>80</v>
      </c>
      <c r="L163">
        <v>91</v>
      </c>
      <c r="M163">
        <v>33.17</v>
      </c>
      <c r="N163">
        <v>27.47</v>
      </c>
      <c r="O163">
        <v>23.59</v>
      </c>
      <c r="P163">
        <v>93.82</v>
      </c>
      <c r="Q163">
        <v>82.1</v>
      </c>
      <c r="R163">
        <v>70.38</v>
      </c>
      <c r="S163">
        <v>1.99</v>
      </c>
      <c r="T163">
        <v>0.75</v>
      </c>
      <c r="U163">
        <v>0.18</v>
      </c>
      <c r="V163">
        <v>85.745212309999999</v>
      </c>
      <c r="W163" s="1">
        <v>0.04</v>
      </c>
      <c r="X163">
        <v>85.02</v>
      </c>
      <c r="AA163">
        <v>2948.6473639999999</v>
      </c>
      <c r="AE163">
        <v>10399.042880000001</v>
      </c>
      <c r="AF163">
        <v>14.626645959999999</v>
      </c>
      <c r="AG163">
        <v>23.14939253</v>
      </c>
      <c r="AH163">
        <v>1187.1337739999999</v>
      </c>
      <c r="AI163">
        <v>3621.8203629999998</v>
      </c>
      <c r="AJ163">
        <v>59616.590389999998</v>
      </c>
      <c r="AK163">
        <v>2671198.199</v>
      </c>
      <c r="AL163">
        <v>303825.12550000002</v>
      </c>
      <c r="AM163">
        <v>5.0963183819999998</v>
      </c>
      <c r="AN163">
        <v>1574.7000860000001</v>
      </c>
      <c r="AO163">
        <v>378.48027589999998</v>
      </c>
      <c r="AP163">
        <v>113.6544662</v>
      </c>
      <c r="AQ163">
        <v>5.709478324</v>
      </c>
      <c r="AR163">
        <v>75.218643119999996</v>
      </c>
      <c r="AS163">
        <v>-11.030492730000001</v>
      </c>
      <c r="AT163">
        <v>0.617429597</v>
      </c>
      <c r="AU163">
        <v>350.662578</v>
      </c>
      <c r="AV163">
        <v>44606.47378</v>
      </c>
    </row>
    <row r="164" spans="1:48" x14ac:dyDescent="0.35">
      <c r="A164" t="s">
        <v>227</v>
      </c>
      <c r="B164" t="s">
        <v>93</v>
      </c>
      <c r="C164" t="s">
        <v>94</v>
      </c>
      <c r="D164" s="1">
        <v>2021</v>
      </c>
      <c r="E164" s="1" t="s">
        <v>53</v>
      </c>
      <c r="F164" s="1" t="s">
        <v>53</v>
      </c>
      <c r="G164" t="s">
        <v>73</v>
      </c>
      <c r="H164">
        <v>13</v>
      </c>
      <c r="I164" t="s">
        <v>60</v>
      </c>
      <c r="J164">
        <v>41</v>
      </c>
      <c r="K164">
        <v>80</v>
      </c>
      <c r="L164">
        <v>91</v>
      </c>
      <c r="M164">
        <v>33.17</v>
      </c>
      <c r="N164">
        <v>27.47</v>
      </c>
      <c r="O164">
        <v>23.59</v>
      </c>
      <c r="P164">
        <v>93.82</v>
      </c>
      <c r="Q164">
        <v>82.1</v>
      </c>
      <c r="R164">
        <v>70.38</v>
      </c>
      <c r="S164">
        <v>1.99</v>
      </c>
      <c r="T164">
        <v>0.75</v>
      </c>
      <c r="U164">
        <v>0.18</v>
      </c>
      <c r="V164">
        <v>85.745212309999999</v>
      </c>
      <c r="W164" s="1">
        <v>0.04</v>
      </c>
      <c r="X164">
        <v>85.02</v>
      </c>
      <c r="AA164">
        <v>11098.738240000001</v>
      </c>
      <c r="AE164">
        <v>15091.389929999999</v>
      </c>
      <c r="AF164">
        <v>19.854613839999999</v>
      </c>
      <c r="AG164">
        <v>33.719861950000002</v>
      </c>
      <c r="AH164">
        <v>1358.577857</v>
      </c>
      <c r="AI164">
        <v>2280.638508</v>
      </c>
      <c r="AJ164">
        <v>69378.301269999996</v>
      </c>
      <c r="AK164">
        <v>2405481.5630000001</v>
      </c>
      <c r="AL164">
        <v>485355.07579999999</v>
      </c>
      <c r="AM164">
        <v>6.9957763010000003</v>
      </c>
      <c r="AN164">
        <v>4257.7185550000004</v>
      </c>
      <c r="AO164">
        <v>410.1987421</v>
      </c>
      <c r="AP164">
        <v>139.97797980000001</v>
      </c>
      <c r="AQ164">
        <v>32.111204890000003</v>
      </c>
      <c r="AR164">
        <v>250.80517130000001</v>
      </c>
      <c r="AS164">
        <v>-72.843296129999999</v>
      </c>
      <c r="AT164">
        <v>0.98147070199999997</v>
      </c>
      <c r="AU164">
        <v>448.16023510000002</v>
      </c>
      <c r="AV164">
        <v>15106.972019999999</v>
      </c>
    </row>
    <row r="165" spans="1:48" x14ac:dyDescent="0.35">
      <c r="A165" t="s">
        <v>228</v>
      </c>
      <c r="B165" t="s">
        <v>93</v>
      </c>
      <c r="C165" t="s">
        <v>94</v>
      </c>
      <c r="D165" s="1">
        <v>2021</v>
      </c>
      <c r="E165" s="1" t="s">
        <v>53</v>
      </c>
      <c r="F165" s="1" t="s">
        <v>53</v>
      </c>
      <c r="G165" t="s">
        <v>73</v>
      </c>
      <c r="H165">
        <v>13</v>
      </c>
      <c r="I165" t="s">
        <v>62</v>
      </c>
      <c r="J165">
        <v>41</v>
      </c>
      <c r="K165">
        <v>80</v>
      </c>
      <c r="L165">
        <v>91</v>
      </c>
      <c r="M165">
        <v>33.17</v>
      </c>
      <c r="N165">
        <v>27.47</v>
      </c>
      <c r="O165">
        <v>23.59</v>
      </c>
      <c r="P165">
        <v>93.82</v>
      </c>
      <c r="Q165">
        <v>82.1</v>
      </c>
      <c r="R165">
        <v>70.38</v>
      </c>
      <c r="S165">
        <v>1.99</v>
      </c>
      <c r="T165">
        <v>0.75</v>
      </c>
      <c r="U165">
        <v>0.18</v>
      </c>
      <c r="V165">
        <v>85.745212309999999</v>
      </c>
      <c r="W165" s="1">
        <v>0.04</v>
      </c>
      <c r="X165">
        <v>85.02</v>
      </c>
      <c r="AA165">
        <v>34547.237450000001</v>
      </c>
      <c r="AE165">
        <v>7367.0272240000004</v>
      </c>
      <c r="AF165">
        <v>67.145279310000006</v>
      </c>
      <c r="AG165">
        <v>391.43804940000001</v>
      </c>
      <c r="AH165">
        <v>1645.3587520000001</v>
      </c>
      <c r="AI165">
        <v>4056.3453260000001</v>
      </c>
      <c r="AJ165">
        <v>404513.0894</v>
      </c>
      <c r="AK165">
        <v>12466170.689999999</v>
      </c>
      <c r="AL165">
        <v>429157.24290000001</v>
      </c>
      <c r="AM165">
        <v>1.0609230059999999</v>
      </c>
      <c r="AN165">
        <v>1072.1185740000001</v>
      </c>
      <c r="AO165">
        <v>261.36983470000001</v>
      </c>
      <c r="AP165">
        <v>85.911999080000001</v>
      </c>
      <c r="AQ165">
        <v>113.2849762</v>
      </c>
      <c r="AR165">
        <v>172.34684709999999</v>
      </c>
      <c r="AS165">
        <v>-2242.5422819999999</v>
      </c>
      <c r="AT165">
        <v>2.6890728899999998</v>
      </c>
      <c r="AU165">
        <v>456.63896970000002</v>
      </c>
      <c r="AV165">
        <v>116824.6384</v>
      </c>
    </row>
    <row r="166" spans="1:48" x14ac:dyDescent="0.35">
      <c r="A166" t="s">
        <v>229</v>
      </c>
      <c r="B166" t="s">
        <v>184</v>
      </c>
      <c r="C166" t="s">
        <v>185</v>
      </c>
      <c r="D166" s="1">
        <v>2021</v>
      </c>
      <c r="E166" s="1" t="s">
        <v>53</v>
      </c>
      <c r="F166" s="1" t="s">
        <v>53</v>
      </c>
      <c r="G166" t="s">
        <v>73</v>
      </c>
      <c r="H166">
        <v>13</v>
      </c>
      <c r="I166" t="s">
        <v>55</v>
      </c>
      <c r="J166">
        <v>0</v>
      </c>
      <c r="K166">
        <v>0</v>
      </c>
      <c r="L166">
        <v>9</v>
      </c>
      <c r="M166">
        <v>28.3</v>
      </c>
      <c r="N166">
        <v>23.67</v>
      </c>
      <c r="O166">
        <v>20.11</v>
      </c>
      <c r="P166">
        <v>95.58</v>
      </c>
      <c r="Q166">
        <v>86.01</v>
      </c>
      <c r="R166">
        <v>76.44</v>
      </c>
      <c r="S166">
        <v>1.28</v>
      </c>
      <c r="T166">
        <v>0.46</v>
      </c>
      <c r="U166">
        <v>0.11</v>
      </c>
      <c r="V166">
        <v>122.8762421</v>
      </c>
      <c r="W166" s="1">
        <v>0.06</v>
      </c>
      <c r="X166">
        <v>60.52</v>
      </c>
      <c r="Y166">
        <v>122.8762421</v>
      </c>
      <c r="Z166">
        <v>2.1125000000000001E-2</v>
      </c>
      <c r="AA166">
        <v>565.33069850000004</v>
      </c>
      <c r="AE166">
        <v>953.82310519999999</v>
      </c>
      <c r="AF166">
        <v>8.0326161240000005</v>
      </c>
      <c r="AG166">
        <v>10.5285694</v>
      </c>
      <c r="AH166">
        <v>967.08702760000006</v>
      </c>
      <c r="AI166">
        <v>2605.2793150000002</v>
      </c>
      <c r="AJ166">
        <v>15057.148639999999</v>
      </c>
      <c r="AK166">
        <v>2314292.0809999998</v>
      </c>
      <c r="AL166">
        <v>19952.52506</v>
      </c>
      <c r="AM166">
        <v>1.3251197509999999</v>
      </c>
      <c r="AN166">
        <v>684.93667219999998</v>
      </c>
      <c r="AO166">
        <v>95.752434359999995</v>
      </c>
      <c r="AP166">
        <v>33.163846409999998</v>
      </c>
      <c r="AQ166">
        <v>1.32973465</v>
      </c>
      <c r="AR166">
        <v>56.821011040000002</v>
      </c>
      <c r="AS166">
        <v>2.8205599889999999</v>
      </c>
      <c r="AT166">
        <v>0.25165990700000002</v>
      </c>
      <c r="AU166">
        <v>39.589244729999997</v>
      </c>
      <c r="AV166">
        <v>20704.367900000001</v>
      </c>
    </row>
    <row r="167" spans="1:48" x14ac:dyDescent="0.35">
      <c r="A167" t="s">
        <v>230</v>
      </c>
      <c r="B167" t="s">
        <v>184</v>
      </c>
      <c r="C167" t="s">
        <v>185</v>
      </c>
      <c r="D167" s="1">
        <v>2021</v>
      </c>
      <c r="E167" s="1" t="s">
        <v>53</v>
      </c>
      <c r="F167" s="1" t="s">
        <v>53</v>
      </c>
      <c r="G167" t="s">
        <v>73</v>
      </c>
      <c r="H167">
        <v>13</v>
      </c>
      <c r="I167" t="s">
        <v>55</v>
      </c>
      <c r="J167">
        <v>0</v>
      </c>
      <c r="K167">
        <v>0</v>
      </c>
      <c r="L167">
        <v>9</v>
      </c>
      <c r="M167">
        <v>28.3</v>
      </c>
      <c r="N167">
        <v>23.67</v>
      </c>
      <c r="O167">
        <v>20.11</v>
      </c>
      <c r="P167">
        <v>95.58</v>
      </c>
      <c r="Q167">
        <v>86.01</v>
      </c>
      <c r="R167">
        <v>76.44</v>
      </c>
      <c r="S167">
        <v>1.28</v>
      </c>
      <c r="T167">
        <v>0.46</v>
      </c>
      <c r="U167">
        <v>0.11</v>
      </c>
      <c r="V167">
        <v>122.8762421</v>
      </c>
      <c r="W167" s="1">
        <v>0.06</v>
      </c>
      <c r="X167">
        <v>60.52</v>
      </c>
      <c r="Y167">
        <v>122.8762421</v>
      </c>
      <c r="Z167">
        <v>2.1425E-2</v>
      </c>
      <c r="AA167">
        <v>567.97326399999997</v>
      </c>
      <c r="AE167">
        <v>906.48446760000002</v>
      </c>
      <c r="AF167">
        <v>8.0703077220000008</v>
      </c>
      <c r="AG167">
        <v>10.332687249999999</v>
      </c>
      <c r="AH167">
        <v>1174.9488309999999</v>
      </c>
      <c r="AI167">
        <v>2552.6940530000002</v>
      </c>
      <c r="AJ167">
        <v>15260.92432</v>
      </c>
      <c r="AK167">
        <v>2231601.0830000001</v>
      </c>
      <c r="AL167">
        <v>18328.642329999999</v>
      </c>
      <c r="AM167">
        <v>1.2010178380000001</v>
      </c>
      <c r="AN167">
        <v>653.82404680000002</v>
      </c>
      <c r="AO167">
        <v>101.5414526</v>
      </c>
      <c r="AP167">
        <v>28.383431399999999</v>
      </c>
      <c r="AQ167">
        <v>1.3873901909999999</v>
      </c>
      <c r="AR167">
        <v>55.45242184</v>
      </c>
      <c r="AS167">
        <v>3.4807552629999998</v>
      </c>
      <c r="AT167">
        <v>0.26122602900000003</v>
      </c>
      <c r="AU167">
        <v>18.531071749999999</v>
      </c>
      <c r="AV167">
        <v>20096.551149999999</v>
      </c>
    </row>
    <row r="168" spans="1:48" x14ac:dyDescent="0.35">
      <c r="A168" t="s">
        <v>231</v>
      </c>
      <c r="B168" t="s">
        <v>184</v>
      </c>
      <c r="C168" t="s">
        <v>185</v>
      </c>
      <c r="D168" s="1">
        <v>2021</v>
      </c>
      <c r="E168" s="1" t="s">
        <v>53</v>
      </c>
      <c r="F168" s="1" t="s">
        <v>53</v>
      </c>
      <c r="G168" t="s">
        <v>73</v>
      </c>
      <c r="H168">
        <v>13</v>
      </c>
      <c r="I168" t="s">
        <v>58</v>
      </c>
      <c r="J168">
        <v>0</v>
      </c>
      <c r="K168">
        <v>0</v>
      </c>
      <c r="L168">
        <v>9</v>
      </c>
      <c r="M168">
        <v>28.3</v>
      </c>
      <c r="N168">
        <v>23.67</v>
      </c>
      <c r="O168">
        <v>20.11</v>
      </c>
      <c r="P168">
        <v>95.58</v>
      </c>
      <c r="Q168">
        <v>86.01</v>
      </c>
      <c r="R168">
        <v>76.44</v>
      </c>
      <c r="S168">
        <v>1.28</v>
      </c>
      <c r="T168">
        <v>0.46</v>
      </c>
      <c r="U168">
        <v>0.11</v>
      </c>
      <c r="V168">
        <v>122.8762421</v>
      </c>
      <c r="W168" s="1">
        <v>0.06</v>
      </c>
      <c r="X168">
        <v>60.52</v>
      </c>
      <c r="AA168">
        <v>1649.207474</v>
      </c>
      <c r="AE168">
        <v>6166.3186100000003</v>
      </c>
      <c r="AF168">
        <v>35.3741998</v>
      </c>
      <c r="AG168">
        <v>13.148755270000001</v>
      </c>
      <c r="AH168">
        <v>1205.1898719999999</v>
      </c>
      <c r="AI168">
        <v>1817.5367180000001</v>
      </c>
      <c r="AJ168">
        <v>27358.860100000002</v>
      </c>
      <c r="AK168">
        <v>231607.3866</v>
      </c>
      <c r="AL168">
        <v>201482.04180000001</v>
      </c>
      <c r="AM168">
        <v>7.3644165389999996</v>
      </c>
      <c r="AN168">
        <v>616.491173</v>
      </c>
      <c r="AO168">
        <v>152.83338420000001</v>
      </c>
      <c r="AP168">
        <v>257.67097030000002</v>
      </c>
      <c r="AQ168">
        <v>4.7397509339999999</v>
      </c>
      <c r="AR168">
        <v>61.94550589</v>
      </c>
      <c r="AS168">
        <v>-5.9341255650000004</v>
      </c>
      <c r="AT168">
        <v>0.46422657699999997</v>
      </c>
      <c r="AU168">
        <v>271.38808410000001</v>
      </c>
      <c r="AV168">
        <v>8517.1647090000006</v>
      </c>
    </row>
    <row r="169" spans="1:48" x14ac:dyDescent="0.35">
      <c r="A169" t="s">
        <v>232</v>
      </c>
      <c r="B169" t="s">
        <v>184</v>
      </c>
      <c r="C169" t="s">
        <v>185</v>
      </c>
      <c r="D169" s="1">
        <v>2021</v>
      </c>
      <c r="E169" s="1" t="s">
        <v>53</v>
      </c>
      <c r="F169" s="1" t="s">
        <v>53</v>
      </c>
      <c r="G169" t="s">
        <v>73</v>
      </c>
      <c r="H169">
        <v>13</v>
      </c>
      <c r="I169" t="s">
        <v>60</v>
      </c>
      <c r="J169">
        <v>0</v>
      </c>
      <c r="K169">
        <v>0</v>
      </c>
      <c r="L169">
        <v>9</v>
      </c>
      <c r="M169">
        <v>28.3</v>
      </c>
      <c r="N169">
        <v>23.67</v>
      </c>
      <c r="O169">
        <v>20.11</v>
      </c>
      <c r="P169">
        <v>95.58</v>
      </c>
      <c r="Q169">
        <v>86.01</v>
      </c>
      <c r="R169">
        <v>76.44</v>
      </c>
      <c r="S169">
        <v>1.28</v>
      </c>
      <c r="T169">
        <v>0.46</v>
      </c>
      <c r="U169">
        <v>0.11</v>
      </c>
      <c r="V169">
        <v>122.8762421</v>
      </c>
      <c r="W169" s="1">
        <v>0.06</v>
      </c>
      <c r="X169">
        <v>60.52</v>
      </c>
      <c r="AA169">
        <v>17349.43809</v>
      </c>
      <c r="AB169">
        <v>55.73296921</v>
      </c>
      <c r="AC169">
        <v>9669.3569889999999</v>
      </c>
      <c r="AD169">
        <v>7680.0811009999998</v>
      </c>
      <c r="AE169">
        <v>10614.10873</v>
      </c>
      <c r="AF169">
        <v>12.644991879999999</v>
      </c>
      <c r="AG169">
        <v>24.303256000000001</v>
      </c>
      <c r="AH169">
        <v>1231.8456409999999</v>
      </c>
      <c r="AI169">
        <v>2430.3526980000001</v>
      </c>
      <c r="AJ169">
        <v>72612.431400000001</v>
      </c>
      <c r="AK169">
        <v>738917.15579999995</v>
      </c>
      <c r="AL169">
        <v>359550.75270000001</v>
      </c>
      <c r="AM169">
        <v>4.9516418299999998</v>
      </c>
      <c r="AN169">
        <v>1988.9786340000001</v>
      </c>
      <c r="AO169">
        <v>480.66377920000002</v>
      </c>
      <c r="AP169">
        <v>145.0332344</v>
      </c>
      <c r="AQ169">
        <v>54.56392615</v>
      </c>
      <c r="AR169">
        <v>218.77569800000001</v>
      </c>
      <c r="AS169">
        <v>-66.745003420000003</v>
      </c>
      <c r="AT169">
        <v>1.198980095</v>
      </c>
      <c r="AU169">
        <v>291.11426260000002</v>
      </c>
      <c r="AV169">
        <v>22439.870569999999</v>
      </c>
    </row>
    <row r="170" spans="1:48" x14ac:dyDescent="0.35">
      <c r="A170" t="s">
        <v>233</v>
      </c>
      <c r="B170" t="s">
        <v>184</v>
      </c>
      <c r="C170" t="s">
        <v>185</v>
      </c>
      <c r="D170" s="1">
        <v>2021</v>
      </c>
      <c r="E170" s="1" t="s">
        <v>53</v>
      </c>
      <c r="F170" s="1" t="s">
        <v>53</v>
      </c>
      <c r="G170" t="s">
        <v>73</v>
      </c>
      <c r="H170">
        <v>13</v>
      </c>
      <c r="I170" t="s">
        <v>234</v>
      </c>
      <c r="J170">
        <v>0</v>
      </c>
      <c r="K170">
        <v>0</v>
      </c>
      <c r="L170">
        <v>9</v>
      </c>
      <c r="M170">
        <v>28.3</v>
      </c>
      <c r="N170">
        <v>23.67</v>
      </c>
      <c r="O170">
        <v>20.11</v>
      </c>
      <c r="P170">
        <v>95.58</v>
      </c>
      <c r="Q170">
        <v>86.01</v>
      </c>
      <c r="R170">
        <v>76.44</v>
      </c>
      <c r="S170">
        <v>1.28</v>
      </c>
      <c r="T170">
        <v>0.46</v>
      </c>
      <c r="U170">
        <v>0.11</v>
      </c>
      <c r="V170">
        <v>122.8762421</v>
      </c>
      <c r="W170" s="1">
        <v>0.06</v>
      </c>
      <c r="X170">
        <v>60.52</v>
      </c>
      <c r="AA170">
        <v>15646.81812</v>
      </c>
      <c r="AB170">
        <v>55.73296921</v>
      </c>
      <c r="AC170">
        <v>8720.4363250000006</v>
      </c>
      <c r="AD170">
        <v>6926.3817950000002</v>
      </c>
      <c r="AE170">
        <v>7487.0055060000004</v>
      </c>
      <c r="AF170">
        <v>70.121388330000002</v>
      </c>
      <c r="AG170">
        <v>92.780520859999996</v>
      </c>
      <c r="AH170">
        <v>1523.5695579999999</v>
      </c>
      <c r="AI170">
        <v>6717.1037070000002</v>
      </c>
      <c r="AJ170">
        <v>159972.48060000001</v>
      </c>
      <c r="AK170">
        <v>3569643.2220000001</v>
      </c>
      <c r="AL170">
        <v>404451.81689999998</v>
      </c>
      <c r="AM170">
        <v>2.528258707</v>
      </c>
      <c r="AN170">
        <v>1292.438682</v>
      </c>
      <c r="AO170">
        <v>223.67111700000001</v>
      </c>
      <c r="AP170">
        <v>50.048695610000003</v>
      </c>
      <c r="AQ170">
        <v>98.463743100000002</v>
      </c>
      <c r="AR170">
        <v>159.2573768</v>
      </c>
      <c r="AS170">
        <v>-1622.4410330000001</v>
      </c>
      <c r="AT170">
        <v>3.7167647160000001</v>
      </c>
      <c r="AU170">
        <v>302.66197399999999</v>
      </c>
      <c r="AV170">
        <v>25297.540830000002</v>
      </c>
    </row>
    <row r="171" spans="1:48" x14ac:dyDescent="0.35">
      <c r="A171" t="s">
        <v>235</v>
      </c>
      <c r="B171" t="s">
        <v>184</v>
      </c>
      <c r="C171" t="s">
        <v>185</v>
      </c>
      <c r="D171" s="1">
        <v>2021</v>
      </c>
      <c r="E171" s="1" t="s">
        <v>53</v>
      </c>
      <c r="F171" s="1" t="s">
        <v>53</v>
      </c>
      <c r="G171" t="s">
        <v>54</v>
      </c>
      <c r="H171">
        <v>47</v>
      </c>
      <c r="I171" t="s">
        <v>55</v>
      </c>
      <c r="J171">
        <v>0</v>
      </c>
      <c r="K171">
        <v>0</v>
      </c>
      <c r="L171">
        <v>9</v>
      </c>
      <c r="M171">
        <v>28.3</v>
      </c>
      <c r="N171">
        <v>23.67</v>
      </c>
      <c r="O171">
        <v>20.11</v>
      </c>
      <c r="P171">
        <v>95.58</v>
      </c>
      <c r="Q171">
        <v>86.01</v>
      </c>
      <c r="R171">
        <v>76.44</v>
      </c>
      <c r="S171">
        <v>1.28</v>
      </c>
      <c r="T171">
        <v>0.46</v>
      </c>
      <c r="U171">
        <v>0.11</v>
      </c>
      <c r="V171">
        <v>153.64514919999999</v>
      </c>
      <c r="W171" s="1">
        <v>0.08</v>
      </c>
      <c r="X171">
        <v>74.34</v>
      </c>
      <c r="Y171">
        <v>153.64514919999999</v>
      </c>
      <c r="Z171">
        <v>1.8888888999999999E-2</v>
      </c>
      <c r="AA171">
        <v>2755.3785549999998</v>
      </c>
      <c r="AB171">
        <v>39.806191179999999</v>
      </c>
      <c r="AC171">
        <v>1096.8112550000001</v>
      </c>
      <c r="AD171">
        <v>1658.5672999999999</v>
      </c>
      <c r="AE171">
        <v>1533.7196690000001</v>
      </c>
      <c r="AF171">
        <v>22.561994599999998</v>
      </c>
      <c r="AG171">
        <v>18.627455810000001</v>
      </c>
      <c r="AH171">
        <v>1380.9045880000001</v>
      </c>
      <c r="AI171">
        <v>3277.9964329999998</v>
      </c>
      <c r="AJ171">
        <v>18959.720959999999</v>
      </c>
      <c r="AK171">
        <v>3324853.4950000001</v>
      </c>
      <c r="AL171">
        <v>27191.460289999999</v>
      </c>
      <c r="AM171">
        <v>1.4341698570000001</v>
      </c>
      <c r="AN171">
        <v>1504.6461409999999</v>
      </c>
      <c r="AO171">
        <v>243.26912830000001</v>
      </c>
      <c r="AP171">
        <v>29.800643220000001</v>
      </c>
      <c r="AQ171">
        <v>2.106799541</v>
      </c>
      <c r="AR171">
        <v>261.36091269999997</v>
      </c>
      <c r="AS171">
        <v>2.5072274330000002</v>
      </c>
      <c r="AT171">
        <v>0.261058395</v>
      </c>
      <c r="AU171">
        <v>78.573836760000006</v>
      </c>
      <c r="AV171">
        <v>25068.483690000001</v>
      </c>
    </row>
    <row r="172" spans="1:48" x14ac:dyDescent="0.35">
      <c r="A172" t="s">
        <v>236</v>
      </c>
      <c r="B172" t="s">
        <v>184</v>
      </c>
      <c r="C172" t="s">
        <v>185</v>
      </c>
      <c r="D172" s="1">
        <v>2021</v>
      </c>
      <c r="E172" s="1" t="s">
        <v>53</v>
      </c>
      <c r="F172" s="1" t="s">
        <v>53</v>
      </c>
      <c r="G172" t="s">
        <v>54</v>
      </c>
      <c r="H172">
        <v>47</v>
      </c>
      <c r="I172" t="s">
        <v>55</v>
      </c>
      <c r="J172">
        <v>0</v>
      </c>
      <c r="K172">
        <v>0</v>
      </c>
      <c r="L172">
        <v>9</v>
      </c>
      <c r="M172">
        <v>28.3</v>
      </c>
      <c r="N172">
        <v>23.67</v>
      </c>
      <c r="O172">
        <v>20.11</v>
      </c>
      <c r="P172">
        <v>95.58</v>
      </c>
      <c r="Q172">
        <v>86.01</v>
      </c>
      <c r="R172">
        <v>76.44</v>
      </c>
      <c r="S172">
        <v>1.28</v>
      </c>
      <c r="T172">
        <v>0.46</v>
      </c>
      <c r="U172">
        <v>0.11</v>
      </c>
      <c r="V172">
        <v>153.64514919999999</v>
      </c>
      <c r="W172" s="1">
        <v>0.08</v>
      </c>
      <c r="X172">
        <v>74.34</v>
      </c>
      <c r="Y172">
        <v>153.64514919999999</v>
      </c>
      <c r="Z172">
        <v>1.8688889E-2</v>
      </c>
      <c r="AA172">
        <v>2723.2234490000001</v>
      </c>
      <c r="AB172">
        <v>39.806191179999999</v>
      </c>
      <c r="AC172">
        <v>1084.011532</v>
      </c>
      <c r="AD172">
        <v>1639.2119170000001</v>
      </c>
      <c r="AE172">
        <v>1504.0794510000001</v>
      </c>
      <c r="AF172">
        <v>22.846509090000001</v>
      </c>
      <c r="AG172">
        <v>19.509582429999998</v>
      </c>
      <c r="AH172">
        <v>891.08928630000003</v>
      </c>
      <c r="AI172">
        <v>3402.4084069999999</v>
      </c>
      <c r="AJ172">
        <v>19565.229080000001</v>
      </c>
      <c r="AK172">
        <v>3350499.4780000001</v>
      </c>
      <c r="AL172">
        <v>25132.92468</v>
      </c>
      <c r="AM172">
        <v>1.2845709380000001</v>
      </c>
      <c r="AN172">
        <v>1438.4221600000001</v>
      </c>
      <c r="AO172">
        <v>243.78745889999999</v>
      </c>
      <c r="AP172">
        <v>32.02618554</v>
      </c>
      <c r="AQ172">
        <v>1.7090110679999999</v>
      </c>
      <c r="AR172">
        <v>239.31661890000001</v>
      </c>
      <c r="AS172">
        <v>2.3451266730000002</v>
      </c>
      <c r="AT172">
        <v>0.27917444400000002</v>
      </c>
      <c r="AU172">
        <v>42.513377409999997</v>
      </c>
      <c r="AV172">
        <v>24093.56364</v>
      </c>
    </row>
    <row r="173" spans="1:48" x14ac:dyDescent="0.35">
      <c r="A173" t="s">
        <v>237</v>
      </c>
      <c r="B173" t="s">
        <v>184</v>
      </c>
      <c r="C173" t="s">
        <v>185</v>
      </c>
      <c r="D173" s="1">
        <v>2021</v>
      </c>
      <c r="E173" s="1" t="s">
        <v>53</v>
      </c>
      <c r="F173" s="1" t="s">
        <v>53</v>
      </c>
      <c r="G173" t="s">
        <v>54</v>
      </c>
      <c r="H173">
        <v>47</v>
      </c>
      <c r="I173" t="s">
        <v>58</v>
      </c>
      <c r="J173">
        <v>0</v>
      </c>
      <c r="K173">
        <v>0</v>
      </c>
      <c r="L173">
        <v>9</v>
      </c>
      <c r="M173">
        <v>28.3</v>
      </c>
      <c r="N173">
        <v>23.67</v>
      </c>
      <c r="O173">
        <v>20.11</v>
      </c>
      <c r="P173">
        <v>95.58</v>
      </c>
      <c r="Q173">
        <v>86.01</v>
      </c>
      <c r="R173">
        <v>76.44</v>
      </c>
      <c r="S173">
        <v>1.28</v>
      </c>
      <c r="T173">
        <v>0.46</v>
      </c>
      <c r="U173">
        <v>0.11</v>
      </c>
      <c r="V173">
        <v>153.64514919999999</v>
      </c>
      <c r="W173" s="1">
        <v>0.08</v>
      </c>
      <c r="X173">
        <v>74.34</v>
      </c>
      <c r="AA173">
        <v>6381.3227340000003</v>
      </c>
      <c r="AE173">
        <v>9693.6169289999998</v>
      </c>
      <c r="AF173">
        <v>13.9518342</v>
      </c>
      <c r="AG173">
        <v>23.459567910000001</v>
      </c>
      <c r="AH173">
        <v>1320.795689</v>
      </c>
      <c r="AI173">
        <v>2077.8266180000001</v>
      </c>
      <c r="AJ173">
        <v>30127.444599999999</v>
      </c>
      <c r="AK173">
        <v>750990.57239999995</v>
      </c>
      <c r="AL173">
        <v>405547.6458</v>
      </c>
      <c r="AM173">
        <v>13.461070169999999</v>
      </c>
      <c r="AN173">
        <v>1085.0269840000001</v>
      </c>
      <c r="AO173">
        <v>213.0061705</v>
      </c>
      <c r="AP173">
        <v>79.089869230000005</v>
      </c>
      <c r="AQ173">
        <v>6.1148844899999997</v>
      </c>
      <c r="AR173">
        <v>169.45431529999999</v>
      </c>
      <c r="AS173">
        <v>-14.794453470000001</v>
      </c>
      <c r="AT173">
        <v>0.555777203</v>
      </c>
      <c r="AU173">
        <v>222.7371521</v>
      </c>
      <c r="AV173">
        <v>11077.334639999999</v>
      </c>
    </row>
    <row r="174" spans="1:48" x14ac:dyDescent="0.35">
      <c r="A174" t="s">
        <v>238</v>
      </c>
      <c r="B174" t="s">
        <v>184</v>
      </c>
      <c r="C174" t="s">
        <v>185</v>
      </c>
      <c r="D174" s="1">
        <v>2021</v>
      </c>
      <c r="E174" s="1" t="s">
        <v>53</v>
      </c>
      <c r="F174" s="1" t="s">
        <v>53</v>
      </c>
      <c r="G174" t="s">
        <v>54</v>
      </c>
      <c r="H174">
        <v>47</v>
      </c>
      <c r="I174" t="s">
        <v>60</v>
      </c>
      <c r="J174">
        <v>0</v>
      </c>
      <c r="K174">
        <v>0</v>
      </c>
      <c r="L174">
        <v>9</v>
      </c>
      <c r="M174">
        <v>28.3</v>
      </c>
      <c r="N174">
        <v>23.67</v>
      </c>
      <c r="O174">
        <v>20.11</v>
      </c>
      <c r="P174">
        <v>95.58</v>
      </c>
      <c r="Q174">
        <v>86.01</v>
      </c>
      <c r="R174">
        <v>76.44</v>
      </c>
      <c r="S174">
        <v>1.28</v>
      </c>
      <c r="T174">
        <v>0.46</v>
      </c>
      <c r="U174">
        <v>0.11</v>
      </c>
      <c r="V174">
        <v>153.64514919999999</v>
      </c>
      <c r="W174" s="1">
        <v>0.08</v>
      </c>
      <c r="X174">
        <v>74.34</v>
      </c>
      <c r="AA174">
        <v>10043.993210000001</v>
      </c>
      <c r="AE174">
        <v>22579.14733</v>
      </c>
      <c r="AF174">
        <v>29.134848850000001</v>
      </c>
      <c r="AG174">
        <v>25.437730330000001</v>
      </c>
      <c r="AH174">
        <v>1287.6682149999999</v>
      </c>
      <c r="AI174">
        <v>3766.2266450000002</v>
      </c>
      <c r="AJ174">
        <v>83443.030580000006</v>
      </c>
      <c r="AK174">
        <v>3354468.8709999998</v>
      </c>
      <c r="AL174">
        <v>283053.49609999999</v>
      </c>
      <c r="AM174">
        <v>3.3921766039999999</v>
      </c>
      <c r="AN174">
        <v>8646.3449739999996</v>
      </c>
      <c r="AO174">
        <v>1697.0568579999999</v>
      </c>
      <c r="AP174">
        <v>154.88800950000001</v>
      </c>
      <c r="AQ174">
        <v>29.15981627</v>
      </c>
      <c r="AR174">
        <v>395.81521020000002</v>
      </c>
      <c r="AS174">
        <v>-37.500582489999999</v>
      </c>
      <c r="AT174">
        <v>1.344291688</v>
      </c>
      <c r="AU174">
        <v>264.03583850000001</v>
      </c>
      <c r="AV174">
        <v>12178.21269</v>
      </c>
    </row>
    <row r="175" spans="1:48" x14ac:dyDescent="0.35">
      <c r="A175" t="s">
        <v>239</v>
      </c>
      <c r="B175" t="s">
        <v>184</v>
      </c>
      <c r="C175" t="s">
        <v>185</v>
      </c>
      <c r="D175" s="1">
        <v>2021</v>
      </c>
      <c r="E175" s="1" t="s">
        <v>53</v>
      </c>
      <c r="F175" s="1" t="s">
        <v>53</v>
      </c>
      <c r="G175" t="s">
        <v>54</v>
      </c>
      <c r="H175">
        <v>47</v>
      </c>
      <c r="I175" t="s">
        <v>62</v>
      </c>
      <c r="J175">
        <v>2</v>
      </c>
      <c r="K175">
        <v>2</v>
      </c>
      <c r="L175">
        <v>9</v>
      </c>
      <c r="M175">
        <v>28.3</v>
      </c>
      <c r="N175">
        <v>23.67</v>
      </c>
      <c r="O175">
        <v>20.11</v>
      </c>
      <c r="P175">
        <v>95.58</v>
      </c>
      <c r="Q175">
        <v>86.01</v>
      </c>
      <c r="R175">
        <v>76.44</v>
      </c>
      <c r="S175">
        <v>1.28</v>
      </c>
      <c r="T175">
        <v>0.46</v>
      </c>
      <c r="U175">
        <v>0.11</v>
      </c>
      <c r="V175">
        <v>153.64514919999999</v>
      </c>
      <c r="W175" s="1">
        <v>0.08</v>
      </c>
      <c r="X175">
        <v>74.34</v>
      </c>
      <c r="AA175">
        <v>17111.235530000002</v>
      </c>
      <c r="AE175">
        <v>6662.5853989999996</v>
      </c>
      <c r="AF175">
        <v>72.517600689999995</v>
      </c>
      <c r="AG175">
        <v>165.7559048</v>
      </c>
      <c r="AH175">
        <v>1290.080539</v>
      </c>
      <c r="AI175">
        <v>3090.127665</v>
      </c>
      <c r="AJ175">
        <v>348413.39860000001</v>
      </c>
      <c r="AK175">
        <v>5347058.2520000003</v>
      </c>
      <c r="AL175">
        <v>299822.85680000001</v>
      </c>
      <c r="AM175">
        <v>0.86053767699999995</v>
      </c>
      <c r="AN175">
        <v>1939.2531280000001</v>
      </c>
      <c r="AO175">
        <v>205.2428433</v>
      </c>
      <c r="AP175">
        <v>144.12812510000001</v>
      </c>
      <c r="AQ175">
        <v>28.498929669999999</v>
      </c>
      <c r="AR175">
        <v>339.5952575</v>
      </c>
      <c r="AS175">
        <v>-706.48824360000003</v>
      </c>
      <c r="AT175">
        <v>5.5455966190000003</v>
      </c>
      <c r="AU175">
        <v>425.10958829999998</v>
      </c>
      <c r="AV175">
        <v>46601.505510000003</v>
      </c>
    </row>
    <row r="176" spans="1:48" x14ac:dyDescent="0.35">
      <c r="A176" t="s">
        <v>240</v>
      </c>
      <c r="B176" t="s">
        <v>152</v>
      </c>
      <c r="C176" t="s">
        <v>153</v>
      </c>
      <c r="D176" s="1">
        <v>2021</v>
      </c>
      <c r="E176" s="1" t="s">
        <v>53</v>
      </c>
      <c r="F176" s="1" t="s">
        <v>53</v>
      </c>
      <c r="G176" t="s">
        <v>54</v>
      </c>
      <c r="H176">
        <v>47</v>
      </c>
      <c r="I176" t="s">
        <v>55</v>
      </c>
      <c r="J176">
        <v>0</v>
      </c>
      <c r="K176">
        <v>7</v>
      </c>
      <c r="L176">
        <v>30</v>
      </c>
      <c r="M176">
        <v>30</v>
      </c>
      <c r="N176">
        <v>26.47</v>
      </c>
      <c r="O176">
        <v>23.27</v>
      </c>
      <c r="P176">
        <v>95.17</v>
      </c>
      <c r="Q176">
        <v>83.8</v>
      </c>
      <c r="R176">
        <v>72.430000000000007</v>
      </c>
      <c r="S176">
        <v>1.87</v>
      </c>
      <c r="T176">
        <v>0.66</v>
      </c>
      <c r="U176">
        <v>0.14000000000000001</v>
      </c>
      <c r="V176">
        <v>204.05516879999999</v>
      </c>
      <c r="W176" s="1">
        <v>0.08</v>
      </c>
      <c r="X176">
        <v>81.52</v>
      </c>
      <c r="Y176">
        <v>204.05516879999999</v>
      </c>
      <c r="Z176">
        <v>1.2316667E-2</v>
      </c>
      <c r="AA176">
        <v>3783.653847</v>
      </c>
      <c r="AB176">
        <v>12.263732040000001</v>
      </c>
      <c r="AC176">
        <v>464.01716929999998</v>
      </c>
      <c r="AD176">
        <v>3319.6366779999998</v>
      </c>
      <c r="AE176">
        <v>-329.88873089999998</v>
      </c>
      <c r="AF176">
        <v>21.498501350000002</v>
      </c>
      <c r="AG176">
        <v>18.72329427</v>
      </c>
      <c r="AH176">
        <v>1587.3960589999999</v>
      </c>
      <c r="AI176">
        <v>6107.1702580000001</v>
      </c>
      <c r="AJ176">
        <v>26298.831200000001</v>
      </c>
      <c r="AK176">
        <v>1699236.5930000001</v>
      </c>
      <c r="AL176">
        <v>15680.4933</v>
      </c>
      <c r="AM176">
        <v>0.59624297299999995</v>
      </c>
      <c r="AN176">
        <v>3381.5536929999998</v>
      </c>
      <c r="AO176">
        <v>721.86426440000002</v>
      </c>
      <c r="AP176">
        <v>74.232020899999995</v>
      </c>
      <c r="AQ176">
        <v>3.780834896</v>
      </c>
      <c r="AR176">
        <v>182.40793540000001</v>
      </c>
      <c r="AS176">
        <v>6.3635688320000003</v>
      </c>
      <c r="AT176">
        <v>0.610919341</v>
      </c>
      <c r="AU176">
        <v>269.18143209999999</v>
      </c>
      <c r="AV176">
        <v>67374.388529999997</v>
      </c>
    </row>
    <row r="177" spans="1:51" x14ac:dyDescent="0.35">
      <c r="A177" t="s">
        <v>241</v>
      </c>
      <c r="B177" t="s">
        <v>152</v>
      </c>
      <c r="C177" t="s">
        <v>153</v>
      </c>
      <c r="D177" s="1">
        <v>2021</v>
      </c>
      <c r="E177" s="1" t="s">
        <v>53</v>
      </c>
      <c r="F177" s="1" t="s">
        <v>53</v>
      </c>
      <c r="G177" t="s">
        <v>54</v>
      </c>
      <c r="H177">
        <v>47</v>
      </c>
      <c r="I177" t="s">
        <v>58</v>
      </c>
      <c r="J177">
        <v>0</v>
      </c>
      <c r="K177">
        <v>7</v>
      </c>
      <c r="L177">
        <v>30</v>
      </c>
      <c r="M177">
        <v>30</v>
      </c>
      <c r="N177">
        <v>26.47</v>
      </c>
      <c r="O177">
        <v>23.27</v>
      </c>
      <c r="P177">
        <v>95.17</v>
      </c>
      <c r="Q177">
        <v>83.8</v>
      </c>
      <c r="R177">
        <v>72.430000000000007</v>
      </c>
      <c r="S177">
        <v>1.87</v>
      </c>
      <c r="T177">
        <v>0.66</v>
      </c>
      <c r="U177">
        <v>0.14000000000000001</v>
      </c>
      <c r="V177">
        <v>204.05516879999999</v>
      </c>
      <c r="W177" s="1">
        <v>0.08</v>
      </c>
      <c r="X177">
        <v>81.52</v>
      </c>
      <c r="AA177">
        <v>9682.3708800000004</v>
      </c>
      <c r="AE177">
        <v>11196.940189999999</v>
      </c>
      <c r="AF177">
        <v>12.349342869999999</v>
      </c>
      <c r="AG177">
        <v>22.042438709999999</v>
      </c>
      <c r="AH177">
        <v>1371.667414</v>
      </c>
      <c r="AI177">
        <v>3655.3568380000002</v>
      </c>
      <c r="AJ177">
        <v>55914.769439999996</v>
      </c>
      <c r="AK177">
        <v>2728343.7919999999</v>
      </c>
      <c r="AL177">
        <v>224655.4008</v>
      </c>
      <c r="AM177">
        <v>4.0178186020000002</v>
      </c>
      <c r="AN177">
        <v>1442.773598</v>
      </c>
      <c r="AO177">
        <v>648.32266860000004</v>
      </c>
      <c r="AP177">
        <v>151.89772980000001</v>
      </c>
      <c r="AQ177">
        <v>5.8560811590000004</v>
      </c>
      <c r="AR177">
        <v>102.1605273</v>
      </c>
      <c r="AS177">
        <v>-8.4726120090000006</v>
      </c>
      <c r="AT177">
        <v>0.67640630199999996</v>
      </c>
      <c r="AU177">
        <v>276.49932130000002</v>
      </c>
      <c r="AV177">
        <v>36331.830399999999</v>
      </c>
    </row>
    <row r="178" spans="1:51" x14ac:dyDescent="0.35">
      <c r="A178" t="s">
        <v>242</v>
      </c>
      <c r="B178" t="s">
        <v>152</v>
      </c>
      <c r="C178" t="s">
        <v>153</v>
      </c>
      <c r="D178" s="1">
        <v>2021</v>
      </c>
      <c r="E178" s="1" t="s">
        <v>53</v>
      </c>
      <c r="F178" s="1" t="s">
        <v>53</v>
      </c>
      <c r="G178" t="s">
        <v>54</v>
      </c>
      <c r="H178">
        <v>47</v>
      </c>
      <c r="I178" t="s">
        <v>58</v>
      </c>
      <c r="J178">
        <v>0</v>
      </c>
      <c r="K178">
        <v>7</v>
      </c>
      <c r="L178">
        <v>30</v>
      </c>
      <c r="M178">
        <v>30</v>
      </c>
      <c r="N178">
        <v>26.47</v>
      </c>
      <c r="O178">
        <v>23.27</v>
      </c>
      <c r="P178">
        <v>95.17</v>
      </c>
      <c r="Q178">
        <v>83.8</v>
      </c>
      <c r="R178">
        <v>72.430000000000007</v>
      </c>
      <c r="S178">
        <v>1.87</v>
      </c>
      <c r="T178">
        <v>0.66</v>
      </c>
      <c r="U178">
        <v>0.14000000000000001</v>
      </c>
      <c r="V178">
        <v>204.05516879999999</v>
      </c>
      <c r="W178" s="1">
        <v>0.08</v>
      </c>
      <c r="X178">
        <v>81.52</v>
      </c>
      <c r="AA178">
        <v>10016.13659</v>
      </c>
      <c r="AE178">
        <v>11741.906499999999</v>
      </c>
      <c r="AF178">
        <v>12.52426492</v>
      </c>
      <c r="AG178">
        <v>25.049350560000001</v>
      </c>
      <c r="AH178">
        <v>1059.4365089999999</v>
      </c>
      <c r="AI178">
        <v>3191.175663</v>
      </c>
      <c r="AJ178">
        <v>50390.228759999998</v>
      </c>
      <c r="AK178">
        <v>2515876.3679999998</v>
      </c>
      <c r="AL178">
        <v>228151.24230000001</v>
      </c>
      <c r="AM178">
        <v>4.5276881629999997</v>
      </c>
      <c r="AN178">
        <v>1286.3033820000001</v>
      </c>
      <c r="AO178">
        <v>672.48292560000004</v>
      </c>
      <c r="AP178">
        <v>135.0425923</v>
      </c>
      <c r="AQ178">
        <v>6.4811835650000003</v>
      </c>
      <c r="AR178">
        <v>108.6212462</v>
      </c>
      <c r="AS178">
        <v>-10.64492162</v>
      </c>
      <c r="AT178">
        <v>0.69710934000000002</v>
      </c>
      <c r="AU178">
        <v>331.62694119999998</v>
      </c>
      <c r="AV178">
        <v>38080.33754</v>
      </c>
    </row>
    <row r="179" spans="1:51" x14ac:dyDescent="0.35">
      <c r="A179" t="s">
        <v>243</v>
      </c>
      <c r="B179" t="s">
        <v>152</v>
      </c>
      <c r="C179" t="s">
        <v>153</v>
      </c>
      <c r="D179" s="1">
        <v>2021</v>
      </c>
      <c r="E179" s="1" t="s">
        <v>53</v>
      </c>
      <c r="F179" s="1" t="s">
        <v>53</v>
      </c>
      <c r="G179" t="s">
        <v>54</v>
      </c>
      <c r="H179">
        <v>47</v>
      </c>
      <c r="I179" t="s">
        <v>60</v>
      </c>
      <c r="J179">
        <v>0</v>
      </c>
      <c r="K179">
        <v>7</v>
      </c>
      <c r="L179">
        <v>30</v>
      </c>
      <c r="M179">
        <v>30</v>
      </c>
      <c r="N179">
        <v>26.47</v>
      </c>
      <c r="O179">
        <v>23.27</v>
      </c>
      <c r="P179">
        <v>95.17</v>
      </c>
      <c r="Q179">
        <v>83.8</v>
      </c>
      <c r="R179">
        <v>72.430000000000007</v>
      </c>
      <c r="S179">
        <v>1.87</v>
      </c>
      <c r="T179">
        <v>0.66</v>
      </c>
      <c r="U179">
        <v>0.14000000000000001</v>
      </c>
      <c r="V179">
        <v>204.05516879999999</v>
      </c>
      <c r="W179" s="1">
        <v>0.08</v>
      </c>
      <c r="X179">
        <v>81.52</v>
      </c>
      <c r="AA179">
        <v>8177.3926330000004</v>
      </c>
      <c r="AE179">
        <v>14297.46436</v>
      </c>
      <c r="AF179">
        <v>28.583191769999999</v>
      </c>
      <c r="AG179">
        <v>37.32362535</v>
      </c>
      <c r="AH179">
        <v>1912.663125</v>
      </c>
      <c r="AI179">
        <v>4932.9811309999996</v>
      </c>
      <c r="AJ179">
        <v>97196.296199999997</v>
      </c>
      <c r="AK179">
        <v>4559679.273</v>
      </c>
      <c r="AL179">
        <v>316253.50300000003</v>
      </c>
      <c r="AM179">
        <v>3.253760846</v>
      </c>
      <c r="AN179">
        <v>7369.4645410000003</v>
      </c>
      <c r="AO179">
        <v>440.6127118</v>
      </c>
      <c r="AP179">
        <v>190.52419420000001</v>
      </c>
      <c r="AQ179">
        <v>33.237525099999999</v>
      </c>
      <c r="AR179">
        <v>272.59845109999998</v>
      </c>
      <c r="AS179">
        <v>-46.543493869999999</v>
      </c>
      <c r="AT179">
        <v>1.088059675</v>
      </c>
      <c r="AU179">
        <v>557.24891639999998</v>
      </c>
      <c r="AV179">
        <v>16842.697370000002</v>
      </c>
    </row>
    <row r="180" spans="1:51" x14ac:dyDescent="0.35">
      <c r="A180" t="s">
        <v>244</v>
      </c>
      <c r="B180" t="s">
        <v>152</v>
      </c>
      <c r="C180" t="s">
        <v>153</v>
      </c>
      <c r="D180" s="1">
        <v>2021</v>
      </c>
      <c r="E180" s="1" t="s">
        <v>53</v>
      </c>
      <c r="F180" s="1" t="s">
        <v>53</v>
      </c>
      <c r="G180" t="s">
        <v>54</v>
      </c>
      <c r="H180">
        <v>47</v>
      </c>
      <c r="I180" t="s">
        <v>62</v>
      </c>
      <c r="J180">
        <v>0</v>
      </c>
      <c r="K180">
        <v>7</v>
      </c>
      <c r="L180">
        <v>30</v>
      </c>
      <c r="M180">
        <v>30</v>
      </c>
      <c r="N180">
        <v>26.47</v>
      </c>
      <c r="O180">
        <v>23.27</v>
      </c>
      <c r="P180">
        <v>95.17</v>
      </c>
      <c r="Q180">
        <v>83.8</v>
      </c>
      <c r="R180">
        <v>72.430000000000007</v>
      </c>
      <c r="S180">
        <v>1.87</v>
      </c>
      <c r="T180">
        <v>0.66</v>
      </c>
      <c r="U180">
        <v>0.14000000000000001</v>
      </c>
      <c r="V180">
        <v>204.05516879999999</v>
      </c>
      <c r="W180" s="1">
        <v>0.08</v>
      </c>
      <c r="X180">
        <v>81.52</v>
      </c>
      <c r="AA180">
        <v>13800.61623</v>
      </c>
      <c r="AE180">
        <v>6083.7153749999998</v>
      </c>
      <c r="AF180">
        <v>24.26591973</v>
      </c>
      <c r="AG180">
        <v>161.0350838</v>
      </c>
      <c r="AH180">
        <v>1021.526024</v>
      </c>
      <c r="AI180">
        <v>3191.471059</v>
      </c>
      <c r="AJ180">
        <v>315625.76010000001</v>
      </c>
      <c r="AK180">
        <v>7808975.1349999998</v>
      </c>
      <c r="AL180">
        <v>308548.50290000002</v>
      </c>
      <c r="AM180">
        <v>0.97757706099999997</v>
      </c>
      <c r="AN180">
        <v>924.94647729999997</v>
      </c>
      <c r="AO180">
        <v>351.90699869999997</v>
      </c>
      <c r="AP180">
        <v>75.343354989999995</v>
      </c>
      <c r="AQ180">
        <v>21.229403479999998</v>
      </c>
      <c r="AR180">
        <v>140.41106740000001</v>
      </c>
      <c r="AS180">
        <v>-1150.6175450000001</v>
      </c>
      <c r="AT180">
        <v>3.1379792119999999</v>
      </c>
      <c r="AU180">
        <v>311.98421139999999</v>
      </c>
      <c r="AV180">
        <v>83655.388009999995</v>
      </c>
    </row>
    <row r="181" spans="1:51" x14ac:dyDescent="0.35">
      <c r="A181" t="s">
        <v>245</v>
      </c>
      <c r="B181" t="s">
        <v>93</v>
      </c>
      <c r="C181" t="s">
        <v>94</v>
      </c>
      <c r="D181" s="1">
        <v>2021</v>
      </c>
      <c r="E181" s="1" t="s">
        <v>53</v>
      </c>
      <c r="F181" s="1" t="s">
        <v>53</v>
      </c>
      <c r="G181" t="s">
        <v>54</v>
      </c>
      <c r="H181">
        <v>47</v>
      </c>
      <c r="I181" t="s">
        <v>58</v>
      </c>
      <c r="J181">
        <v>41</v>
      </c>
      <c r="K181">
        <v>80</v>
      </c>
      <c r="L181">
        <v>91</v>
      </c>
      <c r="M181">
        <v>29.73</v>
      </c>
      <c r="N181">
        <v>23.52</v>
      </c>
      <c r="O181">
        <v>19.649999999999999</v>
      </c>
      <c r="P181">
        <v>95.08</v>
      </c>
      <c r="Q181">
        <v>85.72</v>
      </c>
      <c r="R181">
        <v>76.36</v>
      </c>
      <c r="S181">
        <v>1.54</v>
      </c>
      <c r="T181">
        <v>0.49</v>
      </c>
      <c r="U181">
        <v>0.12</v>
      </c>
      <c r="V181">
        <v>204.05516879999999</v>
      </c>
      <c r="W181" s="1">
        <v>0.08</v>
      </c>
      <c r="X181">
        <v>81.52</v>
      </c>
      <c r="AA181">
        <v>12097.16171</v>
      </c>
      <c r="AE181">
        <v>15712.581819999999</v>
      </c>
      <c r="AF181">
        <v>11.523854569999999</v>
      </c>
      <c r="AG181">
        <v>23.86974987</v>
      </c>
      <c r="AH181">
        <v>1172.657886</v>
      </c>
      <c r="AI181">
        <v>2525.036349</v>
      </c>
      <c r="AJ181">
        <v>44484.748420000004</v>
      </c>
      <c r="AK181">
        <v>1523841.0619999999</v>
      </c>
      <c r="AL181">
        <v>199378.8187</v>
      </c>
      <c r="AM181">
        <v>4.4819590040000001</v>
      </c>
      <c r="AN181">
        <v>1612.9422039999999</v>
      </c>
      <c r="AO181">
        <v>424.13929489999998</v>
      </c>
      <c r="AP181">
        <v>95.6184133</v>
      </c>
      <c r="AQ181">
        <v>5.2694841669999999</v>
      </c>
      <c r="AR181">
        <v>129.78604329999999</v>
      </c>
      <c r="AS181">
        <v>-3.3089575450000002</v>
      </c>
      <c r="AT181">
        <v>0.80019136800000001</v>
      </c>
      <c r="AU181">
        <v>332.88377839999998</v>
      </c>
      <c r="AV181">
        <v>39038.09446</v>
      </c>
    </row>
    <row r="182" spans="1:51" x14ac:dyDescent="0.35">
      <c r="A182" t="s">
        <v>246</v>
      </c>
      <c r="B182" t="s">
        <v>93</v>
      </c>
      <c r="C182" t="s">
        <v>94</v>
      </c>
      <c r="D182" s="1">
        <v>2021</v>
      </c>
      <c r="E182" s="1" t="s">
        <v>53</v>
      </c>
      <c r="F182" s="1" t="s">
        <v>53</v>
      </c>
      <c r="G182" t="s">
        <v>54</v>
      </c>
      <c r="H182">
        <v>47</v>
      </c>
      <c r="I182" t="s">
        <v>60</v>
      </c>
      <c r="J182">
        <v>41</v>
      </c>
      <c r="K182">
        <v>80</v>
      </c>
      <c r="L182">
        <v>91</v>
      </c>
      <c r="M182">
        <v>29.73</v>
      </c>
      <c r="N182">
        <v>23.52</v>
      </c>
      <c r="O182">
        <v>19.649999999999999</v>
      </c>
      <c r="P182">
        <v>95.08</v>
      </c>
      <c r="Q182">
        <v>85.72</v>
      </c>
      <c r="R182">
        <v>76.36</v>
      </c>
      <c r="S182">
        <v>1.54</v>
      </c>
      <c r="T182">
        <v>0.49</v>
      </c>
      <c r="U182">
        <v>0.12</v>
      </c>
      <c r="V182">
        <v>204.05516879999999</v>
      </c>
      <c r="W182" s="1">
        <v>0.08</v>
      </c>
      <c r="X182">
        <v>81.52</v>
      </c>
      <c r="AA182">
        <v>11896.050579999999</v>
      </c>
      <c r="AE182">
        <v>20674.00073</v>
      </c>
      <c r="AF182">
        <v>25.043808169999998</v>
      </c>
      <c r="AG182">
        <v>42.357133849999997</v>
      </c>
      <c r="AH182">
        <v>1716.881005</v>
      </c>
      <c r="AI182">
        <v>2125.0871339999999</v>
      </c>
      <c r="AJ182">
        <v>94091.069159999999</v>
      </c>
      <c r="AK182">
        <v>7003093.0520000001</v>
      </c>
      <c r="AL182">
        <v>348055.26319999999</v>
      </c>
      <c r="AM182">
        <v>3.6991317700000002</v>
      </c>
      <c r="AN182">
        <v>6156.2092259999999</v>
      </c>
      <c r="AO182">
        <v>782.00712999999996</v>
      </c>
      <c r="AP182">
        <v>149.33468909999999</v>
      </c>
      <c r="AQ182">
        <v>24.616725429999999</v>
      </c>
      <c r="AR182">
        <v>340.22757869999998</v>
      </c>
      <c r="AS182">
        <v>-32.357349429999999</v>
      </c>
      <c r="AT182">
        <v>1.92247261</v>
      </c>
      <c r="AU182">
        <v>481.68372169999998</v>
      </c>
      <c r="AV182">
        <v>23854.48216</v>
      </c>
    </row>
    <row r="183" spans="1:51" x14ac:dyDescent="0.35">
      <c r="A183" t="s">
        <v>247</v>
      </c>
      <c r="B183" t="s">
        <v>51</v>
      </c>
      <c r="C183" t="s">
        <v>52</v>
      </c>
      <c r="D183" s="1">
        <v>2021</v>
      </c>
      <c r="E183" s="1" t="s">
        <v>248</v>
      </c>
      <c r="F183" s="1" t="s">
        <v>249</v>
      </c>
      <c r="G183" t="s">
        <v>73</v>
      </c>
      <c r="H183">
        <v>13</v>
      </c>
      <c r="I183" t="s">
        <v>55</v>
      </c>
      <c r="J183">
        <v>25</v>
      </c>
      <c r="K183">
        <v>37</v>
      </c>
      <c r="L183">
        <v>39</v>
      </c>
      <c r="M183">
        <v>31.83</v>
      </c>
      <c r="N183">
        <v>25.28</v>
      </c>
      <c r="O183">
        <v>21.56</v>
      </c>
      <c r="P183">
        <v>95.81</v>
      </c>
      <c r="Q183">
        <v>83.64</v>
      </c>
      <c r="R183">
        <v>71.47</v>
      </c>
      <c r="S183">
        <v>2.0499999999999998</v>
      </c>
      <c r="T183">
        <v>0.65</v>
      </c>
      <c r="U183">
        <v>0.12</v>
      </c>
      <c r="V183">
        <v>17.713857659999999</v>
      </c>
      <c r="W183" s="1">
        <v>0.04</v>
      </c>
      <c r="X183">
        <v>5.88</v>
      </c>
      <c r="Y183">
        <v>17.713857659999999</v>
      </c>
      <c r="Z183">
        <v>2.13625E-2</v>
      </c>
      <c r="AA183">
        <v>421.47679110000001</v>
      </c>
      <c r="AB183">
        <v>42.962046700000002</v>
      </c>
      <c r="AC183">
        <v>181.0750558</v>
      </c>
      <c r="AD183">
        <v>240.40173530000001</v>
      </c>
      <c r="AE183">
        <v>1089.645479</v>
      </c>
      <c r="AF183">
        <v>7.4624639159999999</v>
      </c>
      <c r="AG183">
        <v>10.518445440000001</v>
      </c>
      <c r="AH183">
        <v>1316.1863530000001</v>
      </c>
      <c r="AI183">
        <v>3125.4088109999998</v>
      </c>
      <c r="AJ183">
        <v>14745.97172</v>
      </c>
      <c r="AK183">
        <v>3604778.727</v>
      </c>
      <c r="AL183">
        <v>16703.183099999998</v>
      </c>
      <c r="AM183">
        <v>1.1327285460000001</v>
      </c>
      <c r="AN183">
        <v>-57056.978999999999</v>
      </c>
      <c r="AO183">
        <v>75.749325600000006</v>
      </c>
      <c r="AP183">
        <v>26.1418669</v>
      </c>
      <c r="AQ183">
        <v>2.7802200149999998</v>
      </c>
      <c r="AR183">
        <v>203.21868599999999</v>
      </c>
      <c r="AS183">
        <v>-1.125969786</v>
      </c>
      <c r="AT183">
        <v>4.2726559200000001</v>
      </c>
      <c r="AU183">
        <v>298.8722252</v>
      </c>
      <c r="AV183">
        <v>21833.199769999999</v>
      </c>
      <c r="AW183">
        <v>26506.429960000001</v>
      </c>
      <c r="AX183">
        <v>17443.430820000001</v>
      </c>
      <c r="AY183">
        <v>0</v>
      </c>
    </row>
    <row r="184" spans="1:51" x14ac:dyDescent="0.35">
      <c r="A184" t="s">
        <v>247</v>
      </c>
      <c r="B184" t="s">
        <v>51</v>
      </c>
      <c r="C184" t="s">
        <v>52</v>
      </c>
      <c r="D184" s="1">
        <v>2021</v>
      </c>
      <c r="E184" s="1" t="s">
        <v>248</v>
      </c>
      <c r="F184" s="1" t="s">
        <v>249</v>
      </c>
      <c r="G184" t="s">
        <v>73</v>
      </c>
      <c r="H184">
        <v>13</v>
      </c>
      <c r="I184" t="s">
        <v>55</v>
      </c>
      <c r="J184">
        <v>25</v>
      </c>
      <c r="K184">
        <v>37</v>
      </c>
      <c r="L184">
        <v>39</v>
      </c>
      <c r="M184">
        <v>31.83</v>
      </c>
      <c r="N184">
        <v>25.28</v>
      </c>
      <c r="O184">
        <v>21.56</v>
      </c>
      <c r="P184">
        <v>95.81</v>
      </c>
      <c r="Q184">
        <v>83.64</v>
      </c>
      <c r="R184">
        <v>71.47</v>
      </c>
      <c r="S184">
        <v>2.0499999999999998</v>
      </c>
      <c r="T184">
        <v>0.65</v>
      </c>
      <c r="U184">
        <v>0.12</v>
      </c>
      <c r="V184">
        <v>17.713857659999999</v>
      </c>
      <c r="W184" s="1">
        <v>0.04</v>
      </c>
      <c r="X184">
        <v>5.88</v>
      </c>
      <c r="Y184">
        <v>17.713857659999999</v>
      </c>
      <c r="Z184">
        <v>2.13625E-2</v>
      </c>
      <c r="AA184">
        <v>421.4480322</v>
      </c>
      <c r="AB184">
        <v>42.962046700000002</v>
      </c>
      <c r="AC184">
        <v>181.06270040000001</v>
      </c>
      <c r="AD184">
        <v>240.38533179999999</v>
      </c>
      <c r="AE184">
        <v>1142.3063990000001</v>
      </c>
      <c r="AF184">
        <v>8.2628682530000006</v>
      </c>
      <c r="AG184">
        <v>11.148048429999999</v>
      </c>
      <c r="AH184">
        <v>1310.9105549999999</v>
      </c>
      <c r="AI184">
        <v>3107.831158</v>
      </c>
      <c r="AJ184">
        <v>15352.77219</v>
      </c>
      <c r="AK184">
        <v>3647321.7250000001</v>
      </c>
      <c r="AL184">
        <v>16634.034489999998</v>
      </c>
      <c r="AM184">
        <v>1.083454785</v>
      </c>
      <c r="AN184">
        <v>-57251.601799999997</v>
      </c>
      <c r="AO184">
        <v>74.647928140000005</v>
      </c>
      <c r="AP184">
        <v>26.21986386</v>
      </c>
      <c r="AQ184">
        <v>2.8439611180000002</v>
      </c>
      <c r="AR184">
        <v>202.64595850000001</v>
      </c>
      <c r="AS184">
        <v>-0.79049311700000002</v>
      </c>
      <c r="AT184">
        <v>4.2842294599999997</v>
      </c>
      <c r="AU184">
        <v>275.07472860000001</v>
      </c>
      <c r="AV184">
        <v>21898.875670000001</v>
      </c>
      <c r="AW184">
        <v>27056.99296</v>
      </c>
      <c r="AX184">
        <v>17444.369360000001</v>
      </c>
      <c r="AY184">
        <v>0</v>
      </c>
    </row>
    <row r="185" spans="1:51" x14ac:dyDescent="0.35">
      <c r="A185" t="s">
        <v>250</v>
      </c>
      <c r="B185" t="s">
        <v>51</v>
      </c>
      <c r="C185" t="s">
        <v>52</v>
      </c>
      <c r="D185" s="1">
        <v>2021</v>
      </c>
      <c r="E185" s="1" t="s">
        <v>248</v>
      </c>
      <c r="F185" s="1" t="s">
        <v>249</v>
      </c>
      <c r="G185" t="s">
        <v>73</v>
      </c>
      <c r="H185">
        <v>13</v>
      </c>
      <c r="I185" t="s">
        <v>58</v>
      </c>
      <c r="J185">
        <v>25</v>
      </c>
      <c r="K185">
        <v>37</v>
      </c>
      <c r="L185">
        <v>39</v>
      </c>
      <c r="M185">
        <v>31.83</v>
      </c>
      <c r="N185">
        <v>25.28</v>
      </c>
      <c r="O185">
        <v>21.56</v>
      </c>
      <c r="P185">
        <v>95.81</v>
      </c>
      <c r="Q185">
        <v>83.64</v>
      </c>
      <c r="R185">
        <v>71.47</v>
      </c>
      <c r="S185">
        <v>2.0499999999999998</v>
      </c>
      <c r="T185">
        <v>0.65</v>
      </c>
      <c r="U185">
        <v>0.12</v>
      </c>
      <c r="V185">
        <v>17.713857659999999</v>
      </c>
      <c r="W185" s="1">
        <v>0.04</v>
      </c>
      <c r="X185">
        <v>5.88</v>
      </c>
      <c r="Y185">
        <v>17.713857659999999</v>
      </c>
      <c r="Z185">
        <v>1.9349999999999999E-2</v>
      </c>
      <c r="AA185">
        <v>455.23147879999999</v>
      </c>
      <c r="AB185">
        <v>42.962046700000002</v>
      </c>
      <c r="AC185">
        <v>195.57676050000001</v>
      </c>
      <c r="AD185">
        <v>259.65471830000001</v>
      </c>
      <c r="AE185">
        <v>1346.9996160000001</v>
      </c>
      <c r="AF185">
        <v>9.1033909350000002</v>
      </c>
      <c r="AG185">
        <v>14.065912580000001</v>
      </c>
      <c r="AH185">
        <v>1375.465625</v>
      </c>
      <c r="AI185">
        <v>3053.0420760000002</v>
      </c>
      <c r="AJ185">
        <v>15194.95039</v>
      </c>
      <c r="AK185">
        <v>3588405.7239999999</v>
      </c>
      <c r="AL185">
        <v>17544.135750000001</v>
      </c>
      <c r="AM185">
        <v>1.154603029</v>
      </c>
      <c r="AN185">
        <v>-56125.212760000002</v>
      </c>
      <c r="AO185">
        <v>84.618465560000004</v>
      </c>
      <c r="AP185">
        <v>41.751934660000003</v>
      </c>
      <c r="AQ185">
        <v>2.4342315440000002</v>
      </c>
      <c r="AR185">
        <v>168.46855880000001</v>
      </c>
      <c r="AS185">
        <v>-1.424322248</v>
      </c>
      <c r="AT185">
        <v>4.5630475979999998</v>
      </c>
      <c r="AU185">
        <v>317.05290059999999</v>
      </c>
      <c r="AV185">
        <v>22296.254410000001</v>
      </c>
      <c r="AW185">
        <v>17718.29725</v>
      </c>
      <c r="AX185">
        <v>16707.189770000001</v>
      </c>
      <c r="AY185">
        <v>0</v>
      </c>
    </row>
    <row r="186" spans="1:51" x14ac:dyDescent="0.35">
      <c r="A186" t="s">
        <v>251</v>
      </c>
      <c r="B186" t="s">
        <v>51</v>
      </c>
      <c r="C186" t="s">
        <v>52</v>
      </c>
      <c r="D186" s="1">
        <v>2021</v>
      </c>
      <c r="E186" s="1" t="s">
        <v>248</v>
      </c>
      <c r="F186" s="1" t="s">
        <v>249</v>
      </c>
      <c r="G186" t="s">
        <v>73</v>
      </c>
      <c r="H186">
        <v>13</v>
      </c>
      <c r="I186" t="s">
        <v>58</v>
      </c>
      <c r="J186">
        <v>25</v>
      </c>
      <c r="K186">
        <v>37</v>
      </c>
      <c r="L186">
        <v>39</v>
      </c>
      <c r="M186">
        <v>31.83</v>
      </c>
      <c r="N186">
        <v>25.28</v>
      </c>
      <c r="O186">
        <v>21.56</v>
      </c>
      <c r="P186">
        <v>95.81</v>
      </c>
      <c r="Q186">
        <v>83.64</v>
      </c>
      <c r="R186">
        <v>71.47</v>
      </c>
      <c r="S186">
        <v>2.0499999999999998</v>
      </c>
      <c r="T186">
        <v>0.65</v>
      </c>
      <c r="U186">
        <v>0.12</v>
      </c>
      <c r="V186">
        <v>21.283631</v>
      </c>
      <c r="W186" s="1">
        <v>0.06</v>
      </c>
      <c r="X186">
        <v>25.7</v>
      </c>
      <c r="AA186">
        <v>2075.2765899999999</v>
      </c>
      <c r="AE186">
        <v>9441.0306860000001</v>
      </c>
      <c r="AF186">
        <v>16.956623029999999</v>
      </c>
      <c r="AG186">
        <v>24.24364873</v>
      </c>
      <c r="AH186">
        <v>1358.719634</v>
      </c>
      <c r="AI186">
        <v>2289.396283</v>
      </c>
      <c r="AJ186">
        <v>27375.671549999999</v>
      </c>
      <c r="AK186">
        <v>753588.53020000004</v>
      </c>
      <c r="AL186">
        <v>138228.06659999999</v>
      </c>
      <c r="AM186">
        <v>5.0493032229999999</v>
      </c>
      <c r="AN186">
        <v>-25094.290359999999</v>
      </c>
      <c r="AO186">
        <v>153.62144219999999</v>
      </c>
      <c r="AP186">
        <v>82.200324530000003</v>
      </c>
      <c r="AQ186">
        <v>6.8251822520000003</v>
      </c>
      <c r="AR186">
        <v>164.3037783</v>
      </c>
      <c r="AS186">
        <v>-4.050777976</v>
      </c>
      <c r="AT186">
        <v>5.1014618199999999</v>
      </c>
      <c r="AU186">
        <v>537.26745110000002</v>
      </c>
      <c r="AV186">
        <v>9987.5713629999991</v>
      </c>
      <c r="AW186">
        <v>57605.873059999998</v>
      </c>
      <c r="AX186">
        <v>2538.2047429999998</v>
      </c>
      <c r="AY186">
        <v>0</v>
      </c>
    </row>
    <row r="187" spans="1:51" x14ac:dyDescent="0.35">
      <c r="A187" t="s">
        <v>252</v>
      </c>
      <c r="B187" t="s">
        <v>51</v>
      </c>
      <c r="C187" t="s">
        <v>52</v>
      </c>
      <c r="D187" s="1">
        <v>2021</v>
      </c>
      <c r="E187" s="1" t="s">
        <v>248</v>
      </c>
      <c r="F187" s="1" t="s">
        <v>249</v>
      </c>
      <c r="G187" t="s">
        <v>73</v>
      </c>
      <c r="H187">
        <v>13</v>
      </c>
      <c r="I187" t="s">
        <v>58</v>
      </c>
      <c r="J187">
        <v>25</v>
      </c>
      <c r="K187">
        <v>37</v>
      </c>
      <c r="L187">
        <v>39</v>
      </c>
      <c r="M187">
        <v>31.83</v>
      </c>
      <c r="N187">
        <v>25.28</v>
      </c>
      <c r="O187">
        <v>21.56</v>
      </c>
      <c r="P187">
        <v>95.81</v>
      </c>
      <c r="Q187">
        <v>83.64</v>
      </c>
      <c r="R187">
        <v>71.47</v>
      </c>
      <c r="S187">
        <v>2.0499999999999998</v>
      </c>
      <c r="T187">
        <v>0.65</v>
      </c>
      <c r="U187">
        <v>0.12</v>
      </c>
      <c r="V187">
        <v>21.283631</v>
      </c>
      <c r="W187" s="1">
        <v>0.06</v>
      </c>
      <c r="X187">
        <v>25.7</v>
      </c>
      <c r="AA187">
        <v>2350.30906</v>
      </c>
      <c r="AE187">
        <v>10227.366620000001</v>
      </c>
      <c r="AF187">
        <v>5.5606462260000002</v>
      </c>
      <c r="AG187">
        <v>26.43638443</v>
      </c>
      <c r="AH187">
        <v>1374.3392980000001</v>
      </c>
      <c r="AI187">
        <v>2572.7797340000002</v>
      </c>
      <c r="AJ187">
        <v>28637.294419999998</v>
      </c>
      <c r="AK187">
        <v>849993.54550000001</v>
      </c>
      <c r="AL187">
        <v>145014.64499999999</v>
      </c>
      <c r="AM187">
        <v>5.0638388829999998</v>
      </c>
      <c r="AN187">
        <v>-30595.519479999999</v>
      </c>
      <c r="AO187">
        <v>138.28745129999999</v>
      </c>
      <c r="AP187">
        <v>63.392587159999998</v>
      </c>
      <c r="AQ187">
        <v>7.5700360470000003</v>
      </c>
      <c r="AR187">
        <v>177.94727069999999</v>
      </c>
      <c r="AS187">
        <v>-6.0361159430000004</v>
      </c>
      <c r="AT187">
        <v>5.5109996890000001</v>
      </c>
      <c r="AU187">
        <v>583.95488650000004</v>
      </c>
      <c r="AV187">
        <v>12731.125050000001</v>
      </c>
      <c r="AW187">
        <v>63690.74381</v>
      </c>
      <c r="AX187">
        <v>3407.395043</v>
      </c>
      <c r="AY187">
        <v>0</v>
      </c>
    </row>
    <row r="188" spans="1:51" x14ac:dyDescent="0.35">
      <c r="A188" t="s">
        <v>253</v>
      </c>
      <c r="B188" t="s">
        <v>51</v>
      </c>
      <c r="C188" t="s">
        <v>52</v>
      </c>
      <c r="D188" s="1">
        <v>2021</v>
      </c>
      <c r="E188" s="1" t="s">
        <v>248</v>
      </c>
      <c r="F188" s="1" t="s">
        <v>249</v>
      </c>
      <c r="G188" t="s">
        <v>73</v>
      </c>
      <c r="H188">
        <v>13</v>
      </c>
      <c r="I188" t="s">
        <v>58</v>
      </c>
      <c r="J188">
        <v>25</v>
      </c>
      <c r="K188">
        <v>37</v>
      </c>
      <c r="L188">
        <v>39</v>
      </c>
      <c r="M188">
        <v>31.83</v>
      </c>
      <c r="N188">
        <v>25.28</v>
      </c>
      <c r="O188">
        <v>21.56</v>
      </c>
      <c r="P188">
        <v>95.81</v>
      </c>
      <c r="Q188">
        <v>83.64</v>
      </c>
      <c r="R188">
        <v>71.47</v>
      </c>
      <c r="S188">
        <v>2.0499999999999998</v>
      </c>
      <c r="T188">
        <v>0.65</v>
      </c>
      <c r="U188">
        <v>0.12</v>
      </c>
      <c r="V188">
        <v>18.331516629999999</v>
      </c>
      <c r="W188" s="1">
        <v>0.08</v>
      </c>
      <c r="X188">
        <v>39.76</v>
      </c>
      <c r="AA188">
        <v>2306.6935699999999</v>
      </c>
      <c r="AE188">
        <v>13421.5362</v>
      </c>
      <c r="AF188">
        <v>6.5272407929999998</v>
      </c>
      <c r="AG188">
        <v>30.79674541</v>
      </c>
      <c r="AH188">
        <v>1337.8604869999999</v>
      </c>
      <c r="AI188">
        <v>2406.951458</v>
      </c>
      <c r="AJ188">
        <v>40489.030879999998</v>
      </c>
      <c r="AK188">
        <v>2814049.818</v>
      </c>
      <c r="AL188">
        <v>111066.443</v>
      </c>
      <c r="AM188">
        <v>2.7431242629999999</v>
      </c>
      <c r="AN188">
        <v>-45252.531900000002</v>
      </c>
      <c r="AO188">
        <v>198.56398519999999</v>
      </c>
      <c r="AP188">
        <v>67.731766010000001</v>
      </c>
      <c r="AQ188">
        <v>13.151058519999999</v>
      </c>
      <c r="AR188">
        <v>140.78493320000001</v>
      </c>
      <c r="AS188">
        <v>-6.4373913979999999</v>
      </c>
      <c r="AT188">
        <v>4.6666899070000003</v>
      </c>
      <c r="AU188">
        <v>447.00134939999998</v>
      </c>
      <c r="AV188">
        <v>12804.38538</v>
      </c>
      <c r="AW188">
        <v>90894.156069999997</v>
      </c>
      <c r="AX188">
        <v>3808.6244830000001</v>
      </c>
      <c r="AY188">
        <v>0</v>
      </c>
    </row>
    <row r="189" spans="1:51" x14ac:dyDescent="0.35">
      <c r="A189" t="s">
        <v>254</v>
      </c>
      <c r="B189" t="s">
        <v>51</v>
      </c>
      <c r="C189" t="s">
        <v>52</v>
      </c>
      <c r="D189" s="1">
        <v>2021</v>
      </c>
      <c r="E189" s="1" t="s">
        <v>248</v>
      </c>
      <c r="F189" s="1" t="s">
        <v>249</v>
      </c>
      <c r="G189" t="s">
        <v>73</v>
      </c>
      <c r="H189">
        <v>13</v>
      </c>
      <c r="I189" t="s">
        <v>55</v>
      </c>
      <c r="J189">
        <v>25</v>
      </c>
      <c r="K189">
        <v>37</v>
      </c>
      <c r="L189">
        <v>39</v>
      </c>
      <c r="M189">
        <v>31.83</v>
      </c>
      <c r="N189">
        <v>25.28</v>
      </c>
      <c r="O189">
        <v>21.56</v>
      </c>
      <c r="P189">
        <v>95.81</v>
      </c>
      <c r="Q189">
        <v>83.64</v>
      </c>
      <c r="R189">
        <v>71.47</v>
      </c>
      <c r="S189">
        <v>2.0499999999999998</v>
      </c>
      <c r="T189">
        <v>0.65</v>
      </c>
      <c r="U189">
        <v>0.12</v>
      </c>
      <c r="V189">
        <v>18.331516629999999</v>
      </c>
      <c r="W189" s="1">
        <v>0.08</v>
      </c>
      <c r="X189">
        <v>39.76</v>
      </c>
      <c r="Y189">
        <v>18.331516629999999</v>
      </c>
      <c r="Z189">
        <v>1.83E-2</v>
      </c>
      <c r="AA189">
        <v>471.03569850000002</v>
      </c>
      <c r="AB189">
        <v>42.962046700000002</v>
      </c>
      <c r="AC189">
        <v>202.3665767</v>
      </c>
      <c r="AD189">
        <v>268.66912180000003</v>
      </c>
      <c r="AE189">
        <v>1376.6373799999999</v>
      </c>
      <c r="AF189">
        <v>5.9833929530000001</v>
      </c>
      <c r="AG189">
        <v>10.02307339</v>
      </c>
      <c r="AH189">
        <v>1461.5068859999999</v>
      </c>
      <c r="AI189">
        <v>2829.8438299999998</v>
      </c>
      <c r="AJ189">
        <v>16795.38078</v>
      </c>
      <c r="AK189">
        <v>3659735.7</v>
      </c>
      <c r="AL189">
        <v>15190.907730000001</v>
      </c>
      <c r="AM189">
        <v>0.90446938499999996</v>
      </c>
      <c r="AN189">
        <v>-84147.067750000002</v>
      </c>
      <c r="AO189">
        <v>82.187597030000006</v>
      </c>
      <c r="AP189">
        <v>15.34901449</v>
      </c>
      <c r="AQ189">
        <v>2.2758968660000001</v>
      </c>
      <c r="AR189">
        <v>146.8132263</v>
      </c>
      <c r="AS189">
        <v>-0.46170034300000001</v>
      </c>
      <c r="AT189">
        <v>4.3887803249999999</v>
      </c>
      <c r="AU189">
        <v>332.8538312</v>
      </c>
      <c r="AV189">
        <v>26194.270250000001</v>
      </c>
      <c r="AW189">
        <v>47039.76079</v>
      </c>
      <c r="AX189">
        <v>17842.686450000001</v>
      </c>
      <c r="AY189">
        <v>0</v>
      </c>
    </row>
    <row r="190" spans="1:51" x14ac:dyDescent="0.35">
      <c r="A190" t="s">
        <v>254</v>
      </c>
      <c r="B190" t="s">
        <v>51</v>
      </c>
      <c r="C190" t="s">
        <v>52</v>
      </c>
      <c r="D190" s="1">
        <v>2021</v>
      </c>
      <c r="E190" s="1" t="s">
        <v>248</v>
      </c>
      <c r="F190" s="1" t="s">
        <v>249</v>
      </c>
      <c r="G190" t="s">
        <v>73</v>
      </c>
      <c r="H190">
        <v>13</v>
      </c>
      <c r="I190" t="s">
        <v>55</v>
      </c>
      <c r="J190">
        <v>25</v>
      </c>
      <c r="K190">
        <v>37</v>
      </c>
      <c r="L190">
        <v>39</v>
      </c>
      <c r="M190">
        <v>31.83</v>
      </c>
      <c r="N190">
        <v>25.28</v>
      </c>
      <c r="O190">
        <v>21.56</v>
      </c>
      <c r="P190">
        <v>95.81</v>
      </c>
      <c r="Q190">
        <v>83.64</v>
      </c>
      <c r="R190">
        <v>71.47</v>
      </c>
      <c r="S190">
        <v>2.0499999999999998</v>
      </c>
      <c r="T190">
        <v>0.65</v>
      </c>
      <c r="U190">
        <v>0.12</v>
      </c>
      <c r="V190">
        <v>18.331516629999999</v>
      </c>
      <c r="W190" s="1">
        <v>0.08</v>
      </c>
      <c r="X190">
        <v>39.76</v>
      </c>
      <c r="Y190">
        <v>18.331516629999999</v>
      </c>
      <c r="Z190">
        <v>1.83E-2</v>
      </c>
      <c r="AA190">
        <v>471.17727109999998</v>
      </c>
      <c r="AB190">
        <v>42.962046700000002</v>
      </c>
      <c r="AC190">
        <v>202.4273992</v>
      </c>
      <c r="AD190">
        <v>268.74987190000002</v>
      </c>
      <c r="AE190">
        <v>1300.35652</v>
      </c>
      <c r="AF190">
        <v>6.0475546910000002</v>
      </c>
      <c r="AG190">
        <v>9.7395835730000009</v>
      </c>
      <c r="AH190">
        <v>1393.4242549999999</v>
      </c>
      <c r="AI190">
        <v>2788.0057900000002</v>
      </c>
      <c r="AJ190">
        <v>16130.118570000001</v>
      </c>
      <c r="AK190">
        <v>3694128.591</v>
      </c>
      <c r="AL190">
        <v>15041.599689999999</v>
      </c>
      <c r="AM190">
        <v>0.93251637499999995</v>
      </c>
      <c r="AN190">
        <v>-83352.707389999996</v>
      </c>
      <c r="AO190">
        <v>83.19876841</v>
      </c>
      <c r="AP190">
        <v>14.886079410000001</v>
      </c>
      <c r="AQ190">
        <v>2.1761022520000002</v>
      </c>
      <c r="AR190">
        <v>142.14224400000001</v>
      </c>
      <c r="AS190">
        <v>-0.35290336500000002</v>
      </c>
      <c r="AT190">
        <v>4.4015526429999996</v>
      </c>
      <c r="AU190">
        <v>325.19692179999998</v>
      </c>
      <c r="AV190">
        <v>26296.901750000001</v>
      </c>
      <c r="AW190">
        <v>46313.545380000003</v>
      </c>
      <c r="AX190">
        <v>17690.094659999999</v>
      </c>
      <c r="AY190">
        <v>0</v>
      </c>
    </row>
    <row r="191" spans="1:51" x14ac:dyDescent="0.35">
      <c r="A191" t="s">
        <v>255</v>
      </c>
      <c r="B191" t="s">
        <v>51</v>
      </c>
      <c r="C191" t="s">
        <v>52</v>
      </c>
      <c r="D191" s="1">
        <v>2021</v>
      </c>
      <c r="E191" s="1" t="s">
        <v>248</v>
      </c>
      <c r="F191" s="1" t="s">
        <v>249</v>
      </c>
      <c r="G191" t="s">
        <v>73</v>
      </c>
      <c r="H191">
        <v>13</v>
      </c>
      <c r="I191" t="s">
        <v>55</v>
      </c>
      <c r="J191">
        <v>25</v>
      </c>
      <c r="K191">
        <v>37</v>
      </c>
      <c r="L191">
        <v>39</v>
      </c>
      <c r="M191">
        <v>31.83</v>
      </c>
      <c r="N191">
        <v>25.28</v>
      </c>
      <c r="O191">
        <v>21.56</v>
      </c>
      <c r="P191">
        <v>95.81</v>
      </c>
      <c r="Q191">
        <v>83.64</v>
      </c>
      <c r="R191">
        <v>71.47</v>
      </c>
      <c r="S191">
        <v>2.0499999999999998</v>
      </c>
      <c r="T191">
        <v>0.65</v>
      </c>
      <c r="U191">
        <v>0.12</v>
      </c>
      <c r="V191">
        <v>18.331516629999999</v>
      </c>
      <c r="W191" s="1">
        <v>0.08</v>
      </c>
      <c r="X191">
        <v>39.76</v>
      </c>
      <c r="Y191">
        <v>18.331516629999999</v>
      </c>
      <c r="Z191">
        <v>1.8188889E-2</v>
      </c>
      <c r="AA191">
        <v>580.52320139999995</v>
      </c>
      <c r="AB191">
        <v>42.962046700000002</v>
      </c>
      <c r="AC191">
        <v>249.40464890000001</v>
      </c>
      <c r="AD191">
        <v>331.11855250000002</v>
      </c>
      <c r="AE191">
        <v>1290.643773</v>
      </c>
      <c r="AF191">
        <v>5.4133022610000001</v>
      </c>
      <c r="AG191">
        <v>11.68315765</v>
      </c>
      <c r="AH191">
        <v>1495.0208230000001</v>
      </c>
      <c r="AI191">
        <v>2587.0117340000002</v>
      </c>
      <c r="AJ191">
        <v>16860.597030000001</v>
      </c>
      <c r="AK191">
        <v>3472484.5060000001</v>
      </c>
      <c r="AL191">
        <v>14708.0422</v>
      </c>
      <c r="AM191">
        <v>0.87233223000000004</v>
      </c>
      <c r="AN191">
        <v>-74892.338600000003</v>
      </c>
      <c r="AO191">
        <v>85.076784290000006</v>
      </c>
      <c r="AP191">
        <v>10.30689074</v>
      </c>
      <c r="AQ191">
        <v>3.51525467</v>
      </c>
      <c r="AR191">
        <v>112.9043226</v>
      </c>
      <c r="AS191">
        <v>-2.1087422739999999</v>
      </c>
      <c r="AT191">
        <v>4.6229989759999999</v>
      </c>
      <c r="AU191">
        <v>457.41091290000003</v>
      </c>
      <c r="AV191">
        <v>24634.771270000001</v>
      </c>
      <c r="AW191">
        <v>53940.279589999998</v>
      </c>
      <c r="AX191">
        <v>16834.267759999999</v>
      </c>
      <c r="AY191">
        <v>0</v>
      </c>
    </row>
    <row r="192" spans="1:51" x14ac:dyDescent="0.35">
      <c r="A192" t="s">
        <v>256</v>
      </c>
      <c r="B192" t="s">
        <v>51</v>
      </c>
      <c r="C192" t="s">
        <v>52</v>
      </c>
      <c r="D192" s="1">
        <v>2021</v>
      </c>
      <c r="E192" s="1" t="s">
        <v>248</v>
      </c>
      <c r="F192" s="1" t="s">
        <v>249</v>
      </c>
      <c r="G192" t="s">
        <v>73</v>
      </c>
      <c r="H192">
        <v>13</v>
      </c>
      <c r="I192" t="s">
        <v>55</v>
      </c>
      <c r="J192">
        <v>25</v>
      </c>
      <c r="K192">
        <v>37</v>
      </c>
      <c r="L192">
        <v>39</v>
      </c>
      <c r="M192">
        <v>31.83</v>
      </c>
      <c r="N192">
        <v>25.28</v>
      </c>
      <c r="O192">
        <v>21.56</v>
      </c>
      <c r="P192">
        <v>95.81</v>
      </c>
      <c r="Q192">
        <v>83.64</v>
      </c>
      <c r="R192">
        <v>71.47</v>
      </c>
      <c r="S192">
        <v>2.0499999999999998</v>
      </c>
      <c r="T192">
        <v>0.65</v>
      </c>
      <c r="U192">
        <v>0.12</v>
      </c>
      <c r="V192">
        <v>11.40065832</v>
      </c>
      <c r="W192" s="1">
        <v>0.02</v>
      </c>
      <c r="X192">
        <v>42.48</v>
      </c>
      <c r="Y192">
        <v>11.40065832</v>
      </c>
      <c r="Z192">
        <v>1.545E-2</v>
      </c>
      <c r="AA192">
        <v>442.9490983</v>
      </c>
      <c r="AB192">
        <v>42.962046700000002</v>
      </c>
      <c r="AC192">
        <v>190.29999849999999</v>
      </c>
      <c r="AD192">
        <v>252.64909979999999</v>
      </c>
      <c r="AE192">
        <v>671.26629000000003</v>
      </c>
      <c r="AF192">
        <v>7.4732094919999996</v>
      </c>
      <c r="AG192">
        <v>11.99309525</v>
      </c>
      <c r="AH192">
        <v>1491.256729</v>
      </c>
      <c r="AI192">
        <v>3982.9835159999998</v>
      </c>
      <c r="AJ192">
        <v>15505.86873</v>
      </c>
      <c r="AK192">
        <v>3946027.017</v>
      </c>
      <c r="AL192">
        <v>16036.626679999999</v>
      </c>
      <c r="AM192">
        <v>1.034229488</v>
      </c>
      <c r="AN192">
        <v>-65542.801349999994</v>
      </c>
      <c r="AO192">
        <v>66.844798359999999</v>
      </c>
      <c r="AP192">
        <v>13.56268938</v>
      </c>
      <c r="AQ192">
        <v>1.779614185</v>
      </c>
      <c r="AR192">
        <v>92.631068540000001</v>
      </c>
      <c r="AS192">
        <v>-0.79759621400000003</v>
      </c>
      <c r="AT192">
        <v>4.8315929139999998</v>
      </c>
      <c r="AU192">
        <v>344.36742429999998</v>
      </c>
      <c r="AV192">
        <v>27983.243259999999</v>
      </c>
      <c r="AW192">
        <v>12546.318730000001</v>
      </c>
      <c r="AX192">
        <v>20181.850719999999</v>
      </c>
      <c r="AY192">
        <v>0</v>
      </c>
    </row>
    <row r="193" spans="1:51" x14ac:dyDescent="0.35">
      <c r="A193" t="s">
        <v>257</v>
      </c>
      <c r="B193" t="s">
        <v>51</v>
      </c>
      <c r="C193" t="s">
        <v>52</v>
      </c>
      <c r="D193" s="1">
        <v>2021</v>
      </c>
      <c r="E193" s="1" t="s">
        <v>248</v>
      </c>
      <c r="F193" s="1" t="s">
        <v>249</v>
      </c>
      <c r="G193" t="s">
        <v>73</v>
      </c>
      <c r="H193">
        <v>13</v>
      </c>
      <c r="I193" t="s">
        <v>55</v>
      </c>
      <c r="J193">
        <v>25</v>
      </c>
      <c r="K193">
        <v>37</v>
      </c>
      <c r="L193">
        <v>39</v>
      </c>
      <c r="M193">
        <v>31.83</v>
      </c>
      <c r="N193">
        <v>25.28</v>
      </c>
      <c r="O193">
        <v>21.56</v>
      </c>
      <c r="P193">
        <v>95.81</v>
      </c>
      <c r="Q193">
        <v>83.64</v>
      </c>
      <c r="R193">
        <v>71.47</v>
      </c>
      <c r="S193">
        <v>2.0499999999999998</v>
      </c>
      <c r="T193">
        <v>0.65</v>
      </c>
      <c r="U193">
        <v>0.12</v>
      </c>
      <c r="V193">
        <v>11.40065832</v>
      </c>
      <c r="W193" s="1">
        <v>0.02</v>
      </c>
      <c r="X193">
        <v>42.48</v>
      </c>
      <c r="Y193">
        <v>11.40065832</v>
      </c>
      <c r="Z193">
        <v>1.6922222000000001E-2</v>
      </c>
      <c r="AA193">
        <v>495.6197239</v>
      </c>
      <c r="AB193">
        <v>42.962046700000002</v>
      </c>
      <c r="AC193">
        <v>212.9283772</v>
      </c>
      <c r="AD193">
        <v>282.6913467</v>
      </c>
      <c r="AE193">
        <v>1159.7901300000001</v>
      </c>
      <c r="AF193">
        <v>6.797654262</v>
      </c>
      <c r="AG193">
        <v>13.487263649999999</v>
      </c>
      <c r="AH193">
        <v>1428.1025460000001</v>
      </c>
      <c r="AI193">
        <v>4101.9259959999999</v>
      </c>
      <c r="AJ193">
        <v>16398.066190000001</v>
      </c>
      <c r="AK193">
        <v>4158859.338</v>
      </c>
      <c r="AL193">
        <v>16937.785230000001</v>
      </c>
      <c r="AM193">
        <v>1.0329135789999999</v>
      </c>
      <c r="AN193">
        <v>-75794.732699999993</v>
      </c>
      <c r="AO193">
        <v>82.221115339999997</v>
      </c>
      <c r="AP193">
        <v>10.291134120000001</v>
      </c>
      <c r="AQ193">
        <v>1.8543056849999999</v>
      </c>
      <c r="AR193">
        <v>98.044640630000004</v>
      </c>
      <c r="AS193">
        <v>-1.5539728070000001</v>
      </c>
      <c r="AT193">
        <v>4.6209202830000002</v>
      </c>
      <c r="AU193">
        <v>437.06047869999998</v>
      </c>
      <c r="AV193">
        <v>31225.231540000001</v>
      </c>
      <c r="AW193">
        <v>3266.703743</v>
      </c>
      <c r="AX193">
        <v>20023.709409999999</v>
      </c>
      <c r="AY193">
        <v>0</v>
      </c>
    </row>
    <row r="194" spans="1:51" x14ac:dyDescent="0.35">
      <c r="A194" t="s">
        <v>258</v>
      </c>
      <c r="B194" t="s">
        <v>51</v>
      </c>
      <c r="C194" t="s">
        <v>52</v>
      </c>
      <c r="D194" s="1">
        <v>2021</v>
      </c>
      <c r="E194" s="1" t="s">
        <v>248</v>
      </c>
      <c r="F194" s="1" t="s">
        <v>249</v>
      </c>
      <c r="G194" t="s">
        <v>73</v>
      </c>
      <c r="H194">
        <v>13</v>
      </c>
      <c r="I194" t="s">
        <v>55</v>
      </c>
      <c r="J194">
        <v>25</v>
      </c>
      <c r="K194">
        <v>37</v>
      </c>
      <c r="L194">
        <v>39</v>
      </c>
      <c r="M194">
        <v>31.83</v>
      </c>
      <c r="N194">
        <v>25.28</v>
      </c>
      <c r="O194">
        <v>21.56</v>
      </c>
      <c r="P194">
        <v>95.81</v>
      </c>
      <c r="Q194">
        <v>83.64</v>
      </c>
      <c r="R194">
        <v>71.47</v>
      </c>
      <c r="S194">
        <v>2.0499999999999998</v>
      </c>
      <c r="T194">
        <v>0.65</v>
      </c>
      <c r="U194">
        <v>0.12</v>
      </c>
      <c r="V194">
        <v>9.126441238</v>
      </c>
      <c r="W194" s="1">
        <v>0.02</v>
      </c>
      <c r="X194">
        <v>30.8</v>
      </c>
      <c r="Y194">
        <v>9.126441238</v>
      </c>
      <c r="Z194">
        <v>1.8133333000000001E-2</v>
      </c>
      <c r="AA194">
        <v>586.16466660000003</v>
      </c>
      <c r="AB194">
        <v>42.962046700000002</v>
      </c>
      <c r="AC194">
        <v>251.82833780000001</v>
      </c>
      <c r="AD194">
        <v>334.33632879999999</v>
      </c>
      <c r="AE194">
        <v>961.52603950000002</v>
      </c>
      <c r="AF194">
        <v>6.149914098</v>
      </c>
      <c r="AG194">
        <v>9.7981691600000005</v>
      </c>
      <c r="AH194">
        <v>1444.9414400000001</v>
      </c>
      <c r="AI194">
        <v>3864.1774620000001</v>
      </c>
      <c r="AJ194">
        <v>12738.57872</v>
      </c>
      <c r="AK194">
        <v>3737698.8369999998</v>
      </c>
      <c r="AL194">
        <v>16385.394540000001</v>
      </c>
      <c r="AM194">
        <v>1.286281217</v>
      </c>
      <c r="AN194">
        <v>-62581.221100000002</v>
      </c>
      <c r="AO194">
        <v>94.126943280000006</v>
      </c>
      <c r="AP194">
        <v>12.337226530000001</v>
      </c>
      <c r="AQ194">
        <v>2.046272793</v>
      </c>
      <c r="AR194">
        <v>191.7913648</v>
      </c>
      <c r="AS194">
        <v>-1.6610558799999999</v>
      </c>
      <c r="AT194">
        <v>4.5950968269999999</v>
      </c>
      <c r="AU194">
        <v>477.20254169999998</v>
      </c>
      <c r="AV194">
        <v>24741.59561</v>
      </c>
      <c r="AW194">
        <v>19227.06466</v>
      </c>
      <c r="AX194">
        <v>19315.818889999999</v>
      </c>
      <c r="AY194">
        <v>0</v>
      </c>
    </row>
    <row r="195" spans="1:51" x14ac:dyDescent="0.35">
      <c r="A195" t="s">
        <v>259</v>
      </c>
      <c r="B195" t="s">
        <v>51</v>
      </c>
      <c r="C195" t="s">
        <v>52</v>
      </c>
      <c r="D195" s="1">
        <v>2021</v>
      </c>
      <c r="E195" s="1" t="s">
        <v>248</v>
      </c>
      <c r="F195" s="1" t="s">
        <v>249</v>
      </c>
      <c r="G195" t="s">
        <v>73</v>
      </c>
      <c r="H195">
        <v>13</v>
      </c>
      <c r="I195" t="s">
        <v>55</v>
      </c>
      <c r="J195">
        <v>25</v>
      </c>
      <c r="K195">
        <v>37</v>
      </c>
      <c r="L195">
        <v>39</v>
      </c>
      <c r="M195">
        <v>31.83</v>
      </c>
      <c r="N195">
        <v>25.28</v>
      </c>
      <c r="O195">
        <v>21.56</v>
      </c>
      <c r="P195">
        <v>95.81</v>
      </c>
      <c r="Q195">
        <v>83.64</v>
      </c>
      <c r="R195">
        <v>71.47</v>
      </c>
      <c r="S195">
        <v>2.0499999999999998</v>
      </c>
      <c r="T195">
        <v>0.65</v>
      </c>
      <c r="U195">
        <v>0.12</v>
      </c>
      <c r="V195">
        <v>9.126441238</v>
      </c>
      <c r="W195" s="1">
        <v>0.02</v>
      </c>
      <c r="X195">
        <v>30.8</v>
      </c>
      <c r="Y195">
        <v>9.126441238</v>
      </c>
      <c r="Z195">
        <v>1.84625E-2</v>
      </c>
      <c r="AA195">
        <v>586.51970240000003</v>
      </c>
      <c r="AB195">
        <v>42.962046700000002</v>
      </c>
      <c r="AC195">
        <v>251.98086839999999</v>
      </c>
      <c r="AD195">
        <v>334.53883400000001</v>
      </c>
      <c r="AE195">
        <v>777.21619429999998</v>
      </c>
      <c r="AF195">
        <v>6.3116744970000003</v>
      </c>
      <c r="AG195">
        <v>9.8072900890000003</v>
      </c>
      <c r="AH195">
        <v>1367.8796930000001</v>
      </c>
      <c r="AI195">
        <v>3979.3662100000001</v>
      </c>
      <c r="AJ195">
        <v>13194.83409</v>
      </c>
      <c r="AK195">
        <v>3693611.983</v>
      </c>
      <c r="AL195">
        <v>17231.724699999999</v>
      </c>
      <c r="AM195">
        <v>1.3059447799999999</v>
      </c>
      <c r="AN195">
        <v>-69429.071890000007</v>
      </c>
      <c r="AO195">
        <v>110.1432753</v>
      </c>
      <c r="AP195">
        <v>23.218928399999999</v>
      </c>
      <c r="AQ195">
        <v>1.855290297</v>
      </c>
      <c r="AR195">
        <v>186.06995130000001</v>
      </c>
      <c r="AS195">
        <v>-1.482409605</v>
      </c>
      <c r="AT195">
        <v>4.9961849779999996</v>
      </c>
      <c r="AU195">
        <v>450.05841559999999</v>
      </c>
      <c r="AV195">
        <v>25418.824769999999</v>
      </c>
      <c r="AW195">
        <v>26132.711650000001</v>
      </c>
      <c r="AX195">
        <v>19260.662820000001</v>
      </c>
      <c r="AY195">
        <v>0</v>
      </c>
    </row>
    <row r="196" spans="1:51" x14ac:dyDescent="0.35">
      <c r="A196" t="s">
        <v>260</v>
      </c>
      <c r="B196" t="s">
        <v>93</v>
      </c>
      <c r="C196" t="s">
        <v>94</v>
      </c>
      <c r="D196" s="1">
        <v>2021</v>
      </c>
      <c r="E196" s="1" t="s">
        <v>248</v>
      </c>
      <c r="F196" s="1" t="s">
        <v>249</v>
      </c>
      <c r="G196" t="s">
        <v>73</v>
      </c>
      <c r="H196">
        <v>13</v>
      </c>
      <c r="I196" t="s">
        <v>55</v>
      </c>
      <c r="J196">
        <v>10</v>
      </c>
      <c r="K196">
        <v>23</v>
      </c>
      <c r="L196">
        <v>29</v>
      </c>
      <c r="M196">
        <v>29.73</v>
      </c>
      <c r="N196">
        <v>23.52</v>
      </c>
      <c r="O196">
        <v>19.649999999999999</v>
      </c>
      <c r="P196">
        <v>95.08</v>
      </c>
      <c r="Q196">
        <v>85.72</v>
      </c>
      <c r="R196">
        <v>76.36</v>
      </c>
      <c r="S196">
        <v>1.54</v>
      </c>
      <c r="T196">
        <v>0.49</v>
      </c>
      <c r="U196">
        <v>0.12</v>
      </c>
      <c r="V196">
        <v>17.713857659999999</v>
      </c>
      <c r="W196" s="1">
        <v>0.04</v>
      </c>
      <c r="X196">
        <v>5.88</v>
      </c>
      <c r="Y196">
        <v>17.713857659999999</v>
      </c>
      <c r="Z196">
        <v>1.6129999999999999E-2</v>
      </c>
      <c r="AA196">
        <v>446.59343799999999</v>
      </c>
      <c r="AB196">
        <v>42.962046700000002</v>
      </c>
      <c r="AC196">
        <v>191.8656814</v>
      </c>
      <c r="AD196">
        <v>254.72775659999999</v>
      </c>
      <c r="AE196">
        <v>1879.399154</v>
      </c>
      <c r="AF196">
        <v>10.449523020000001</v>
      </c>
      <c r="AG196">
        <v>5.4367887770000003</v>
      </c>
      <c r="AH196">
        <v>1419.9528150000001</v>
      </c>
      <c r="AI196">
        <v>4867.6559200000002</v>
      </c>
      <c r="AJ196">
        <v>12414.4516</v>
      </c>
      <c r="AK196">
        <v>3857920.4709999999</v>
      </c>
      <c r="AL196">
        <v>16631.386979999999</v>
      </c>
      <c r="AM196">
        <v>1.3396795539999999</v>
      </c>
      <c r="AN196">
        <v>-103560.93730000001</v>
      </c>
      <c r="AO196">
        <v>109.2969636</v>
      </c>
      <c r="AP196">
        <v>44.889366070000001</v>
      </c>
      <c r="AQ196">
        <v>7.9933954839999997</v>
      </c>
      <c r="AR196">
        <v>43.576271859999999</v>
      </c>
      <c r="AS196">
        <v>-1.6140764809999999</v>
      </c>
      <c r="AT196">
        <v>4.4594888380000004</v>
      </c>
      <c r="AU196">
        <v>261.67427679999997</v>
      </c>
      <c r="AV196">
        <v>31599.699960000002</v>
      </c>
      <c r="AW196">
        <v>4104.3787419999999</v>
      </c>
      <c r="AX196">
        <v>21265.870139999999</v>
      </c>
      <c r="AY196">
        <v>0</v>
      </c>
    </row>
    <row r="197" spans="1:51" x14ac:dyDescent="0.35">
      <c r="A197" t="s">
        <v>261</v>
      </c>
      <c r="B197" t="s">
        <v>93</v>
      </c>
      <c r="C197" t="s">
        <v>94</v>
      </c>
      <c r="D197" s="1">
        <v>2021</v>
      </c>
      <c r="E197" s="1" t="s">
        <v>248</v>
      </c>
      <c r="F197" s="1" t="s">
        <v>249</v>
      </c>
      <c r="G197" t="s">
        <v>73</v>
      </c>
      <c r="H197">
        <v>13</v>
      </c>
      <c r="I197" t="s">
        <v>55</v>
      </c>
      <c r="J197">
        <v>10</v>
      </c>
      <c r="K197">
        <v>23</v>
      </c>
      <c r="L197">
        <v>29</v>
      </c>
      <c r="M197">
        <v>29.73</v>
      </c>
      <c r="N197">
        <v>23.52</v>
      </c>
      <c r="O197">
        <v>19.649999999999999</v>
      </c>
      <c r="P197">
        <v>95.08</v>
      </c>
      <c r="Q197">
        <v>85.72</v>
      </c>
      <c r="R197">
        <v>76.36</v>
      </c>
      <c r="S197">
        <v>1.54</v>
      </c>
      <c r="T197">
        <v>0.49</v>
      </c>
      <c r="U197">
        <v>0.12</v>
      </c>
      <c r="V197">
        <v>17.713857659999999</v>
      </c>
      <c r="W197" s="1">
        <v>0.04</v>
      </c>
      <c r="X197">
        <v>5.88</v>
      </c>
      <c r="Y197">
        <v>17.713857659999999</v>
      </c>
      <c r="Z197">
        <v>2.035E-2</v>
      </c>
      <c r="AA197">
        <v>360.90910769999999</v>
      </c>
      <c r="AB197">
        <v>42.962046700000002</v>
      </c>
      <c r="AC197">
        <v>155.05393939999999</v>
      </c>
      <c r="AD197">
        <v>205.8551683</v>
      </c>
      <c r="AE197">
        <v>1413.0743970000001</v>
      </c>
      <c r="AF197">
        <v>13.698556330000001</v>
      </c>
      <c r="AG197">
        <v>13.642497759999999</v>
      </c>
      <c r="AH197">
        <v>1395.8482939999999</v>
      </c>
      <c r="AI197">
        <v>3630.4568690000001</v>
      </c>
      <c r="AJ197">
        <v>26359.646430000001</v>
      </c>
      <c r="AK197">
        <v>3392203.2390000001</v>
      </c>
      <c r="AL197">
        <v>17090.557239999998</v>
      </c>
      <c r="AM197">
        <v>0.64836064000000004</v>
      </c>
      <c r="AN197">
        <v>-68633.807440000004</v>
      </c>
      <c r="AO197">
        <v>114.4607773</v>
      </c>
      <c r="AP197">
        <v>65.030639829999998</v>
      </c>
      <c r="AQ197">
        <v>5.9204344600000001</v>
      </c>
      <c r="AR197">
        <v>33.505655750000003</v>
      </c>
      <c r="AS197">
        <v>13.06119121</v>
      </c>
      <c r="AT197">
        <v>4.4729498049999998</v>
      </c>
      <c r="AU197">
        <v>251.80820439999999</v>
      </c>
      <c r="AV197">
        <v>27685.55156</v>
      </c>
      <c r="AW197">
        <v>37930.730759999999</v>
      </c>
      <c r="AX197">
        <v>15823.55755</v>
      </c>
      <c r="AY197">
        <v>0</v>
      </c>
    </row>
    <row r="198" spans="1:51" x14ac:dyDescent="0.35">
      <c r="A198" t="s">
        <v>262</v>
      </c>
      <c r="B198" t="s">
        <v>93</v>
      </c>
      <c r="C198" t="s">
        <v>94</v>
      </c>
      <c r="D198" s="1">
        <v>2021</v>
      </c>
      <c r="E198" s="1" t="s">
        <v>248</v>
      </c>
      <c r="F198" s="1" t="s">
        <v>249</v>
      </c>
      <c r="G198" t="s">
        <v>73</v>
      </c>
      <c r="H198">
        <v>13</v>
      </c>
      <c r="I198" t="s">
        <v>55</v>
      </c>
      <c r="J198">
        <v>10</v>
      </c>
      <c r="K198">
        <v>23</v>
      </c>
      <c r="L198">
        <v>29</v>
      </c>
      <c r="M198">
        <v>29.73</v>
      </c>
      <c r="N198">
        <v>23.52</v>
      </c>
      <c r="O198">
        <v>19.649999999999999</v>
      </c>
      <c r="P198">
        <v>95.08</v>
      </c>
      <c r="Q198">
        <v>85.72</v>
      </c>
      <c r="R198">
        <v>76.36</v>
      </c>
      <c r="S198">
        <v>1.54</v>
      </c>
      <c r="T198">
        <v>0.49</v>
      </c>
      <c r="U198">
        <v>0.12</v>
      </c>
      <c r="V198">
        <v>17.713857659999999</v>
      </c>
      <c r="W198" s="1">
        <v>0.04</v>
      </c>
      <c r="X198">
        <v>5.88</v>
      </c>
      <c r="Y198">
        <v>17.713857659999999</v>
      </c>
      <c r="Z198">
        <v>1.5890000000000001E-2</v>
      </c>
      <c r="AA198">
        <v>382.65860520000001</v>
      </c>
      <c r="AB198">
        <v>42.962046700000002</v>
      </c>
      <c r="AC198">
        <v>164.39796870000001</v>
      </c>
      <c r="AD198">
        <v>218.2606365</v>
      </c>
      <c r="AE198">
        <v>1430.586546</v>
      </c>
      <c r="AF198">
        <v>10.53539951</v>
      </c>
      <c r="AG198">
        <v>13.47462135</v>
      </c>
      <c r="AH198">
        <v>1446.771418</v>
      </c>
      <c r="AI198">
        <v>3777.1079650000001</v>
      </c>
      <c r="AJ198">
        <v>19004.650089999999</v>
      </c>
      <c r="AK198">
        <v>3365161.2209999999</v>
      </c>
      <c r="AL198">
        <v>16806.883150000001</v>
      </c>
      <c r="AM198">
        <v>0.88435635899999998</v>
      </c>
      <c r="AN198">
        <v>-53633.78729</v>
      </c>
      <c r="AO198">
        <v>117.1782384</v>
      </c>
      <c r="AP198">
        <v>62.481800219999997</v>
      </c>
      <c r="AQ198">
        <v>3.4440371289999998</v>
      </c>
      <c r="AR198">
        <v>36.192223300000002</v>
      </c>
      <c r="AS198">
        <v>-0.65204304099999999</v>
      </c>
      <c r="AT198">
        <v>4.9363476080000002</v>
      </c>
      <c r="AU198">
        <v>317.89169120000003</v>
      </c>
      <c r="AV198">
        <v>26783.894110000001</v>
      </c>
      <c r="AW198">
        <v>74687.273889999997</v>
      </c>
      <c r="AX198">
        <v>17772.944920000002</v>
      </c>
      <c r="AY198">
        <v>0</v>
      </c>
    </row>
    <row r="199" spans="1:51" x14ac:dyDescent="0.35">
      <c r="A199" t="s">
        <v>263</v>
      </c>
      <c r="B199" t="s">
        <v>93</v>
      </c>
      <c r="C199" t="s">
        <v>94</v>
      </c>
      <c r="D199" s="1">
        <v>2021</v>
      </c>
      <c r="E199" s="1" t="s">
        <v>248</v>
      </c>
      <c r="F199" s="1" t="s">
        <v>249</v>
      </c>
      <c r="G199" t="s">
        <v>73</v>
      </c>
      <c r="H199">
        <v>13</v>
      </c>
      <c r="I199" t="s">
        <v>58</v>
      </c>
      <c r="J199">
        <v>10</v>
      </c>
      <c r="K199">
        <v>23</v>
      </c>
      <c r="L199">
        <v>29</v>
      </c>
      <c r="M199">
        <v>29.73</v>
      </c>
      <c r="N199">
        <v>23.52</v>
      </c>
      <c r="O199">
        <v>19.649999999999999</v>
      </c>
      <c r="P199">
        <v>95.08</v>
      </c>
      <c r="Q199">
        <v>85.72</v>
      </c>
      <c r="R199">
        <v>76.36</v>
      </c>
      <c r="S199">
        <v>1.54</v>
      </c>
      <c r="T199">
        <v>0.49</v>
      </c>
      <c r="U199">
        <v>0.12</v>
      </c>
      <c r="V199">
        <v>17.713857659999999</v>
      </c>
      <c r="W199" s="1">
        <v>0.04</v>
      </c>
      <c r="X199">
        <v>5.88</v>
      </c>
      <c r="AA199">
        <v>5153.4961290000001</v>
      </c>
      <c r="AE199">
        <v>15671.97856</v>
      </c>
      <c r="AF199">
        <v>17.947625380000002</v>
      </c>
      <c r="AG199">
        <v>39.998419890000001</v>
      </c>
      <c r="AH199">
        <v>1847.8319750000001</v>
      </c>
      <c r="AI199">
        <v>4215.3425539999998</v>
      </c>
      <c r="AJ199">
        <v>62916.612009999997</v>
      </c>
      <c r="AK199">
        <v>3497562.7179999999</v>
      </c>
      <c r="AL199">
        <v>120112.9325</v>
      </c>
      <c r="AM199">
        <v>1.9090813799999999</v>
      </c>
      <c r="AN199">
        <v>-76230.159960000005</v>
      </c>
      <c r="AO199">
        <v>264.49597610000001</v>
      </c>
      <c r="AP199">
        <v>217.38962480000001</v>
      </c>
      <c r="AQ199">
        <v>19.605264930000001</v>
      </c>
      <c r="AR199">
        <v>134.3807535</v>
      </c>
      <c r="AS199">
        <v>-3.195716649</v>
      </c>
      <c r="AT199">
        <v>7.2319728149999998</v>
      </c>
      <c r="AU199">
        <v>561.68390429999999</v>
      </c>
      <c r="AV199">
        <v>25380.605800000001</v>
      </c>
      <c r="AW199">
        <v>99082.617339999997</v>
      </c>
      <c r="AX199">
        <v>7204.7926870000001</v>
      </c>
      <c r="AY199">
        <v>0</v>
      </c>
    </row>
    <row r="200" spans="1:51" x14ac:dyDescent="0.35">
      <c r="A200" t="s">
        <v>264</v>
      </c>
      <c r="B200" t="s">
        <v>93</v>
      </c>
      <c r="C200" t="s">
        <v>94</v>
      </c>
      <c r="D200" s="1">
        <v>2021</v>
      </c>
      <c r="E200" s="1" t="s">
        <v>248</v>
      </c>
      <c r="F200" s="1" t="s">
        <v>249</v>
      </c>
      <c r="G200" t="s">
        <v>73</v>
      </c>
      <c r="H200">
        <v>13</v>
      </c>
      <c r="I200" t="s">
        <v>58</v>
      </c>
      <c r="J200">
        <v>10</v>
      </c>
      <c r="K200">
        <v>23</v>
      </c>
      <c r="L200">
        <v>29</v>
      </c>
      <c r="M200">
        <v>29.73</v>
      </c>
      <c r="N200">
        <v>23.52</v>
      </c>
      <c r="O200">
        <v>19.649999999999999</v>
      </c>
      <c r="P200">
        <v>95.08</v>
      </c>
      <c r="Q200">
        <v>85.72</v>
      </c>
      <c r="R200">
        <v>76.36</v>
      </c>
      <c r="S200">
        <v>1.54</v>
      </c>
      <c r="T200">
        <v>0.49</v>
      </c>
      <c r="U200">
        <v>0.12</v>
      </c>
      <c r="V200">
        <v>17.713857659999999</v>
      </c>
      <c r="W200" s="1">
        <v>0.04</v>
      </c>
      <c r="X200">
        <v>5.88</v>
      </c>
      <c r="AA200">
        <v>4478.1980400000002</v>
      </c>
      <c r="AE200">
        <v>8505.7975879999995</v>
      </c>
      <c r="AF200">
        <v>14.10073547</v>
      </c>
      <c r="AG200">
        <v>26.108722570000001</v>
      </c>
      <c r="AH200">
        <v>1420.66038</v>
      </c>
      <c r="AI200">
        <v>2768.6648949999999</v>
      </c>
      <c r="AJ200">
        <v>37213.266470000002</v>
      </c>
      <c r="AK200">
        <v>1881094.91</v>
      </c>
      <c r="AL200">
        <v>178044.9914</v>
      </c>
      <c r="AM200">
        <v>4.7844494260000001</v>
      </c>
      <c r="AN200">
        <v>-42628.160049999999</v>
      </c>
      <c r="AO200">
        <v>158.15007109999999</v>
      </c>
      <c r="AP200">
        <v>104.7503277</v>
      </c>
      <c r="AQ200">
        <v>8.8343888479999997</v>
      </c>
      <c r="AR200">
        <v>114.916465</v>
      </c>
      <c r="AS200">
        <v>-4.1678195369999997</v>
      </c>
      <c r="AT200">
        <v>4.6883862589999996</v>
      </c>
      <c r="AU200">
        <v>481.41052730000001</v>
      </c>
      <c r="AV200">
        <v>15369.872380000001</v>
      </c>
      <c r="AW200">
        <v>54969.677609999999</v>
      </c>
      <c r="AX200">
        <v>3539.574912</v>
      </c>
      <c r="AY200">
        <v>0</v>
      </c>
    </row>
    <row r="201" spans="1:51" x14ac:dyDescent="0.35">
      <c r="A201" t="s">
        <v>265</v>
      </c>
      <c r="B201" t="s">
        <v>93</v>
      </c>
      <c r="C201" t="s">
        <v>94</v>
      </c>
      <c r="D201" s="1">
        <v>2021</v>
      </c>
      <c r="E201" s="1" t="s">
        <v>248</v>
      </c>
      <c r="F201" s="1" t="s">
        <v>249</v>
      </c>
      <c r="G201" t="s">
        <v>73</v>
      </c>
      <c r="H201">
        <v>13</v>
      </c>
      <c r="I201" t="s">
        <v>55</v>
      </c>
      <c r="J201">
        <v>10</v>
      </c>
      <c r="K201">
        <v>23</v>
      </c>
      <c r="L201">
        <v>29</v>
      </c>
      <c r="M201">
        <v>29.73</v>
      </c>
      <c r="N201">
        <v>23.52</v>
      </c>
      <c r="O201">
        <v>19.649999999999999</v>
      </c>
      <c r="P201">
        <v>95.08</v>
      </c>
      <c r="Q201">
        <v>85.72</v>
      </c>
      <c r="R201">
        <v>76.36</v>
      </c>
      <c r="S201">
        <v>1.54</v>
      </c>
      <c r="T201">
        <v>0.49</v>
      </c>
      <c r="U201">
        <v>0.12</v>
      </c>
      <c r="V201">
        <v>27.745000000000001</v>
      </c>
      <c r="W201" s="1">
        <v>0.04</v>
      </c>
      <c r="X201">
        <v>5.64</v>
      </c>
      <c r="Y201">
        <v>27.745000000000001</v>
      </c>
      <c r="Z201">
        <v>1.8277778000000001E-2</v>
      </c>
      <c r="AA201">
        <v>600.18878640000003</v>
      </c>
      <c r="AB201">
        <v>42.962046700000002</v>
      </c>
      <c r="AC201">
        <v>257.85338669999999</v>
      </c>
      <c r="AD201">
        <v>342.33539969999998</v>
      </c>
      <c r="AE201">
        <v>563.72093299999995</v>
      </c>
      <c r="AF201">
        <v>9.1620562900000007</v>
      </c>
      <c r="AG201">
        <v>5.9419273510000004</v>
      </c>
      <c r="AH201">
        <v>1372.4445519999999</v>
      </c>
      <c r="AI201">
        <v>2626.0765289999999</v>
      </c>
      <c r="AJ201">
        <v>9034.6937799999996</v>
      </c>
      <c r="AK201">
        <v>3322062.8369999998</v>
      </c>
      <c r="AL201">
        <v>16694.101449999998</v>
      </c>
      <c r="AM201">
        <v>1.8477772299999999</v>
      </c>
      <c r="AN201">
        <v>-63130.697990000001</v>
      </c>
      <c r="AO201">
        <v>67.484304649999999</v>
      </c>
      <c r="AP201">
        <v>4.8984091459999997</v>
      </c>
      <c r="AQ201">
        <v>2.0942522480000001</v>
      </c>
      <c r="AR201">
        <v>43.611200289999999</v>
      </c>
      <c r="AS201">
        <v>-2.241316689</v>
      </c>
      <c r="AT201">
        <v>4.2177216990000002</v>
      </c>
      <c r="AU201">
        <v>452.3348517</v>
      </c>
      <c r="AV201">
        <v>18174.22393</v>
      </c>
      <c r="AW201">
        <v>13323.700919999999</v>
      </c>
      <c r="AX201">
        <v>15837.16676</v>
      </c>
      <c r="AY201">
        <v>0</v>
      </c>
    </row>
    <row r="202" spans="1:51" x14ac:dyDescent="0.35">
      <c r="A202" t="s">
        <v>265</v>
      </c>
      <c r="B202" t="s">
        <v>93</v>
      </c>
      <c r="C202" t="s">
        <v>94</v>
      </c>
      <c r="D202" s="1">
        <v>2021</v>
      </c>
      <c r="E202" s="1" t="s">
        <v>248</v>
      </c>
      <c r="F202" s="1" t="s">
        <v>249</v>
      </c>
      <c r="G202" t="s">
        <v>73</v>
      </c>
      <c r="H202">
        <v>13</v>
      </c>
      <c r="I202" t="s">
        <v>55</v>
      </c>
      <c r="J202">
        <v>10</v>
      </c>
      <c r="K202">
        <v>23</v>
      </c>
      <c r="L202">
        <v>29</v>
      </c>
      <c r="M202">
        <v>29.73</v>
      </c>
      <c r="N202">
        <v>23.52</v>
      </c>
      <c r="O202">
        <v>19.649999999999999</v>
      </c>
      <c r="P202">
        <v>95.08</v>
      </c>
      <c r="Q202">
        <v>85.72</v>
      </c>
      <c r="R202">
        <v>76.36</v>
      </c>
      <c r="S202">
        <v>1.54</v>
      </c>
      <c r="T202">
        <v>0.49</v>
      </c>
      <c r="U202">
        <v>0.12</v>
      </c>
      <c r="V202">
        <v>27.745000000000001</v>
      </c>
      <c r="W202" s="1">
        <v>0.04</v>
      </c>
      <c r="X202">
        <v>5.64</v>
      </c>
      <c r="Y202">
        <v>27.745000000000001</v>
      </c>
      <c r="Z202">
        <v>1.8277778000000001E-2</v>
      </c>
      <c r="AA202">
        <v>613.81419759999994</v>
      </c>
      <c r="AB202">
        <v>42.962046700000002</v>
      </c>
      <c r="AC202">
        <v>263.70714220000002</v>
      </c>
      <c r="AD202">
        <v>350.10705539999998</v>
      </c>
      <c r="AE202">
        <v>649.24921859999995</v>
      </c>
      <c r="AF202">
        <v>9.5937300640000007</v>
      </c>
      <c r="AG202">
        <v>5.6243322490000001</v>
      </c>
      <c r="AH202">
        <v>1415.462718</v>
      </c>
      <c r="AI202">
        <v>2633.170165</v>
      </c>
      <c r="AJ202">
        <v>9154.9253169999993</v>
      </c>
      <c r="AK202">
        <v>3364202.673</v>
      </c>
      <c r="AL202">
        <v>16650.069909999998</v>
      </c>
      <c r="AM202">
        <v>1.8187007900000001</v>
      </c>
      <c r="AN202">
        <v>-63389.741130000002</v>
      </c>
      <c r="AO202">
        <v>66.672896929999993</v>
      </c>
      <c r="AP202">
        <v>4.9418145359999999</v>
      </c>
      <c r="AQ202">
        <v>2.2873583499999999</v>
      </c>
      <c r="AR202">
        <v>41.079704939999999</v>
      </c>
      <c r="AS202">
        <v>-2.378317934</v>
      </c>
      <c r="AT202">
        <v>4.2194067820000001</v>
      </c>
      <c r="AU202">
        <v>476.22281700000002</v>
      </c>
      <c r="AV202">
        <v>18076.956460000001</v>
      </c>
      <c r="AW202">
        <v>13306.55717</v>
      </c>
      <c r="AX202">
        <v>16048.737929999999</v>
      </c>
      <c r="AY202">
        <v>0</v>
      </c>
    </row>
    <row r="203" spans="1:51" x14ac:dyDescent="0.35">
      <c r="A203" t="s">
        <v>266</v>
      </c>
      <c r="B203" t="s">
        <v>93</v>
      </c>
      <c r="C203" t="s">
        <v>94</v>
      </c>
      <c r="D203" s="1">
        <v>2021</v>
      </c>
      <c r="E203" s="1" t="s">
        <v>248</v>
      </c>
      <c r="F203" s="1" t="s">
        <v>249</v>
      </c>
      <c r="G203" t="s">
        <v>73</v>
      </c>
      <c r="H203">
        <v>13</v>
      </c>
      <c r="I203" t="s">
        <v>55</v>
      </c>
      <c r="J203">
        <v>10</v>
      </c>
      <c r="K203">
        <v>23</v>
      </c>
      <c r="L203">
        <v>29</v>
      </c>
      <c r="M203">
        <v>29.73</v>
      </c>
      <c r="N203">
        <v>23.52</v>
      </c>
      <c r="O203">
        <v>19.649999999999999</v>
      </c>
      <c r="P203">
        <v>95.08</v>
      </c>
      <c r="Q203">
        <v>85.72</v>
      </c>
      <c r="R203">
        <v>76.36</v>
      </c>
      <c r="S203">
        <v>1.54</v>
      </c>
      <c r="T203">
        <v>0.49</v>
      </c>
      <c r="U203">
        <v>0.12</v>
      </c>
      <c r="V203">
        <v>27.745000000000001</v>
      </c>
      <c r="W203" s="1">
        <v>0.04</v>
      </c>
      <c r="X203">
        <v>5.64</v>
      </c>
      <c r="Y203">
        <v>27.745000000000001</v>
      </c>
      <c r="Z203">
        <v>1.8644444E-2</v>
      </c>
      <c r="AA203">
        <v>473.25544000000002</v>
      </c>
      <c r="AB203">
        <v>42.962046700000002</v>
      </c>
      <c r="AC203">
        <v>203.32022309999999</v>
      </c>
      <c r="AD203">
        <v>269.9352169</v>
      </c>
      <c r="AE203">
        <v>729.09344329999999</v>
      </c>
      <c r="AF203">
        <v>10.455875239999999</v>
      </c>
      <c r="AG203">
        <v>8.3729587500000004</v>
      </c>
      <c r="AH203">
        <v>1320.8958319999999</v>
      </c>
      <c r="AI203">
        <v>2601.5895059999998</v>
      </c>
      <c r="AJ203">
        <v>10482.403060000001</v>
      </c>
      <c r="AK203">
        <v>3444631.6910000001</v>
      </c>
      <c r="AL203">
        <v>19439.412090000002</v>
      </c>
      <c r="AM203">
        <v>1.8544805019999999</v>
      </c>
      <c r="AN203">
        <v>-52742.044849999998</v>
      </c>
      <c r="AO203">
        <v>62.9392274</v>
      </c>
      <c r="AP203">
        <v>4.9048176410000002</v>
      </c>
      <c r="AQ203">
        <v>2.4406416219999998</v>
      </c>
      <c r="AR203">
        <v>25.962740409999999</v>
      </c>
      <c r="AS203">
        <v>-1.85467804</v>
      </c>
      <c r="AT203">
        <v>4.2302608040000003</v>
      </c>
      <c r="AU203">
        <v>428.86277869999998</v>
      </c>
      <c r="AV203">
        <v>18158.42065</v>
      </c>
      <c r="AW203">
        <v>23236.866999999998</v>
      </c>
      <c r="AX203">
        <v>15707.46761</v>
      </c>
      <c r="AY203">
        <v>0</v>
      </c>
    </row>
    <row r="204" spans="1:51" x14ac:dyDescent="0.35">
      <c r="A204" t="s">
        <v>267</v>
      </c>
      <c r="B204" t="s">
        <v>93</v>
      </c>
      <c r="C204" t="s">
        <v>94</v>
      </c>
      <c r="D204" s="1">
        <v>2021</v>
      </c>
      <c r="E204" s="1" t="s">
        <v>248</v>
      </c>
      <c r="F204" s="1" t="s">
        <v>249</v>
      </c>
      <c r="G204" t="s">
        <v>73</v>
      </c>
      <c r="H204">
        <v>13</v>
      </c>
      <c r="I204" t="s">
        <v>58</v>
      </c>
      <c r="J204">
        <v>10</v>
      </c>
      <c r="K204">
        <v>23</v>
      </c>
      <c r="L204">
        <v>29</v>
      </c>
      <c r="M204">
        <v>29.73</v>
      </c>
      <c r="N204">
        <v>23.52</v>
      </c>
      <c r="O204">
        <v>19.649999999999999</v>
      </c>
      <c r="P204">
        <v>95.08</v>
      </c>
      <c r="Q204">
        <v>85.72</v>
      </c>
      <c r="R204">
        <v>76.36</v>
      </c>
      <c r="S204">
        <v>1.54</v>
      </c>
      <c r="T204">
        <v>0.49</v>
      </c>
      <c r="U204">
        <v>0.12</v>
      </c>
      <c r="V204">
        <v>27.745000000000001</v>
      </c>
      <c r="W204" s="1">
        <v>0.04</v>
      </c>
      <c r="X204">
        <v>5.64</v>
      </c>
      <c r="AA204">
        <v>4404.1865349999998</v>
      </c>
      <c r="AE204">
        <v>10019.374739999999</v>
      </c>
      <c r="AF204">
        <v>5.0259605460000003</v>
      </c>
      <c r="AG204">
        <v>23.653126050000001</v>
      </c>
      <c r="AH204">
        <v>1678.736678</v>
      </c>
      <c r="AI204">
        <v>2235.9132009999998</v>
      </c>
      <c r="AJ204">
        <v>29637.43147</v>
      </c>
      <c r="AK204">
        <v>694163.1459</v>
      </c>
      <c r="AL204">
        <v>113011.4185</v>
      </c>
      <c r="AM204">
        <v>3.8131313310000001</v>
      </c>
      <c r="AN204">
        <v>-23330.287179999999</v>
      </c>
      <c r="AO204">
        <v>122.8826483</v>
      </c>
      <c r="AP204">
        <v>74.172198309999999</v>
      </c>
      <c r="AQ204">
        <v>10.96493166</v>
      </c>
      <c r="AR204">
        <v>130.5751156</v>
      </c>
      <c r="AS204">
        <v>-6.6054684879999996</v>
      </c>
      <c r="AT204">
        <v>5.0634011670000003</v>
      </c>
      <c r="AU204">
        <v>746.04163119999998</v>
      </c>
      <c r="AV204">
        <v>11195.927530000001</v>
      </c>
      <c r="AW204">
        <v>43093.330589999998</v>
      </c>
      <c r="AX204">
        <v>2767.3010330000002</v>
      </c>
      <c r="AY204">
        <v>0</v>
      </c>
    </row>
    <row r="205" spans="1:51" x14ac:dyDescent="0.35">
      <c r="A205" t="s">
        <v>268</v>
      </c>
      <c r="B205" t="s">
        <v>93</v>
      </c>
      <c r="C205" t="s">
        <v>94</v>
      </c>
      <c r="D205" s="1">
        <v>2021</v>
      </c>
      <c r="E205" s="1" t="s">
        <v>248</v>
      </c>
      <c r="F205" s="1" t="s">
        <v>249</v>
      </c>
      <c r="G205" t="s">
        <v>73</v>
      </c>
      <c r="H205">
        <v>13</v>
      </c>
      <c r="I205" t="s">
        <v>58</v>
      </c>
      <c r="J205">
        <v>10</v>
      </c>
      <c r="K205">
        <v>23</v>
      </c>
      <c r="L205">
        <v>29</v>
      </c>
      <c r="M205">
        <v>29.73</v>
      </c>
      <c r="N205">
        <v>23.52</v>
      </c>
      <c r="O205">
        <v>19.649999999999999</v>
      </c>
      <c r="P205">
        <v>95.08</v>
      </c>
      <c r="Q205">
        <v>85.72</v>
      </c>
      <c r="R205">
        <v>76.36</v>
      </c>
      <c r="S205">
        <v>1.54</v>
      </c>
      <c r="T205">
        <v>0.49</v>
      </c>
      <c r="U205">
        <v>0.12</v>
      </c>
      <c r="V205">
        <v>27.745000000000001</v>
      </c>
      <c r="W205" s="1">
        <v>0.04</v>
      </c>
      <c r="X205">
        <v>5.64</v>
      </c>
      <c r="AA205">
        <v>3901.7136829999999</v>
      </c>
      <c r="AE205">
        <v>9432.2005050000007</v>
      </c>
      <c r="AF205">
        <v>6.1762849299999996</v>
      </c>
      <c r="AG205">
        <v>27.794772250000001</v>
      </c>
      <c r="AH205">
        <v>1615.712</v>
      </c>
      <c r="AI205">
        <v>2462.1677420000001</v>
      </c>
      <c r="AJ205">
        <v>33156.15612</v>
      </c>
      <c r="AK205">
        <v>1826695.2960000001</v>
      </c>
      <c r="AL205">
        <v>129921.2362</v>
      </c>
      <c r="AM205">
        <v>3.9184649669999998</v>
      </c>
      <c r="AN205">
        <v>-30842.79824</v>
      </c>
      <c r="AO205">
        <v>137.058334</v>
      </c>
      <c r="AP205">
        <v>70.397869479999997</v>
      </c>
      <c r="AQ205">
        <v>11.85184686</v>
      </c>
      <c r="AR205">
        <v>129.81558140000001</v>
      </c>
      <c r="AS205">
        <v>-8.4475678419999998</v>
      </c>
      <c r="AT205">
        <v>4.6003803620000001</v>
      </c>
      <c r="AU205">
        <v>814.99550750000003</v>
      </c>
      <c r="AV205">
        <v>13188.52342</v>
      </c>
      <c r="AW205">
        <v>42107.247080000001</v>
      </c>
      <c r="AX205">
        <v>4188.3520440000002</v>
      </c>
      <c r="AY205">
        <v>0</v>
      </c>
    </row>
    <row r="206" spans="1:51" x14ac:dyDescent="0.35">
      <c r="A206" t="s">
        <v>269</v>
      </c>
      <c r="B206" t="s">
        <v>93</v>
      </c>
      <c r="C206" t="s">
        <v>94</v>
      </c>
      <c r="D206" s="1">
        <v>2021</v>
      </c>
      <c r="E206" s="1" t="s">
        <v>248</v>
      </c>
      <c r="F206" s="1" t="s">
        <v>249</v>
      </c>
      <c r="G206" t="s">
        <v>73</v>
      </c>
      <c r="H206">
        <v>13</v>
      </c>
      <c r="I206" t="s">
        <v>55</v>
      </c>
      <c r="J206">
        <v>10</v>
      </c>
      <c r="K206">
        <v>23</v>
      </c>
      <c r="L206">
        <v>29</v>
      </c>
      <c r="M206">
        <v>29.73</v>
      </c>
      <c r="N206">
        <v>23.52</v>
      </c>
      <c r="O206">
        <v>19.649999999999999</v>
      </c>
      <c r="P206">
        <v>95.08</v>
      </c>
      <c r="Q206">
        <v>85.72</v>
      </c>
      <c r="R206">
        <v>76.36</v>
      </c>
      <c r="S206">
        <v>1.54</v>
      </c>
      <c r="T206">
        <v>0.49</v>
      </c>
      <c r="U206">
        <v>0.12</v>
      </c>
      <c r="V206">
        <v>27.445</v>
      </c>
      <c r="W206" s="1">
        <v>0.04</v>
      </c>
      <c r="X206">
        <v>5.62</v>
      </c>
      <c r="Y206">
        <v>27.445</v>
      </c>
      <c r="Z206">
        <v>2.0262499999999999E-2</v>
      </c>
      <c r="AA206">
        <v>457.0671615</v>
      </c>
      <c r="AB206">
        <v>42.962046700000002</v>
      </c>
      <c r="AC206">
        <v>196.36540740000001</v>
      </c>
      <c r="AD206">
        <v>260.70175410000002</v>
      </c>
      <c r="AE206">
        <v>1050.6602700000001</v>
      </c>
      <c r="AF206">
        <v>5.8389191470000004</v>
      </c>
      <c r="AG206">
        <v>6.5846146179999998</v>
      </c>
      <c r="AH206">
        <v>1405.3326930000001</v>
      </c>
      <c r="AI206">
        <v>3820.7320519999998</v>
      </c>
      <c r="AJ206">
        <v>14720.076489999999</v>
      </c>
      <c r="AK206">
        <v>3478817.5040000002</v>
      </c>
      <c r="AL206">
        <v>15786.613890000001</v>
      </c>
      <c r="AM206">
        <v>1.0724546100000001</v>
      </c>
      <c r="AN206">
        <v>-64245.492689999999</v>
      </c>
      <c r="AO206">
        <v>70.898271870000002</v>
      </c>
      <c r="AP206">
        <v>8.4376566489999991</v>
      </c>
      <c r="AQ206">
        <v>1.6668538879999999</v>
      </c>
      <c r="AR206">
        <v>37.304406499999999</v>
      </c>
      <c r="AS206">
        <v>-2.3676300889999999</v>
      </c>
      <c r="AT206">
        <v>4.312455828</v>
      </c>
      <c r="AU206">
        <v>239.35813719999999</v>
      </c>
      <c r="AV206">
        <v>19449.323670000002</v>
      </c>
      <c r="AW206">
        <v>16775.84866</v>
      </c>
      <c r="AX206">
        <v>17390.030419999999</v>
      </c>
      <c r="AY206">
        <v>0</v>
      </c>
    </row>
    <row r="207" spans="1:51" x14ac:dyDescent="0.35">
      <c r="A207" t="s">
        <v>270</v>
      </c>
      <c r="B207" t="s">
        <v>120</v>
      </c>
      <c r="D207" s="1">
        <v>2021</v>
      </c>
      <c r="E207" s="1" t="s">
        <v>248</v>
      </c>
      <c r="G207" t="s">
        <v>73</v>
      </c>
      <c r="H207">
        <v>13</v>
      </c>
      <c r="I207" t="s">
        <v>55</v>
      </c>
      <c r="J207">
        <v>8</v>
      </c>
      <c r="K207">
        <v>20</v>
      </c>
      <c r="L207">
        <v>29</v>
      </c>
      <c r="M207">
        <v>29.38</v>
      </c>
      <c r="N207">
        <v>23.53</v>
      </c>
      <c r="O207">
        <v>19.89</v>
      </c>
      <c r="P207">
        <v>95.08</v>
      </c>
      <c r="Q207">
        <v>85.72</v>
      </c>
      <c r="R207">
        <v>76.36</v>
      </c>
      <c r="S207">
        <v>1.54</v>
      </c>
      <c r="T207">
        <v>0.49</v>
      </c>
      <c r="U207">
        <v>0.12</v>
      </c>
      <c r="V207">
        <v>46.25</v>
      </c>
      <c r="W207" s="1">
        <v>0.06</v>
      </c>
      <c r="X207">
        <v>11.82</v>
      </c>
      <c r="Y207">
        <v>46.25</v>
      </c>
      <c r="Z207">
        <v>1.4970000000000001E-2</v>
      </c>
      <c r="AA207">
        <v>380.81598229999997</v>
      </c>
      <c r="AB207">
        <v>42.962046700000002</v>
      </c>
      <c r="AC207">
        <v>163.60634010000001</v>
      </c>
      <c r="AD207">
        <v>217.20964219999999</v>
      </c>
      <c r="AE207">
        <v>679.69319659999996</v>
      </c>
      <c r="AF207">
        <v>13.18486145</v>
      </c>
      <c r="AG207">
        <v>11.913607580000001</v>
      </c>
      <c r="AH207">
        <v>1770.718891</v>
      </c>
      <c r="AI207">
        <v>2601.7112950000001</v>
      </c>
      <c r="AJ207">
        <v>36737.100720000002</v>
      </c>
      <c r="AK207">
        <v>3192524.0219999999</v>
      </c>
      <c r="AL207">
        <v>16920.575209999999</v>
      </c>
      <c r="AM207">
        <v>0.46058548100000002</v>
      </c>
      <c r="AN207">
        <v>-37123.746829999996</v>
      </c>
      <c r="AO207">
        <v>140.32224450000001</v>
      </c>
      <c r="AP207">
        <v>65.321282049999994</v>
      </c>
      <c r="AQ207">
        <v>4.107159856</v>
      </c>
      <c r="AR207">
        <v>47.860496619999999</v>
      </c>
      <c r="AS207">
        <v>-2.0636743530000001</v>
      </c>
      <c r="AT207">
        <v>5.1186463670000002</v>
      </c>
      <c r="AU207">
        <v>363.68815549999999</v>
      </c>
      <c r="AV207">
        <v>16935.05257</v>
      </c>
      <c r="AW207">
        <v>78432.889970000004</v>
      </c>
      <c r="AX207">
        <v>16776.640220000001</v>
      </c>
      <c r="AY207">
        <v>0</v>
      </c>
    </row>
    <row r="208" spans="1:51" x14ac:dyDescent="0.35">
      <c r="A208" t="s">
        <v>271</v>
      </c>
      <c r="B208" t="s">
        <v>120</v>
      </c>
      <c r="D208" s="1">
        <v>2021</v>
      </c>
      <c r="E208" s="1" t="s">
        <v>248</v>
      </c>
      <c r="G208" t="s">
        <v>73</v>
      </c>
      <c r="H208">
        <v>13</v>
      </c>
      <c r="I208" t="s">
        <v>58</v>
      </c>
      <c r="J208">
        <v>8</v>
      </c>
      <c r="K208">
        <v>20</v>
      </c>
      <c r="L208">
        <v>29</v>
      </c>
      <c r="M208">
        <v>29.38</v>
      </c>
      <c r="N208">
        <v>23.53</v>
      </c>
      <c r="O208">
        <v>19.89</v>
      </c>
      <c r="P208">
        <v>95.08</v>
      </c>
      <c r="Q208">
        <v>85.72</v>
      </c>
      <c r="R208">
        <v>76.36</v>
      </c>
      <c r="S208">
        <v>1.54</v>
      </c>
      <c r="T208">
        <v>0.49</v>
      </c>
      <c r="U208">
        <v>0.12</v>
      </c>
      <c r="V208">
        <v>46.25</v>
      </c>
      <c r="W208" s="1">
        <v>0.06</v>
      </c>
      <c r="X208">
        <v>11.82</v>
      </c>
      <c r="AA208">
        <v>6031.0194849999998</v>
      </c>
      <c r="AE208">
        <v>6554.4167399999997</v>
      </c>
      <c r="AF208">
        <v>14.97779558</v>
      </c>
      <c r="AG208">
        <v>71.805674190000005</v>
      </c>
      <c r="AH208">
        <v>1844.4684549999999</v>
      </c>
      <c r="AI208">
        <v>3275.00371</v>
      </c>
      <c r="AJ208">
        <v>130816.63800000001</v>
      </c>
      <c r="AK208">
        <v>873094.50930000003</v>
      </c>
      <c r="AL208">
        <v>125110.02650000001</v>
      </c>
      <c r="AM208">
        <v>0.95637702099999999</v>
      </c>
      <c r="AN208">
        <v>-27605.98674</v>
      </c>
      <c r="AO208">
        <v>403.52801970000002</v>
      </c>
      <c r="AP208">
        <v>339.4195383</v>
      </c>
      <c r="AQ208">
        <v>25.463678030000001</v>
      </c>
      <c r="AR208">
        <v>67.824465380000007</v>
      </c>
      <c r="AS208">
        <v>-5.9524164590000002</v>
      </c>
      <c r="AT208">
        <v>6.6836334199999996</v>
      </c>
      <c r="AU208">
        <v>570.98474269999997</v>
      </c>
      <c r="AV208">
        <v>20345.436020000001</v>
      </c>
      <c r="AW208">
        <v>234597.9981</v>
      </c>
      <c r="AX208">
        <v>4733.3376479999997</v>
      </c>
      <c r="AY208">
        <v>0</v>
      </c>
    </row>
    <row r="209" spans="1:51" x14ac:dyDescent="0.35">
      <c r="A209" t="s">
        <v>272</v>
      </c>
      <c r="B209" t="s">
        <v>120</v>
      </c>
      <c r="D209" s="1">
        <v>2021</v>
      </c>
      <c r="E209" s="1" t="s">
        <v>248</v>
      </c>
      <c r="G209" t="s">
        <v>73</v>
      </c>
      <c r="H209">
        <v>13</v>
      </c>
      <c r="I209" t="s">
        <v>55</v>
      </c>
      <c r="J209">
        <v>8</v>
      </c>
      <c r="K209">
        <v>20</v>
      </c>
      <c r="L209">
        <v>29</v>
      </c>
      <c r="M209">
        <v>29.38</v>
      </c>
      <c r="N209">
        <v>23.53</v>
      </c>
      <c r="O209">
        <v>19.89</v>
      </c>
      <c r="P209">
        <v>95.08</v>
      </c>
      <c r="Q209">
        <v>85.72</v>
      </c>
      <c r="R209">
        <v>76.36</v>
      </c>
      <c r="S209">
        <v>1.54</v>
      </c>
      <c r="T209">
        <v>0.49</v>
      </c>
      <c r="U209">
        <v>0.12</v>
      </c>
      <c r="V209">
        <v>22.885000000000002</v>
      </c>
      <c r="W209" s="1">
        <v>0.02</v>
      </c>
      <c r="X209">
        <v>11.54</v>
      </c>
      <c r="Y209">
        <v>22.885000000000002</v>
      </c>
      <c r="Z209">
        <v>1.7033333000000001E-2</v>
      </c>
      <c r="AA209">
        <v>524.08775860000003</v>
      </c>
      <c r="AB209">
        <v>42.962046700000002</v>
      </c>
      <c r="AC209">
        <v>225.1588276</v>
      </c>
      <c r="AD209">
        <v>298.92893099999998</v>
      </c>
      <c r="AE209">
        <v>666.07032470000001</v>
      </c>
      <c r="AF209">
        <v>9.7253819359999998</v>
      </c>
      <c r="AG209">
        <v>7.6426295189999998</v>
      </c>
      <c r="AH209">
        <v>1243.618285</v>
      </c>
      <c r="AI209">
        <v>2471.0628849999998</v>
      </c>
      <c r="AJ209">
        <v>12098.181710000001</v>
      </c>
      <c r="AK209">
        <v>3698065.2429999998</v>
      </c>
      <c r="AL209">
        <v>18677.102900000002</v>
      </c>
      <c r="AM209">
        <v>1.5437942120000001</v>
      </c>
      <c r="AN209">
        <v>-47121.37917</v>
      </c>
      <c r="AO209">
        <v>79.372464350000001</v>
      </c>
      <c r="AP209">
        <v>34.293168850000001</v>
      </c>
      <c r="AQ209">
        <v>3.8216490639999998</v>
      </c>
      <c r="AR209">
        <v>54.17810781</v>
      </c>
      <c r="AS209">
        <v>-1.829240854</v>
      </c>
      <c r="AT209">
        <v>4.7838101530000001</v>
      </c>
      <c r="AU209">
        <v>410.58394049999998</v>
      </c>
      <c r="AV209">
        <v>24245.620289999999</v>
      </c>
      <c r="AW209">
        <v>45549.492550000003</v>
      </c>
      <c r="AX209">
        <v>19819.46559</v>
      </c>
      <c r="AY209">
        <v>0</v>
      </c>
    </row>
    <row r="210" spans="1:51" x14ac:dyDescent="0.35">
      <c r="A210" t="s">
        <v>273</v>
      </c>
      <c r="B210" t="s">
        <v>120</v>
      </c>
      <c r="D210" s="1">
        <v>2021</v>
      </c>
      <c r="E210" s="1" t="s">
        <v>248</v>
      </c>
      <c r="G210" t="s">
        <v>73</v>
      </c>
      <c r="H210">
        <v>13</v>
      </c>
      <c r="I210" t="s">
        <v>58</v>
      </c>
      <c r="J210">
        <v>8</v>
      </c>
      <c r="K210">
        <v>20</v>
      </c>
      <c r="L210">
        <v>29</v>
      </c>
      <c r="M210">
        <v>29.38</v>
      </c>
      <c r="N210">
        <v>23.53</v>
      </c>
      <c r="O210">
        <v>19.89</v>
      </c>
      <c r="P210">
        <v>95.08</v>
      </c>
      <c r="Q210">
        <v>85.72</v>
      </c>
      <c r="R210">
        <v>76.36</v>
      </c>
      <c r="S210">
        <v>1.54</v>
      </c>
      <c r="T210">
        <v>0.49</v>
      </c>
      <c r="U210">
        <v>0.12</v>
      </c>
      <c r="V210">
        <v>22.885000000000002</v>
      </c>
      <c r="W210" s="1">
        <v>0.02</v>
      </c>
      <c r="X210">
        <v>11.54</v>
      </c>
      <c r="AA210">
        <v>10354.07223</v>
      </c>
      <c r="AE210">
        <v>8503.9801599999992</v>
      </c>
      <c r="AF210">
        <v>13.747365780000001</v>
      </c>
      <c r="AG210">
        <v>64.421590039999998</v>
      </c>
      <c r="AH210">
        <v>1825.2039709999999</v>
      </c>
      <c r="AI210">
        <v>2748.8363119999999</v>
      </c>
      <c r="AJ210">
        <v>101441.6587</v>
      </c>
      <c r="AK210">
        <v>2451713.1150000002</v>
      </c>
      <c r="AL210">
        <v>157352.2936</v>
      </c>
      <c r="AM210">
        <v>1.5511604960000001</v>
      </c>
      <c r="AN210">
        <v>-22560.409100000001</v>
      </c>
      <c r="AO210">
        <v>374.78772350000003</v>
      </c>
      <c r="AP210">
        <v>275.19261180000001</v>
      </c>
      <c r="AQ210">
        <v>37.097109500000002</v>
      </c>
      <c r="AR210">
        <v>166.41310849999999</v>
      </c>
      <c r="AS210">
        <v>-5.0698327540000001</v>
      </c>
      <c r="AT210">
        <v>6.3919876039999997</v>
      </c>
      <c r="AU210">
        <v>707.62191199999995</v>
      </c>
      <c r="AV210">
        <v>22526.364089999999</v>
      </c>
      <c r="AW210">
        <v>127911.66680000001</v>
      </c>
      <c r="AX210">
        <v>5160.2603069999996</v>
      </c>
      <c r="AY210">
        <v>0</v>
      </c>
    </row>
    <row r="211" spans="1:51" x14ac:dyDescent="0.35">
      <c r="A211" t="s">
        <v>274</v>
      </c>
      <c r="B211" t="s">
        <v>120</v>
      </c>
      <c r="D211" s="1">
        <v>2021</v>
      </c>
      <c r="E211" s="1" t="s">
        <v>248</v>
      </c>
      <c r="G211" t="s">
        <v>73</v>
      </c>
      <c r="H211">
        <v>13</v>
      </c>
      <c r="I211" t="s">
        <v>55</v>
      </c>
      <c r="J211">
        <v>8</v>
      </c>
      <c r="K211">
        <v>20</v>
      </c>
      <c r="L211">
        <v>29</v>
      </c>
      <c r="M211">
        <v>29.23</v>
      </c>
      <c r="N211">
        <v>23.31</v>
      </c>
      <c r="O211">
        <v>19.600000000000001</v>
      </c>
      <c r="P211">
        <v>96.9</v>
      </c>
      <c r="Q211">
        <v>88.84</v>
      </c>
      <c r="R211">
        <v>80.78</v>
      </c>
      <c r="S211">
        <v>1.32</v>
      </c>
      <c r="T211">
        <v>0.39</v>
      </c>
      <c r="U211">
        <v>0.08</v>
      </c>
      <c r="V211">
        <v>22.885000000000002</v>
      </c>
      <c r="W211" s="1">
        <v>0.02</v>
      </c>
      <c r="X211">
        <v>11.54</v>
      </c>
      <c r="Y211">
        <v>22.885000000000002</v>
      </c>
      <c r="Z211">
        <v>1.5310000000000001E-2</v>
      </c>
      <c r="AA211">
        <v>496.54392960000001</v>
      </c>
      <c r="AB211">
        <v>42.962046700000002</v>
      </c>
      <c r="AC211">
        <v>213.3254349</v>
      </c>
      <c r="AD211">
        <v>283.21849470000001</v>
      </c>
      <c r="AE211">
        <v>38.260045470000001</v>
      </c>
      <c r="AF211">
        <v>8.8931530779999992</v>
      </c>
      <c r="AG211">
        <v>10.19428022</v>
      </c>
      <c r="AH211">
        <v>1191.497539</v>
      </c>
      <c r="AI211">
        <v>3926.2097779999999</v>
      </c>
      <c r="AJ211">
        <v>17187.903450000002</v>
      </c>
      <c r="AK211">
        <v>3940653.1439999999</v>
      </c>
      <c r="AL211">
        <v>15792.829</v>
      </c>
      <c r="AM211">
        <v>0.91883393700000005</v>
      </c>
      <c r="AN211">
        <v>-65743.271250000005</v>
      </c>
      <c r="AO211">
        <v>90.534722919999993</v>
      </c>
      <c r="AP211">
        <v>12.1765536</v>
      </c>
      <c r="AQ211">
        <v>2.551274598</v>
      </c>
      <c r="AR211">
        <v>45.431170020000003</v>
      </c>
      <c r="AS211">
        <v>-2.1977944269999998</v>
      </c>
      <c r="AT211">
        <v>4.6802095599999998</v>
      </c>
      <c r="AU211">
        <v>252.87782630000001</v>
      </c>
      <c r="AV211">
        <v>27682.438020000001</v>
      </c>
      <c r="AW211">
        <v>18651.677500000002</v>
      </c>
      <c r="AX211">
        <v>19153.74453</v>
      </c>
      <c r="AY211">
        <v>0</v>
      </c>
    </row>
    <row r="212" spans="1:51" x14ac:dyDescent="0.35">
      <c r="A212" t="s">
        <v>275</v>
      </c>
      <c r="B212" t="s">
        <v>152</v>
      </c>
      <c r="C212" t="s">
        <v>153</v>
      </c>
      <c r="D212" s="1">
        <v>2021</v>
      </c>
      <c r="E212" s="1" t="s">
        <v>248</v>
      </c>
      <c r="F212" s="1" t="s">
        <v>249</v>
      </c>
      <c r="G212" t="s">
        <v>73</v>
      </c>
      <c r="H212">
        <v>13</v>
      </c>
      <c r="I212" t="s">
        <v>55</v>
      </c>
      <c r="J212">
        <v>0</v>
      </c>
      <c r="K212">
        <v>0</v>
      </c>
      <c r="L212">
        <v>3</v>
      </c>
      <c r="M212">
        <v>27.77</v>
      </c>
      <c r="N212">
        <v>23.22</v>
      </c>
      <c r="O212">
        <v>19.7</v>
      </c>
      <c r="P212">
        <v>96.9</v>
      </c>
      <c r="Q212">
        <v>88.84</v>
      </c>
      <c r="R212">
        <v>80.78</v>
      </c>
      <c r="S212">
        <v>1.32</v>
      </c>
      <c r="T212">
        <v>0.39</v>
      </c>
      <c r="U212">
        <v>0.08</v>
      </c>
      <c r="V212">
        <v>18.024999999999999</v>
      </c>
      <c r="W212" s="1">
        <v>0.04</v>
      </c>
      <c r="X212">
        <v>9.98</v>
      </c>
      <c r="Y212">
        <v>18.024999999999999</v>
      </c>
      <c r="Z212">
        <v>1.7188888999999999E-2</v>
      </c>
      <c r="AA212">
        <v>606.66836149999995</v>
      </c>
      <c r="AB212">
        <v>42.962046700000002</v>
      </c>
      <c r="AC212">
        <v>260.63714479999999</v>
      </c>
      <c r="AD212">
        <v>346.03121670000002</v>
      </c>
      <c r="AE212">
        <v>539.23395770000002</v>
      </c>
      <c r="AF212">
        <v>6.1022396370000003</v>
      </c>
      <c r="AG212">
        <v>11.33785273</v>
      </c>
      <c r="AH212">
        <v>1428.4944089999999</v>
      </c>
      <c r="AI212">
        <v>2068.7076350000002</v>
      </c>
      <c r="AJ212">
        <v>10173.59657</v>
      </c>
      <c r="AK212">
        <v>3162699.7420000001</v>
      </c>
      <c r="AL212">
        <v>14172.99648</v>
      </c>
      <c r="AM212">
        <v>1.393115638</v>
      </c>
      <c r="AN212">
        <v>-35883.324520000002</v>
      </c>
      <c r="AO212">
        <v>57.793982200000002</v>
      </c>
      <c r="AP212">
        <v>12.54397983</v>
      </c>
      <c r="AQ212">
        <v>2.9669077289999999</v>
      </c>
      <c r="AR212">
        <v>44.209448199999997</v>
      </c>
      <c r="AS212">
        <v>-2.340748783</v>
      </c>
      <c r="AT212">
        <v>4.574686239</v>
      </c>
      <c r="AU212">
        <v>471.28411490000002</v>
      </c>
      <c r="AV212">
        <v>16609.586670000001</v>
      </c>
      <c r="AW212">
        <v>23702.391479999998</v>
      </c>
      <c r="AX212">
        <v>15027.05971</v>
      </c>
      <c r="AY212">
        <v>0</v>
      </c>
    </row>
    <row r="213" spans="1:51" x14ac:dyDescent="0.35">
      <c r="A213" t="s">
        <v>276</v>
      </c>
      <c r="B213" t="s">
        <v>152</v>
      </c>
      <c r="C213" t="s">
        <v>153</v>
      </c>
      <c r="D213" s="1">
        <v>2021</v>
      </c>
      <c r="E213" s="1" t="s">
        <v>248</v>
      </c>
      <c r="F213" s="1" t="s">
        <v>249</v>
      </c>
      <c r="G213" t="s">
        <v>73</v>
      </c>
      <c r="H213">
        <v>13</v>
      </c>
      <c r="I213" t="s">
        <v>55</v>
      </c>
      <c r="J213">
        <v>0</v>
      </c>
      <c r="K213">
        <v>0</v>
      </c>
      <c r="L213">
        <v>3</v>
      </c>
      <c r="M213">
        <v>27.77</v>
      </c>
      <c r="N213">
        <v>23.22</v>
      </c>
      <c r="O213">
        <v>19.7</v>
      </c>
      <c r="P213">
        <v>96.9</v>
      </c>
      <c r="Q213">
        <v>88.84</v>
      </c>
      <c r="R213">
        <v>80.78</v>
      </c>
      <c r="S213">
        <v>1.32</v>
      </c>
      <c r="T213">
        <v>0.39</v>
      </c>
      <c r="U213">
        <v>0.08</v>
      </c>
      <c r="V213">
        <v>18.024999999999999</v>
      </c>
      <c r="W213" s="1">
        <v>0.04</v>
      </c>
      <c r="X213">
        <v>9.98</v>
      </c>
      <c r="Y213">
        <v>18.024999999999999</v>
      </c>
      <c r="Z213">
        <v>1.67E-2</v>
      </c>
      <c r="AA213">
        <v>640.81129290000001</v>
      </c>
      <c r="AB213">
        <v>42.962046700000002</v>
      </c>
      <c r="AC213">
        <v>275.3056469</v>
      </c>
      <c r="AD213">
        <v>365.50564600000001</v>
      </c>
      <c r="AE213">
        <v>737.16474149999999</v>
      </c>
      <c r="AF213">
        <v>7.3219930079999997</v>
      </c>
      <c r="AG213">
        <v>12.144342440000001</v>
      </c>
      <c r="AH213">
        <v>1388.600011</v>
      </c>
      <c r="AI213">
        <v>2051.7885230000002</v>
      </c>
      <c r="AJ213">
        <v>11233.89012</v>
      </c>
      <c r="AK213">
        <v>3303090.7820000001</v>
      </c>
      <c r="AL213">
        <v>16012.012129999999</v>
      </c>
      <c r="AM213">
        <v>1.4253310260000001</v>
      </c>
      <c r="AN213">
        <v>-42708.977270000003</v>
      </c>
      <c r="AO213">
        <v>61.127163379999999</v>
      </c>
      <c r="AP213">
        <v>14.245925529999999</v>
      </c>
      <c r="AQ213">
        <v>2.5936133020000001</v>
      </c>
      <c r="AR213">
        <v>38.82801602</v>
      </c>
      <c r="AS213">
        <v>-1.691415618</v>
      </c>
      <c r="AT213">
        <v>4.6421880990000002</v>
      </c>
      <c r="AU213">
        <v>457.72772839999999</v>
      </c>
      <c r="AV213">
        <v>16458.95161</v>
      </c>
      <c r="AW213">
        <v>27596.815839999999</v>
      </c>
      <c r="AX213">
        <v>15895.347760000001</v>
      </c>
      <c r="AY213">
        <v>0</v>
      </c>
    </row>
    <row r="214" spans="1:51" x14ac:dyDescent="0.35">
      <c r="A214" t="s">
        <v>277</v>
      </c>
      <c r="B214" t="s">
        <v>152</v>
      </c>
      <c r="C214" t="s">
        <v>153</v>
      </c>
      <c r="D214" s="1">
        <v>2021</v>
      </c>
      <c r="E214" s="1" t="s">
        <v>248</v>
      </c>
      <c r="F214" s="1" t="s">
        <v>249</v>
      </c>
      <c r="G214" t="s">
        <v>73</v>
      </c>
      <c r="H214">
        <v>13</v>
      </c>
      <c r="I214" t="s">
        <v>55</v>
      </c>
      <c r="J214">
        <v>0</v>
      </c>
      <c r="K214">
        <v>0</v>
      </c>
      <c r="L214">
        <v>3</v>
      </c>
      <c r="M214">
        <v>27.77</v>
      </c>
      <c r="N214">
        <v>23.22</v>
      </c>
      <c r="O214">
        <v>19.7</v>
      </c>
      <c r="P214">
        <v>96.9</v>
      </c>
      <c r="Q214">
        <v>88.84</v>
      </c>
      <c r="R214">
        <v>80.78</v>
      </c>
      <c r="S214">
        <v>1.32</v>
      </c>
      <c r="T214">
        <v>0.39</v>
      </c>
      <c r="U214">
        <v>0.08</v>
      </c>
      <c r="V214">
        <v>22.016979639999999</v>
      </c>
      <c r="W214" s="1">
        <v>0.04</v>
      </c>
      <c r="X214">
        <v>20.68</v>
      </c>
      <c r="Y214">
        <v>22.016979639999999</v>
      </c>
      <c r="Z214">
        <v>1.67E-2</v>
      </c>
      <c r="AA214">
        <v>752.79593290000003</v>
      </c>
      <c r="AB214">
        <v>42.962046700000002</v>
      </c>
      <c r="AC214">
        <v>323.41654019999999</v>
      </c>
      <c r="AD214">
        <v>429.37939269999998</v>
      </c>
      <c r="AE214">
        <v>-34.028756610000002</v>
      </c>
      <c r="AF214">
        <v>6.1254261169999999</v>
      </c>
      <c r="AG214">
        <v>12.663026869999999</v>
      </c>
      <c r="AH214">
        <v>1420.3133700000001</v>
      </c>
      <c r="AI214">
        <v>3564.6353260000001</v>
      </c>
      <c r="AJ214">
        <v>12217.58052</v>
      </c>
      <c r="AK214">
        <v>3529474.841</v>
      </c>
      <c r="AL214">
        <v>14141.6981</v>
      </c>
      <c r="AM214">
        <v>1.1574876119999999</v>
      </c>
      <c r="AN214">
        <v>-27599.023389999998</v>
      </c>
      <c r="AO214">
        <v>59.772827620000001</v>
      </c>
      <c r="AP214">
        <v>12.66588964</v>
      </c>
      <c r="AQ214">
        <v>2.292629319</v>
      </c>
      <c r="AR214">
        <v>37.69366351</v>
      </c>
      <c r="AS214">
        <v>-1.0327747629999999</v>
      </c>
      <c r="AT214">
        <v>4.9292128159999997</v>
      </c>
      <c r="AU214">
        <v>501.96690690000003</v>
      </c>
      <c r="AV214">
        <v>25944.42369</v>
      </c>
      <c r="AW214">
        <v>36019.031170000002</v>
      </c>
      <c r="AX214">
        <v>17473.16675</v>
      </c>
      <c r="AY214">
        <v>0</v>
      </c>
    </row>
    <row r="215" spans="1:51" x14ac:dyDescent="0.35">
      <c r="A215" t="s">
        <v>278</v>
      </c>
      <c r="B215" t="s">
        <v>152</v>
      </c>
      <c r="C215" t="s">
        <v>153</v>
      </c>
      <c r="D215" s="1">
        <v>2021</v>
      </c>
      <c r="E215" s="1" t="s">
        <v>248</v>
      </c>
      <c r="F215" s="1" t="s">
        <v>249</v>
      </c>
      <c r="G215" t="s">
        <v>73</v>
      </c>
      <c r="H215">
        <v>13</v>
      </c>
      <c r="I215" t="s">
        <v>55</v>
      </c>
      <c r="J215">
        <v>0</v>
      </c>
      <c r="K215">
        <v>0</v>
      </c>
      <c r="L215">
        <v>3</v>
      </c>
      <c r="M215">
        <v>27.77</v>
      </c>
      <c r="N215">
        <v>23.22</v>
      </c>
      <c r="O215">
        <v>19.7</v>
      </c>
      <c r="P215">
        <v>96.9</v>
      </c>
      <c r="Q215">
        <v>88.84</v>
      </c>
      <c r="R215">
        <v>80.78</v>
      </c>
      <c r="S215">
        <v>1.32</v>
      </c>
      <c r="T215">
        <v>0.39</v>
      </c>
      <c r="U215">
        <v>0.08</v>
      </c>
      <c r="V215">
        <v>22.016979639999999</v>
      </c>
      <c r="W215" s="1">
        <v>0.04</v>
      </c>
      <c r="X215">
        <v>20.68</v>
      </c>
      <c r="Y215">
        <v>22.016979639999999</v>
      </c>
      <c r="Z215">
        <v>1.6722221999999998E-2</v>
      </c>
      <c r="AA215">
        <v>536.28502200000003</v>
      </c>
      <c r="AB215">
        <v>42.962046700000002</v>
      </c>
      <c r="AC215">
        <v>230.3990216</v>
      </c>
      <c r="AD215">
        <v>305.8860004</v>
      </c>
      <c r="AE215">
        <v>-138.1260279</v>
      </c>
      <c r="AF215">
        <v>4.9239276179999996</v>
      </c>
      <c r="AG215">
        <v>9.4573812890000006</v>
      </c>
      <c r="AH215">
        <v>1506.6742220000001</v>
      </c>
      <c r="AI215">
        <v>3382.614986</v>
      </c>
      <c r="AJ215">
        <v>10754.945159999999</v>
      </c>
      <c r="AK215">
        <v>3363097.551</v>
      </c>
      <c r="AL215">
        <v>14841.100109999999</v>
      </c>
      <c r="AM215">
        <v>1.3799326629999999</v>
      </c>
      <c r="AN215">
        <v>-33413.01081</v>
      </c>
      <c r="AO215">
        <v>57.306112630000001</v>
      </c>
      <c r="AP215">
        <v>9.215794292</v>
      </c>
      <c r="AQ215">
        <v>3.567393075</v>
      </c>
      <c r="AR215">
        <v>21.337825599999999</v>
      </c>
      <c r="AS215">
        <v>-1.792554593</v>
      </c>
      <c r="AT215">
        <v>4.7518273110000004</v>
      </c>
      <c r="AU215">
        <v>467.84301319999997</v>
      </c>
      <c r="AV215">
        <v>20071.587339999998</v>
      </c>
      <c r="AW215">
        <v>14644.61152</v>
      </c>
      <c r="AX215">
        <v>15692.73194</v>
      </c>
      <c r="AY215">
        <v>0</v>
      </c>
    </row>
    <row r="216" spans="1:51" x14ac:dyDescent="0.35">
      <c r="A216" t="s">
        <v>279</v>
      </c>
      <c r="B216" t="s">
        <v>152</v>
      </c>
      <c r="C216" t="s">
        <v>153</v>
      </c>
      <c r="D216" s="1">
        <v>2021</v>
      </c>
      <c r="E216" s="1" t="s">
        <v>248</v>
      </c>
      <c r="F216" s="1" t="s">
        <v>249</v>
      </c>
      <c r="G216" t="s">
        <v>73</v>
      </c>
      <c r="H216">
        <v>13</v>
      </c>
      <c r="I216" t="s">
        <v>55</v>
      </c>
      <c r="J216">
        <v>0</v>
      </c>
      <c r="K216">
        <v>0</v>
      </c>
      <c r="L216">
        <v>3</v>
      </c>
      <c r="M216">
        <v>27.77</v>
      </c>
      <c r="N216">
        <v>23.22</v>
      </c>
      <c r="O216">
        <v>19.7</v>
      </c>
      <c r="P216">
        <v>96.9</v>
      </c>
      <c r="Q216">
        <v>88.84</v>
      </c>
      <c r="R216">
        <v>80.78</v>
      </c>
      <c r="S216">
        <v>1.32</v>
      </c>
      <c r="T216">
        <v>0.39</v>
      </c>
      <c r="U216">
        <v>0.08</v>
      </c>
      <c r="V216">
        <v>43.25</v>
      </c>
      <c r="W216" s="1">
        <v>0.04</v>
      </c>
      <c r="X216">
        <v>9.14</v>
      </c>
      <c r="Y216">
        <v>43.25</v>
      </c>
      <c r="Z216">
        <v>1.6988889E-2</v>
      </c>
      <c r="AA216">
        <v>552.90572640000005</v>
      </c>
      <c r="AB216">
        <v>42.962046700000002</v>
      </c>
      <c r="AC216">
        <v>237.5396164</v>
      </c>
      <c r="AD216">
        <v>315.36610999999999</v>
      </c>
      <c r="AE216">
        <v>330.24142030000002</v>
      </c>
      <c r="AF216">
        <v>6.1711481609999996</v>
      </c>
      <c r="AG216">
        <v>8.5593965900000004</v>
      </c>
      <c r="AH216">
        <v>1241.4766669999999</v>
      </c>
      <c r="AI216">
        <v>2376.8120699999999</v>
      </c>
      <c r="AJ216">
        <v>16297.391729999999</v>
      </c>
      <c r="AK216">
        <v>3573737.0890000002</v>
      </c>
      <c r="AL216">
        <v>19217.373670000001</v>
      </c>
      <c r="AM216">
        <v>1.179168666</v>
      </c>
      <c r="AN216">
        <v>-28140.689149999998</v>
      </c>
      <c r="AO216">
        <v>58.65342742</v>
      </c>
      <c r="AP216">
        <v>12.288226440000001</v>
      </c>
      <c r="AQ216">
        <v>1.9908939670000001</v>
      </c>
      <c r="AR216">
        <v>21.328448330000001</v>
      </c>
      <c r="AS216">
        <v>-1.4167101</v>
      </c>
      <c r="AT216">
        <v>4.8194794590000001</v>
      </c>
      <c r="AU216">
        <v>262.83680120000002</v>
      </c>
      <c r="AV216">
        <v>25115.744340000001</v>
      </c>
      <c r="AW216">
        <v>22310.069210000001</v>
      </c>
      <c r="AX216">
        <v>18063.61104</v>
      </c>
      <c r="AY216">
        <v>0</v>
      </c>
    </row>
    <row r="217" spans="1:51" x14ac:dyDescent="0.35">
      <c r="A217" t="s">
        <v>280</v>
      </c>
      <c r="B217" t="s">
        <v>152</v>
      </c>
      <c r="C217" t="s">
        <v>153</v>
      </c>
      <c r="D217" s="1">
        <v>2021</v>
      </c>
      <c r="E217" s="1" t="s">
        <v>248</v>
      </c>
      <c r="F217" s="1" t="s">
        <v>249</v>
      </c>
      <c r="G217" t="s">
        <v>73</v>
      </c>
      <c r="H217">
        <v>13</v>
      </c>
      <c r="I217" t="s">
        <v>55</v>
      </c>
      <c r="J217">
        <v>0</v>
      </c>
      <c r="K217">
        <v>0</v>
      </c>
      <c r="L217">
        <v>3</v>
      </c>
      <c r="M217">
        <v>27.77</v>
      </c>
      <c r="N217">
        <v>23.22</v>
      </c>
      <c r="O217">
        <v>19.7</v>
      </c>
      <c r="P217">
        <v>96.9</v>
      </c>
      <c r="Q217">
        <v>88.84</v>
      </c>
      <c r="R217">
        <v>80.78</v>
      </c>
      <c r="S217">
        <v>1.32</v>
      </c>
      <c r="T217">
        <v>0.39</v>
      </c>
      <c r="U217">
        <v>0.08</v>
      </c>
      <c r="V217">
        <v>22.016979639999999</v>
      </c>
      <c r="W217" s="1">
        <v>0.04</v>
      </c>
      <c r="X217">
        <v>20.68</v>
      </c>
      <c r="Y217">
        <v>22.016979639999999</v>
      </c>
      <c r="Z217">
        <v>2.2128571E-2</v>
      </c>
      <c r="AA217">
        <v>304.96635709999998</v>
      </c>
      <c r="AB217">
        <v>42.962046700000002</v>
      </c>
      <c r="AC217">
        <v>131.01978869999999</v>
      </c>
      <c r="AD217">
        <v>173.94656839999999</v>
      </c>
      <c r="AE217">
        <v>-78.112313790000002</v>
      </c>
      <c r="AF217">
        <v>2.7153552379999999</v>
      </c>
      <c r="AG217">
        <v>4.4504432649999996</v>
      </c>
      <c r="AH217">
        <v>1304.730798</v>
      </c>
      <c r="AI217">
        <v>2568.8843590000001</v>
      </c>
      <c r="AJ217">
        <v>10780.3073</v>
      </c>
      <c r="AK217">
        <v>3218904.2050000001</v>
      </c>
      <c r="AL217">
        <v>14251.713750000001</v>
      </c>
      <c r="AM217">
        <v>1.3220136819999999</v>
      </c>
      <c r="AN217">
        <v>-24407.76901</v>
      </c>
      <c r="AO217">
        <v>58.128871340000003</v>
      </c>
      <c r="AP217">
        <v>8.2267989920000009</v>
      </c>
      <c r="AQ217">
        <v>1.7630907549999999</v>
      </c>
      <c r="AR217">
        <v>9.4226302250000007</v>
      </c>
      <c r="AS217">
        <v>-1.8638956929999999</v>
      </c>
      <c r="AT217">
        <v>4.5507389260000002</v>
      </c>
      <c r="AU217">
        <v>249.23928739999999</v>
      </c>
      <c r="AV217">
        <v>19087.540690000002</v>
      </c>
      <c r="AW217">
        <v>17682.623909999998</v>
      </c>
      <c r="AX217">
        <v>14534.8622</v>
      </c>
      <c r="AY217">
        <v>0</v>
      </c>
    </row>
    <row r="218" spans="1:51" x14ac:dyDescent="0.35">
      <c r="A218" t="s">
        <v>281</v>
      </c>
      <c r="B218" t="s">
        <v>152</v>
      </c>
      <c r="C218" t="s">
        <v>153</v>
      </c>
      <c r="D218" s="1">
        <v>2021</v>
      </c>
      <c r="E218" s="1" t="s">
        <v>248</v>
      </c>
      <c r="F218" s="1" t="s">
        <v>249</v>
      </c>
      <c r="G218" t="s">
        <v>73</v>
      </c>
      <c r="H218">
        <v>13</v>
      </c>
      <c r="I218" t="s">
        <v>55</v>
      </c>
      <c r="J218">
        <v>0</v>
      </c>
      <c r="K218">
        <v>0</v>
      </c>
      <c r="L218">
        <v>3</v>
      </c>
      <c r="M218">
        <v>27.77</v>
      </c>
      <c r="N218">
        <v>23.22</v>
      </c>
      <c r="O218">
        <v>19.7</v>
      </c>
      <c r="P218">
        <v>96.9</v>
      </c>
      <c r="Q218">
        <v>88.84</v>
      </c>
      <c r="R218">
        <v>80.78</v>
      </c>
      <c r="S218">
        <v>1.32</v>
      </c>
      <c r="T218">
        <v>0.39</v>
      </c>
      <c r="U218">
        <v>0.08</v>
      </c>
      <c r="V218">
        <v>22.016979639999999</v>
      </c>
      <c r="W218" s="1">
        <v>0.04</v>
      </c>
      <c r="X218">
        <v>20.68</v>
      </c>
      <c r="Y218">
        <v>22.016979639999999</v>
      </c>
      <c r="Z218">
        <v>2.2814286E-2</v>
      </c>
      <c r="AA218">
        <v>341.81492429999997</v>
      </c>
      <c r="AB218">
        <v>42.962046700000002</v>
      </c>
      <c r="AC218">
        <v>146.8506874</v>
      </c>
      <c r="AD218">
        <v>194.9642369</v>
      </c>
      <c r="AE218">
        <v>-79.230604240000005</v>
      </c>
      <c r="AF218">
        <v>2.6930269679999999</v>
      </c>
      <c r="AG218">
        <v>6.4058864980000001</v>
      </c>
      <c r="AH218">
        <v>1153.3014020000001</v>
      </c>
      <c r="AI218">
        <v>2718.642535</v>
      </c>
      <c r="AJ218">
        <v>14218.018110000001</v>
      </c>
      <c r="AK218">
        <v>3277596.0019999999</v>
      </c>
      <c r="AL218">
        <v>14089.986699999999</v>
      </c>
      <c r="AM218">
        <v>0.99099512999999995</v>
      </c>
      <c r="AN218">
        <v>-25415.064249999999</v>
      </c>
      <c r="AO218">
        <v>70.492734619999993</v>
      </c>
      <c r="AP218">
        <v>9.8858311319999999</v>
      </c>
      <c r="AQ218">
        <v>2.4328708410000002</v>
      </c>
      <c r="AR218">
        <v>11.71317646</v>
      </c>
      <c r="AS218">
        <v>-1.820527381</v>
      </c>
      <c r="AT218">
        <v>4.9167418999999999</v>
      </c>
      <c r="AU218">
        <v>273.75724270000001</v>
      </c>
      <c r="AV218">
        <v>21058.40107</v>
      </c>
      <c r="AW218">
        <v>45344.321889999999</v>
      </c>
      <c r="AX218">
        <v>15335.27981</v>
      </c>
      <c r="AY218">
        <v>0</v>
      </c>
    </row>
    <row r="219" spans="1:51" x14ac:dyDescent="0.35">
      <c r="A219" t="s">
        <v>282</v>
      </c>
      <c r="B219" t="s">
        <v>184</v>
      </c>
      <c r="C219" t="s">
        <v>185</v>
      </c>
      <c r="D219" s="1">
        <v>2021</v>
      </c>
      <c r="E219" s="1" t="s">
        <v>248</v>
      </c>
      <c r="F219" s="1" t="s">
        <v>249</v>
      </c>
      <c r="G219" t="s">
        <v>73</v>
      </c>
      <c r="H219">
        <v>13</v>
      </c>
      <c r="I219" t="s">
        <v>55</v>
      </c>
      <c r="J219">
        <v>0</v>
      </c>
      <c r="K219">
        <v>0</v>
      </c>
      <c r="L219">
        <v>2</v>
      </c>
      <c r="M219">
        <v>25.34</v>
      </c>
      <c r="N219">
        <v>19.79</v>
      </c>
      <c r="O219">
        <v>15.99</v>
      </c>
      <c r="P219">
        <v>97.85</v>
      </c>
      <c r="Q219">
        <v>89.79</v>
      </c>
      <c r="R219">
        <v>81.73</v>
      </c>
      <c r="S219">
        <v>1.07</v>
      </c>
      <c r="T219">
        <v>0.28999999999999998</v>
      </c>
      <c r="U219">
        <v>0.04</v>
      </c>
      <c r="V219">
        <v>17.940000000000001</v>
      </c>
      <c r="W219" s="1">
        <v>0.02</v>
      </c>
      <c r="X219">
        <v>5.6</v>
      </c>
      <c r="Y219">
        <v>17.940000000000001</v>
      </c>
      <c r="Z219">
        <v>1.6433333000000001E-2</v>
      </c>
      <c r="AA219">
        <v>295.05429079999999</v>
      </c>
      <c r="AB219">
        <v>42.962046700000002</v>
      </c>
      <c r="AC219">
        <v>126.76136219999999</v>
      </c>
      <c r="AD219">
        <v>168.29292860000001</v>
      </c>
      <c r="AE219">
        <v>-218.574983</v>
      </c>
      <c r="AF219">
        <v>5.7201802070000003</v>
      </c>
      <c r="AG219">
        <v>8.0645079010000007</v>
      </c>
      <c r="AH219">
        <v>1307.274296</v>
      </c>
      <c r="AI219">
        <v>2036.695714</v>
      </c>
      <c r="AJ219">
        <v>12057.48509</v>
      </c>
      <c r="AK219">
        <v>3361852.3969999999</v>
      </c>
      <c r="AL219">
        <v>15110.733480000001</v>
      </c>
      <c r="AM219">
        <v>1.2532243139999999</v>
      </c>
      <c r="AN219">
        <v>-25055.140650000001</v>
      </c>
      <c r="AO219">
        <v>58.960143340000002</v>
      </c>
      <c r="AP219">
        <v>12.981530299999999</v>
      </c>
      <c r="AQ219">
        <v>1.7612767490000001</v>
      </c>
      <c r="AR219">
        <v>12.906599180000001</v>
      </c>
      <c r="AS219">
        <v>-2.746407182</v>
      </c>
      <c r="AT219">
        <v>4.7663149530000002</v>
      </c>
      <c r="AU219">
        <v>238.96289580000001</v>
      </c>
      <c r="AV219">
        <v>15584.723980000001</v>
      </c>
      <c r="AW219">
        <v>21563.766449999999</v>
      </c>
      <c r="AX219">
        <v>16792.76036</v>
      </c>
      <c r="AY219">
        <v>0</v>
      </c>
    </row>
    <row r="220" spans="1:51" x14ac:dyDescent="0.35">
      <c r="A220" t="s">
        <v>283</v>
      </c>
      <c r="B220" t="s">
        <v>184</v>
      </c>
      <c r="C220" t="s">
        <v>185</v>
      </c>
      <c r="D220" s="1">
        <v>2021</v>
      </c>
      <c r="E220" s="1" t="s">
        <v>248</v>
      </c>
      <c r="F220" s="1" t="s">
        <v>249</v>
      </c>
      <c r="G220" t="s">
        <v>73</v>
      </c>
      <c r="H220">
        <v>13</v>
      </c>
      <c r="I220" t="s">
        <v>55</v>
      </c>
      <c r="J220">
        <v>0</v>
      </c>
      <c r="K220">
        <v>0</v>
      </c>
      <c r="L220">
        <v>2</v>
      </c>
      <c r="M220">
        <v>25.34</v>
      </c>
      <c r="N220">
        <v>19.79</v>
      </c>
      <c r="O220">
        <v>15.99</v>
      </c>
      <c r="P220">
        <v>97.85</v>
      </c>
      <c r="Q220">
        <v>89.79</v>
      </c>
      <c r="R220">
        <v>81.73</v>
      </c>
      <c r="S220">
        <v>1.07</v>
      </c>
      <c r="T220">
        <v>0.28999999999999998</v>
      </c>
      <c r="U220">
        <v>0.04</v>
      </c>
      <c r="V220">
        <v>17.940000000000001</v>
      </c>
      <c r="W220" s="1">
        <v>0.02</v>
      </c>
      <c r="X220">
        <v>5.6</v>
      </c>
      <c r="Y220">
        <v>17.940000000000001</v>
      </c>
      <c r="Z220">
        <v>1.5271429E-2</v>
      </c>
      <c r="AA220">
        <v>317.24717249999998</v>
      </c>
      <c r="AB220">
        <v>42.962046700000002</v>
      </c>
      <c r="AC220">
        <v>136.29587839999999</v>
      </c>
      <c r="AD220">
        <v>180.95129410000001</v>
      </c>
      <c r="AE220">
        <v>-430.71373319999998</v>
      </c>
      <c r="AF220">
        <v>5.7556700559999996</v>
      </c>
      <c r="AG220">
        <v>12.77756087</v>
      </c>
      <c r="AH220">
        <v>1368.0537899999999</v>
      </c>
      <c r="AI220">
        <v>2220.6858999999999</v>
      </c>
      <c r="AJ220">
        <v>11836.69694</v>
      </c>
      <c r="AK220">
        <v>3477486.47</v>
      </c>
      <c r="AL220">
        <v>15511.8027</v>
      </c>
      <c r="AM220">
        <v>1.3104840630000001</v>
      </c>
      <c r="AN220">
        <v>-25169.747380000001</v>
      </c>
      <c r="AO220">
        <v>71.263497000000001</v>
      </c>
      <c r="AP220">
        <v>38.08992851</v>
      </c>
      <c r="AQ220">
        <v>2.7549823959999999</v>
      </c>
      <c r="AR220">
        <v>4.9357381680000003</v>
      </c>
      <c r="AS220">
        <v>-2.138480027</v>
      </c>
      <c r="AT220">
        <v>6.4558969990000001</v>
      </c>
      <c r="AU220">
        <v>290.41025350000001</v>
      </c>
      <c r="AV220">
        <v>16713.663100000002</v>
      </c>
      <c r="AW220">
        <v>25214.306629999999</v>
      </c>
      <c r="AX220">
        <v>16700.484690000001</v>
      </c>
      <c r="AY220">
        <v>0</v>
      </c>
    </row>
    <row r="221" spans="1:51" x14ac:dyDescent="0.35">
      <c r="A221" t="s">
        <v>284</v>
      </c>
      <c r="B221" t="s">
        <v>93</v>
      </c>
      <c r="C221" t="s">
        <v>94</v>
      </c>
      <c r="D221" s="1">
        <v>2021</v>
      </c>
      <c r="E221" s="1" t="s">
        <v>248</v>
      </c>
      <c r="F221" s="1" t="s">
        <v>249</v>
      </c>
      <c r="G221" t="s">
        <v>54</v>
      </c>
      <c r="H221">
        <v>47</v>
      </c>
      <c r="I221" t="s">
        <v>55</v>
      </c>
      <c r="J221">
        <v>10</v>
      </c>
      <c r="K221">
        <v>23</v>
      </c>
      <c r="L221">
        <v>29</v>
      </c>
      <c r="M221">
        <v>29.73</v>
      </c>
      <c r="N221">
        <v>23.52</v>
      </c>
      <c r="O221">
        <v>19.649999999999999</v>
      </c>
      <c r="P221">
        <v>95.08</v>
      </c>
      <c r="Q221">
        <v>85.72</v>
      </c>
      <c r="R221">
        <v>76.36</v>
      </c>
      <c r="S221">
        <v>1.54</v>
      </c>
      <c r="T221">
        <v>0.49</v>
      </c>
      <c r="U221">
        <v>0.12</v>
      </c>
      <c r="V221">
        <v>107.15</v>
      </c>
      <c r="W221" s="1">
        <v>0.04</v>
      </c>
      <c r="X221">
        <v>49.54</v>
      </c>
      <c r="Y221">
        <v>107.15</v>
      </c>
      <c r="Z221">
        <v>1.4239999999999999E-2</v>
      </c>
      <c r="AA221">
        <v>3147.082817</v>
      </c>
      <c r="AB221">
        <v>12.571772259999999</v>
      </c>
      <c r="AC221">
        <v>395.64408470000001</v>
      </c>
      <c r="AD221">
        <v>2751.4387320000001</v>
      </c>
      <c r="AE221">
        <v>1149.3284329999999</v>
      </c>
      <c r="AF221">
        <v>27.833876440000001</v>
      </c>
      <c r="AG221">
        <v>12.22426228</v>
      </c>
      <c r="AH221">
        <v>1549.1095290000001</v>
      </c>
      <c r="AI221">
        <v>4604.8800629999996</v>
      </c>
      <c r="AJ221">
        <v>24214.472570000002</v>
      </c>
      <c r="AK221">
        <v>5409168.1739999996</v>
      </c>
      <c r="AL221">
        <v>36268.673949999997</v>
      </c>
      <c r="AM221">
        <v>1.4978097850000001</v>
      </c>
      <c r="AN221">
        <v>-162524.4209</v>
      </c>
      <c r="AO221">
        <v>348.1014692</v>
      </c>
      <c r="AP221">
        <v>15.80945597</v>
      </c>
      <c r="AQ221">
        <v>1.8255791180000001</v>
      </c>
      <c r="AR221">
        <v>43.595452909999999</v>
      </c>
      <c r="AS221">
        <v>-1.2727286900000001</v>
      </c>
      <c r="AT221">
        <v>5.0816623290000003</v>
      </c>
      <c r="AU221">
        <v>226.9739218</v>
      </c>
      <c r="AV221">
        <v>58105.678260000001</v>
      </c>
      <c r="AW221">
        <v>4331.484598</v>
      </c>
      <c r="AX221">
        <v>25614.911840000001</v>
      </c>
      <c r="AY221">
        <v>0</v>
      </c>
    </row>
    <row r="222" spans="1:51" x14ac:dyDescent="0.35">
      <c r="A222" t="s">
        <v>285</v>
      </c>
      <c r="B222" t="s">
        <v>93</v>
      </c>
      <c r="C222" t="s">
        <v>94</v>
      </c>
      <c r="D222" s="1">
        <v>2021</v>
      </c>
      <c r="E222" s="1" t="s">
        <v>248</v>
      </c>
      <c r="F222" s="1" t="s">
        <v>249</v>
      </c>
      <c r="G222" t="s">
        <v>54</v>
      </c>
      <c r="H222">
        <v>47</v>
      </c>
      <c r="I222" t="s">
        <v>55</v>
      </c>
      <c r="J222">
        <v>10</v>
      </c>
      <c r="K222">
        <v>23</v>
      </c>
      <c r="L222">
        <v>29</v>
      </c>
      <c r="M222">
        <v>29.73</v>
      </c>
      <c r="N222">
        <v>23.52</v>
      </c>
      <c r="O222">
        <v>19.649999999999999</v>
      </c>
      <c r="P222">
        <v>95.08</v>
      </c>
      <c r="Q222">
        <v>85.72</v>
      </c>
      <c r="R222">
        <v>76.36</v>
      </c>
      <c r="S222">
        <v>1.54</v>
      </c>
      <c r="T222">
        <v>0.49</v>
      </c>
      <c r="U222">
        <v>0.12</v>
      </c>
      <c r="V222">
        <v>107.15</v>
      </c>
      <c r="W222" s="1">
        <v>0.04</v>
      </c>
      <c r="X222">
        <v>49.54</v>
      </c>
      <c r="Y222">
        <v>107.15</v>
      </c>
      <c r="Z222">
        <v>1.3140000000000001E-2</v>
      </c>
      <c r="AA222">
        <v>3352.222158</v>
      </c>
      <c r="AB222">
        <v>12.571772259999999</v>
      </c>
      <c r="AC222">
        <v>421.43373539999999</v>
      </c>
      <c r="AD222">
        <v>2930.788423</v>
      </c>
      <c r="AE222">
        <v>1772.570766</v>
      </c>
      <c r="AF222">
        <v>24.138939310000001</v>
      </c>
      <c r="AG222">
        <v>13.580318159999999</v>
      </c>
      <c r="AH222">
        <v>1519.2938039999999</v>
      </c>
      <c r="AI222">
        <v>4623.2307469999996</v>
      </c>
      <c r="AJ222">
        <v>26870.94642</v>
      </c>
      <c r="AK222">
        <v>5511735.4060000004</v>
      </c>
      <c r="AL222">
        <v>40337.318890000002</v>
      </c>
      <c r="AM222">
        <v>1.5011499129999999</v>
      </c>
      <c r="AN222">
        <v>-156193.5742</v>
      </c>
      <c r="AO222">
        <v>377.50531169999999</v>
      </c>
      <c r="AP222">
        <v>33.569878559999999</v>
      </c>
      <c r="AQ222">
        <v>2.7041769950000001</v>
      </c>
      <c r="AR222">
        <v>57.54467416</v>
      </c>
      <c r="AS222">
        <v>-0.49323947600000001</v>
      </c>
      <c r="AT222">
        <v>5.5081911720000001</v>
      </c>
      <c r="AU222">
        <v>301.5060853</v>
      </c>
      <c r="AV222">
        <v>58109.50376</v>
      </c>
      <c r="AW222">
        <v>22521.794180000001</v>
      </c>
      <c r="AX222">
        <v>26637.464810000001</v>
      </c>
      <c r="AY222">
        <v>0</v>
      </c>
    </row>
    <row r="223" spans="1:51" x14ac:dyDescent="0.35">
      <c r="A223" t="s">
        <v>286</v>
      </c>
      <c r="B223" t="s">
        <v>51</v>
      </c>
      <c r="C223" t="s">
        <v>52</v>
      </c>
      <c r="D223" s="1">
        <v>2021</v>
      </c>
      <c r="E223" s="1" t="s">
        <v>248</v>
      </c>
      <c r="F223" s="1" t="s">
        <v>249</v>
      </c>
      <c r="G223" t="s">
        <v>54</v>
      </c>
      <c r="H223">
        <v>47</v>
      </c>
      <c r="I223" t="s">
        <v>55</v>
      </c>
      <c r="J223">
        <v>25</v>
      </c>
      <c r="K223">
        <v>37</v>
      </c>
      <c r="L223">
        <v>39</v>
      </c>
      <c r="M223">
        <v>31.83</v>
      </c>
      <c r="N223">
        <v>25.28</v>
      </c>
      <c r="O223">
        <v>21.56</v>
      </c>
      <c r="P223">
        <v>95.81</v>
      </c>
      <c r="Q223">
        <v>83.64</v>
      </c>
      <c r="R223">
        <v>71.47</v>
      </c>
      <c r="S223">
        <v>2.0499999999999998</v>
      </c>
      <c r="T223">
        <v>0.65</v>
      </c>
      <c r="U223">
        <v>0.12</v>
      </c>
      <c r="V223">
        <v>103.55</v>
      </c>
      <c r="W223" s="1">
        <v>0.04</v>
      </c>
      <c r="X223">
        <v>37.799999999999997</v>
      </c>
      <c r="Y223">
        <v>103.55</v>
      </c>
      <c r="Z223">
        <v>2.0185714E-2</v>
      </c>
      <c r="AA223">
        <v>1177.5118970000001</v>
      </c>
      <c r="AB223">
        <v>12.571772259999999</v>
      </c>
      <c r="AC223">
        <v>148.03411410000001</v>
      </c>
      <c r="AD223">
        <v>1029.477783</v>
      </c>
      <c r="AE223">
        <v>715.37444600000003</v>
      </c>
      <c r="AF223">
        <v>5.6583199840000002</v>
      </c>
      <c r="AG223">
        <v>6.1785467020000002</v>
      </c>
      <c r="AH223">
        <v>1373.988781</v>
      </c>
      <c r="AI223">
        <v>2127.6673949999999</v>
      </c>
      <c r="AJ223">
        <v>17204.143080000002</v>
      </c>
      <c r="AK223">
        <v>3673502.3840000001</v>
      </c>
      <c r="AL223">
        <v>15690.268840000001</v>
      </c>
      <c r="AM223">
        <v>0.91200525200000004</v>
      </c>
      <c r="AN223">
        <v>-115635.5849</v>
      </c>
      <c r="AO223">
        <v>90.655473169999993</v>
      </c>
      <c r="AP223">
        <v>32.84225395</v>
      </c>
      <c r="AQ223">
        <v>2.604425682</v>
      </c>
      <c r="AR223">
        <v>13.60745511</v>
      </c>
      <c r="AS223">
        <v>-2.8452480480000002</v>
      </c>
      <c r="AT223">
        <v>5.2145415670000004</v>
      </c>
      <c r="AU223">
        <v>255.47400160000001</v>
      </c>
      <c r="AV223">
        <v>14727.788119999999</v>
      </c>
      <c r="AW223">
        <v>19946.892540000001</v>
      </c>
      <c r="AX223">
        <v>18124.88521</v>
      </c>
      <c r="AY223">
        <v>0</v>
      </c>
    </row>
    <row r="224" spans="1:51" x14ac:dyDescent="0.35">
      <c r="A224" t="s">
        <v>287</v>
      </c>
      <c r="B224" t="s">
        <v>51</v>
      </c>
      <c r="C224" t="s">
        <v>52</v>
      </c>
      <c r="D224" s="1">
        <v>2021</v>
      </c>
      <c r="E224" s="1" t="s">
        <v>248</v>
      </c>
      <c r="F224" s="1" t="s">
        <v>249</v>
      </c>
      <c r="G224" t="s">
        <v>54</v>
      </c>
      <c r="H224">
        <v>47</v>
      </c>
      <c r="I224" t="s">
        <v>55</v>
      </c>
      <c r="J224">
        <v>25</v>
      </c>
      <c r="K224">
        <v>37</v>
      </c>
      <c r="L224">
        <v>39</v>
      </c>
      <c r="M224">
        <v>31.83</v>
      </c>
      <c r="N224">
        <v>25.28</v>
      </c>
      <c r="O224">
        <v>21.56</v>
      </c>
      <c r="P224">
        <v>95.81</v>
      </c>
      <c r="Q224">
        <v>83.64</v>
      </c>
      <c r="R224">
        <v>71.47</v>
      </c>
      <c r="S224">
        <v>2.0499999999999998</v>
      </c>
      <c r="T224">
        <v>0.65</v>
      </c>
      <c r="U224">
        <v>0.12</v>
      </c>
      <c r="V224">
        <v>103.55</v>
      </c>
      <c r="W224" s="1">
        <v>0.04</v>
      </c>
      <c r="X224">
        <v>37.799999999999997</v>
      </c>
      <c r="Y224">
        <v>103.55</v>
      </c>
      <c r="Z224">
        <v>1.46E-2</v>
      </c>
      <c r="AA224">
        <v>918.43017989999998</v>
      </c>
      <c r="AB224">
        <v>12.571772259999999</v>
      </c>
      <c r="AC224">
        <v>115.4629506</v>
      </c>
      <c r="AD224">
        <v>802.96722929999999</v>
      </c>
      <c r="AE224">
        <v>665.14653239999996</v>
      </c>
      <c r="AF224">
        <v>7.8043620440000003</v>
      </c>
      <c r="AG224">
        <v>17.374429150000001</v>
      </c>
      <c r="AH224">
        <v>3139.077734</v>
      </c>
      <c r="AI224">
        <v>1916.416129</v>
      </c>
      <c r="AJ224">
        <v>21414.02205</v>
      </c>
      <c r="AK224">
        <v>4702998.2110000001</v>
      </c>
      <c r="AL224">
        <v>16719.190149999999</v>
      </c>
      <c r="AM224">
        <v>0.78075898600000004</v>
      </c>
      <c r="AN224">
        <v>-99860.462299999999</v>
      </c>
      <c r="AO224">
        <v>153.9662773</v>
      </c>
      <c r="AP224">
        <v>59.384266799999999</v>
      </c>
      <c r="AQ224">
        <v>5.3134471369999998</v>
      </c>
      <c r="AR224">
        <v>10.63291613</v>
      </c>
      <c r="AS224">
        <v>-2.827817902</v>
      </c>
      <c r="AT224">
        <v>6.7315125980000001</v>
      </c>
      <c r="AU224">
        <v>359.57400819999998</v>
      </c>
      <c r="AV224">
        <v>12543.92584</v>
      </c>
      <c r="AW224">
        <v>48439.142090000001</v>
      </c>
      <c r="AX224">
        <v>15478.281209999999</v>
      </c>
      <c r="AY224">
        <v>0</v>
      </c>
    </row>
    <row r="225" spans="1:51" x14ac:dyDescent="0.35">
      <c r="A225" t="s">
        <v>288</v>
      </c>
      <c r="B225" t="s">
        <v>51</v>
      </c>
      <c r="C225" t="s">
        <v>52</v>
      </c>
      <c r="D225" s="1">
        <v>2021</v>
      </c>
      <c r="E225" s="1" t="s">
        <v>248</v>
      </c>
      <c r="F225" s="1" t="s">
        <v>249</v>
      </c>
      <c r="G225" t="s">
        <v>54</v>
      </c>
      <c r="H225">
        <v>47</v>
      </c>
      <c r="I225" t="s">
        <v>55</v>
      </c>
      <c r="J225">
        <v>25</v>
      </c>
      <c r="K225">
        <v>37</v>
      </c>
      <c r="L225">
        <v>39</v>
      </c>
      <c r="M225">
        <v>31.83</v>
      </c>
      <c r="N225">
        <v>25.28</v>
      </c>
      <c r="O225">
        <v>21.56</v>
      </c>
      <c r="P225">
        <v>95.81</v>
      </c>
      <c r="Q225">
        <v>83.64</v>
      </c>
      <c r="R225">
        <v>71.47</v>
      </c>
      <c r="S225">
        <v>2.0499999999999998</v>
      </c>
      <c r="T225">
        <v>0.65</v>
      </c>
      <c r="U225">
        <v>0.12</v>
      </c>
      <c r="V225">
        <v>120.69</v>
      </c>
      <c r="W225" s="1">
        <v>0.02</v>
      </c>
      <c r="X225">
        <v>21.46</v>
      </c>
      <c r="Y225">
        <v>120.69</v>
      </c>
      <c r="Z225">
        <v>1.8450000000000001E-2</v>
      </c>
      <c r="AA225">
        <v>1786.7788989999999</v>
      </c>
      <c r="AB225">
        <v>12.571772259999999</v>
      </c>
      <c r="AC225">
        <v>224.629774</v>
      </c>
      <c r="AD225">
        <v>1562.1491249999999</v>
      </c>
      <c r="AE225">
        <v>-542.06348379999997</v>
      </c>
      <c r="AF225">
        <v>9.6106329549999998</v>
      </c>
      <c r="AG225">
        <v>21.608119009999999</v>
      </c>
      <c r="AH225">
        <v>1832.0888930000001</v>
      </c>
      <c r="AI225">
        <v>4036.5853299999999</v>
      </c>
      <c r="AJ225">
        <v>28458.891970000001</v>
      </c>
      <c r="AK225">
        <v>1904464.882</v>
      </c>
      <c r="AL225">
        <v>7178.5809680000002</v>
      </c>
      <c r="AM225">
        <v>0.25224386700000001</v>
      </c>
      <c r="AN225">
        <v>-149037.0496</v>
      </c>
      <c r="AO225">
        <v>161.5822489</v>
      </c>
      <c r="AP225">
        <v>107.8579678</v>
      </c>
      <c r="AQ225">
        <v>4.1464428270000004</v>
      </c>
      <c r="AR225">
        <v>35.433669960000003</v>
      </c>
      <c r="AS225">
        <v>-3.7577906620000001</v>
      </c>
      <c r="AT225">
        <v>9.9952401470000005</v>
      </c>
      <c r="AU225">
        <v>395.40334369999999</v>
      </c>
      <c r="AV225">
        <v>20393.941180000002</v>
      </c>
      <c r="AW225">
        <v>35142.615080000003</v>
      </c>
      <c r="AX225">
        <v>20171.238450000001</v>
      </c>
      <c r="AY225">
        <v>0</v>
      </c>
    </row>
    <row r="226" spans="1:51" x14ac:dyDescent="0.35">
      <c r="A226" t="s">
        <v>289</v>
      </c>
      <c r="B226" t="s">
        <v>184</v>
      </c>
      <c r="C226" t="s">
        <v>185</v>
      </c>
      <c r="D226" s="1">
        <v>2021</v>
      </c>
      <c r="E226" s="1" t="s">
        <v>248</v>
      </c>
      <c r="F226" s="1" t="s">
        <v>249</v>
      </c>
      <c r="G226" t="s">
        <v>54</v>
      </c>
      <c r="H226">
        <v>47</v>
      </c>
      <c r="I226" t="s">
        <v>55</v>
      </c>
      <c r="J226">
        <v>0</v>
      </c>
      <c r="K226">
        <v>0</v>
      </c>
      <c r="L226">
        <v>2</v>
      </c>
      <c r="M226">
        <v>25.34</v>
      </c>
      <c r="N226">
        <v>19.79</v>
      </c>
      <c r="O226">
        <v>15.99</v>
      </c>
      <c r="P226">
        <v>97.85</v>
      </c>
      <c r="Q226">
        <v>89.79</v>
      </c>
      <c r="R226">
        <v>81.73</v>
      </c>
      <c r="S226">
        <v>1.07</v>
      </c>
      <c r="T226">
        <v>0.28999999999999998</v>
      </c>
      <c r="U226">
        <v>0.04</v>
      </c>
      <c r="V226">
        <v>81.41</v>
      </c>
      <c r="W226" s="1">
        <v>0.02</v>
      </c>
      <c r="X226">
        <v>14.14</v>
      </c>
      <c r="Y226">
        <v>81.41</v>
      </c>
      <c r="Z226">
        <v>1.6614285999999999E-2</v>
      </c>
      <c r="AA226">
        <v>833.34103600000003</v>
      </c>
      <c r="AB226">
        <v>12.571772259999999</v>
      </c>
      <c r="AC226">
        <v>356.20118250000002</v>
      </c>
      <c r="AD226">
        <v>2477.139854</v>
      </c>
      <c r="AE226">
        <v>1409.957476</v>
      </c>
      <c r="AF226">
        <v>7.9385333759999996</v>
      </c>
      <c r="AG226">
        <v>16.867576499999998</v>
      </c>
      <c r="AH226">
        <v>1657.9213669999999</v>
      </c>
      <c r="AI226">
        <v>3344.775271</v>
      </c>
      <c r="AJ226">
        <v>22590.861870000001</v>
      </c>
      <c r="AK226">
        <v>4983532.7110000001</v>
      </c>
      <c r="AL226">
        <v>26751.87745</v>
      </c>
      <c r="AM226">
        <v>1.184190209</v>
      </c>
      <c r="AN226">
        <v>-92124.081569999995</v>
      </c>
      <c r="AO226">
        <v>326.91998419999999</v>
      </c>
      <c r="AP226">
        <v>43.254812940000001</v>
      </c>
      <c r="AQ226">
        <v>2.3836291269999998</v>
      </c>
      <c r="AR226">
        <v>149.6415398</v>
      </c>
      <c r="AS226">
        <v>-2.5619284590000002</v>
      </c>
      <c r="AT226">
        <v>6.1898442109999996</v>
      </c>
      <c r="AU226">
        <v>301.62435060000001</v>
      </c>
      <c r="AV226">
        <v>42758.750800000002</v>
      </c>
      <c r="AW226">
        <v>41966.915090000002</v>
      </c>
      <c r="AX226">
        <v>23268.301800000001</v>
      </c>
      <c r="AY226">
        <v>0</v>
      </c>
    </row>
    <row r="227" spans="1:51" x14ac:dyDescent="0.35">
      <c r="A227" t="s">
        <v>290</v>
      </c>
      <c r="B227" t="s">
        <v>152</v>
      </c>
      <c r="C227" t="s">
        <v>153</v>
      </c>
      <c r="D227" s="1">
        <v>2021</v>
      </c>
      <c r="E227" s="1" t="s">
        <v>248</v>
      </c>
      <c r="F227" s="1" t="s">
        <v>249</v>
      </c>
      <c r="G227" t="s">
        <v>54</v>
      </c>
      <c r="H227">
        <v>47</v>
      </c>
      <c r="I227" t="s">
        <v>55</v>
      </c>
      <c r="J227">
        <v>0</v>
      </c>
      <c r="K227">
        <v>0</v>
      </c>
      <c r="L227">
        <v>3</v>
      </c>
      <c r="M227">
        <v>27.77</v>
      </c>
      <c r="N227">
        <v>23.22</v>
      </c>
      <c r="O227">
        <v>19.7</v>
      </c>
      <c r="P227">
        <v>96.9</v>
      </c>
      <c r="Q227">
        <v>88.84</v>
      </c>
      <c r="R227">
        <v>80.78</v>
      </c>
      <c r="S227">
        <v>1.32</v>
      </c>
      <c r="T227">
        <v>0.39</v>
      </c>
      <c r="U227">
        <v>0.08</v>
      </c>
      <c r="V227">
        <v>101.16</v>
      </c>
      <c r="W227" s="1">
        <v>0.04</v>
      </c>
      <c r="X227">
        <v>10.18</v>
      </c>
      <c r="Y227">
        <v>101.16</v>
      </c>
      <c r="Z227">
        <v>1.8457142999999999E-2</v>
      </c>
      <c r="AA227">
        <v>1372.385364</v>
      </c>
      <c r="AB227">
        <v>12.571772259999999</v>
      </c>
      <c r="AC227">
        <v>172.5331625</v>
      </c>
      <c r="AD227">
        <v>1199.8522009999999</v>
      </c>
      <c r="AE227">
        <v>1783.5759720000001</v>
      </c>
      <c r="AF227">
        <v>6.0883142619999999</v>
      </c>
      <c r="AG227">
        <v>10.704874909999999</v>
      </c>
      <c r="AH227">
        <v>1523.702174</v>
      </c>
      <c r="AI227">
        <v>6049.6966270000003</v>
      </c>
      <c r="AJ227">
        <v>28657.820159999999</v>
      </c>
      <c r="AK227">
        <v>4585567.13</v>
      </c>
      <c r="AL227">
        <v>31259.681840000001</v>
      </c>
      <c r="AM227">
        <v>1.0907906350000001</v>
      </c>
      <c r="AN227">
        <v>-80048.682209999999</v>
      </c>
      <c r="AO227">
        <v>152.00391640000001</v>
      </c>
      <c r="AP227">
        <v>24.50212161</v>
      </c>
      <c r="AQ227">
        <v>2.3894350719999999</v>
      </c>
      <c r="AR227">
        <v>36.594183039999997</v>
      </c>
      <c r="AS227">
        <v>-3.7558854570000002</v>
      </c>
      <c r="AT227">
        <v>5.3800504240000002</v>
      </c>
      <c r="AU227">
        <v>271.74830989999998</v>
      </c>
      <c r="AV227">
        <v>45297.177439999999</v>
      </c>
      <c r="AW227">
        <v>26568.741320000001</v>
      </c>
      <c r="AX227">
        <v>21552.235140000001</v>
      </c>
      <c r="AY227">
        <v>0</v>
      </c>
    </row>
    <row r="228" spans="1:51" x14ac:dyDescent="0.35">
      <c r="A228" t="s">
        <v>291</v>
      </c>
      <c r="B228" t="s">
        <v>152</v>
      </c>
      <c r="C228" t="s">
        <v>153</v>
      </c>
      <c r="D228" s="1">
        <v>2021</v>
      </c>
      <c r="E228" s="1" t="s">
        <v>248</v>
      </c>
      <c r="F228" s="1" t="s">
        <v>249</v>
      </c>
      <c r="G228" t="s">
        <v>73</v>
      </c>
      <c r="H228">
        <v>13</v>
      </c>
      <c r="I228" t="s">
        <v>58</v>
      </c>
      <c r="J228">
        <v>0</v>
      </c>
      <c r="K228">
        <v>0</v>
      </c>
      <c r="L228">
        <v>3</v>
      </c>
      <c r="M228">
        <v>27.77</v>
      </c>
      <c r="N228">
        <v>23.22</v>
      </c>
      <c r="O228">
        <v>19.7</v>
      </c>
      <c r="P228">
        <v>96.9</v>
      </c>
      <c r="Q228">
        <v>88.84</v>
      </c>
      <c r="R228">
        <v>80.78</v>
      </c>
      <c r="S228">
        <v>1.32</v>
      </c>
      <c r="T228">
        <v>0.39</v>
      </c>
      <c r="U228">
        <v>0.08</v>
      </c>
      <c r="V228">
        <v>43.405000000000001</v>
      </c>
      <c r="W228" s="1">
        <v>0.04</v>
      </c>
      <c r="X228">
        <v>20.68</v>
      </c>
      <c r="AA228">
        <v>6483.5507969999999</v>
      </c>
      <c r="AE228">
        <v>8579.3493190000008</v>
      </c>
      <c r="AF228">
        <v>5.1509449859999998</v>
      </c>
      <c r="AG228">
        <v>33.886696389999997</v>
      </c>
      <c r="AH228">
        <v>1776.489679</v>
      </c>
      <c r="AI228">
        <v>3678.948648</v>
      </c>
      <c r="AJ228">
        <v>44494.387920000001</v>
      </c>
      <c r="AK228">
        <v>687133.81759999995</v>
      </c>
      <c r="AL228">
        <v>80295.152319999994</v>
      </c>
      <c r="AM228">
        <v>1.8046130330000001</v>
      </c>
      <c r="AN228">
        <v>-22770.444289999999</v>
      </c>
      <c r="AO228">
        <v>139.8690455</v>
      </c>
      <c r="AP228">
        <v>107.1417246</v>
      </c>
      <c r="AQ228">
        <v>10.4112949</v>
      </c>
      <c r="AR228">
        <v>80.570600870000007</v>
      </c>
      <c r="AS228">
        <v>-4.433655398</v>
      </c>
      <c r="AT228">
        <v>5.0057000020000002</v>
      </c>
      <c r="AU228">
        <v>453.62345670000002</v>
      </c>
      <c r="AV228">
        <v>17567.382249999999</v>
      </c>
      <c r="AW228">
        <v>47100.573850000001</v>
      </c>
      <c r="AX228">
        <v>3738.8377850000002</v>
      </c>
      <c r="AY228">
        <v>0</v>
      </c>
    </row>
    <row r="229" spans="1:51" x14ac:dyDescent="0.35">
      <c r="A229" t="s">
        <v>292</v>
      </c>
      <c r="B229" t="s">
        <v>152</v>
      </c>
      <c r="C229" t="s">
        <v>153</v>
      </c>
      <c r="D229" s="1">
        <v>2021</v>
      </c>
      <c r="E229" s="1" t="s">
        <v>248</v>
      </c>
      <c r="F229" s="1" t="s">
        <v>249</v>
      </c>
      <c r="G229" t="s">
        <v>73</v>
      </c>
      <c r="H229">
        <v>13</v>
      </c>
      <c r="I229" t="s">
        <v>58</v>
      </c>
      <c r="J229">
        <v>0</v>
      </c>
      <c r="K229">
        <v>0</v>
      </c>
      <c r="L229">
        <v>3</v>
      </c>
      <c r="M229">
        <v>27.77</v>
      </c>
      <c r="N229">
        <v>23.22</v>
      </c>
      <c r="O229">
        <v>19.7</v>
      </c>
      <c r="P229">
        <v>96.9</v>
      </c>
      <c r="Q229">
        <v>88.84</v>
      </c>
      <c r="R229">
        <v>80.78</v>
      </c>
      <c r="S229">
        <v>1.32</v>
      </c>
      <c r="T229">
        <v>0.39</v>
      </c>
      <c r="U229">
        <v>0.08</v>
      </c>
      <c r="V229">
        <v>43.405000000000001</v>
      </c>
      <c r="W229" s="1">
        <v>0.04</v>
      </c>
      <c r="X229">
        <v>20.68</v>
      </c>
      <c r="AA229">
        <v>5862.4138540000004</v>
      </c>
      <c r="AE229">
        <v>8858.6432409999998</v>
      </c>
      <c r="AF229">
        <v>4.7821387020000001</v>
      </c>
      <c r="AG229">
        <v>31.498762889999998</v>
      </c>
      <c r="AH229">
        <v>1602.436299</v>
      </c>
      <c r="AI229">
        <v>3435.6566640000001</v>
      </c>
      <c r="AJ229">
        <v>45108.161339999999</v>
      </c>
      <c r="AK229">
        <v>683358.38809999998</v>
      </c>
      <c r="AL229">
        <v>84164.650380000006</v>
      </c>
      <c r="AM229">
        <v>1.8658408559999999</v>
      </c>
      <c r="AN229">
        <v>-23440.60931</v>
      </c>
      <c r="AO229">
        <v>133.6987354</v>
      </c>
      <c r="AP229">
        <v>65.472466120000007</v>
      </c>
      <c r="AQ229">
        <v>10.85971604</v>
      </c>
      <c r="AR229">
        <v>98.818570350000002</v>
      </c>
      <c r="AS229">
        <v>-6.2945302749999996</v>
      </c>
      <c r="AT229">
        <v>4.9021585830000003</v>
      </c>
      <c r="AU229">
        <v>551.71340650000002</v>
      </c>
      <c r="AV229">
        <v>16158.08575</v>
      </c>
      <c r="AW229">
        <v>37430.319900000002</v>
      </c>
      <c r="AX229">
        <v>3662.078998</v>
      </c>
      <c r="AY229">
        <v>0</v>
      </c>
    </row>
    <row r="230" spans="1:51" x14ac:dyDescent="0.35">
      <c r="A230" t="s">
        <v>293</v>
      </c>
      <c r="B230" t="s">
        <v>184</v>
      </c>
      <c r="C230" t="s">
        <v>185</v>
      </c>
      <c r="D230" s="1">
        <v>2021</v>
      </c>
      <c r="E230" s="1" t="s">
        <v>248</v>
      </c>
      <c r="F230" s="1" t="s">
        <v>249</v>
      </c>
      <c r="G230" t="s">
        <v>54</v>
      </c>
      <c r="H230">
        <v>47</v>
      </c>
      <c r="I230" t="s">
        <v>58</v>
      </c>
      <c r="J230">
        <v>0</v>
      </c>
      <c r="K230">
        <v>0</v>
      </c>
      <c r="L230">
        <v>2</v>
      </c>
      <c r="M230">
        <v>25.34</v>
      </c>
      <c r="N230">
        <v>19.79</v>
      </c>
      <c r="O230">
        <v>15.99</v>
      </c>
      <c r="P230">
        <v>97.85</v>
      </c>
      <c r="Q230">
        <v>89.79</v>
      </c>
      <c r="R230">
        <v>81.73</v>
      </c>
      <c r="S230">
        <v>1.07</v>
      </c>
      <c r="T230">
        <v>0.28999999999999998</v>
      </c>
      <c r="U230">
        <v>0.04</v>
      </c>
      <c r="V230">
        <v>40.704999999999998</v>
      </c>
      <c r="W230" s="1">
        <v>0.02</v>
      </c>
      <c r="X230">
        <v>14.14</v>
      </c>
      <c r="AA230">
        <v>10281.464480000001</v>
      </c>
      <c r="AE230">
        <v>16067.53858</v>
      </c>
      <c r="AF230">
        <v>12.64159976</v>
      </c>
      <c r="AG230">
        <v>65.522368580000006</v>
      </c>
      <c r="AH230">
        <v>2281.123775</v>
      </c>
      <c r="AI230">
        <v>2025.9182920000001</v>
      </c>
      <c r="AJ230">
        <v>76815.828510000007</v>
      </c>
      <c r="AK230">
        <v>2206593.9750000001</v>
      </c>
      <c r="AL230">
        <v>502832.53490000003</v>
      </c>
      <c r="AM230">
        <v>6.5459495089999997</v>
      </c>
      <c r="AN230">
        <v>-106367.8878</v>
      </c>
      <c r="AO230">
        <v>384.5022472</v>
      </c>
      <c r="AP230">
        <v>277.51207520000003</v>
      </c>
      <c r="AQ230">
        <v>17.854038679999999</v>
      </c>
      <c r="AR230">
        <v>187.74272060000001</v>
      </c>
      <c r="AS230">
        <v>-10.393994879999999</v>
      </c>
      <c r="AT230">
        <v>11.79777386</v>
      </c>
      <c r="AU230">
        <v>800.82794590000003</v>
      </c>
      <c r="AV230">
        <v>19970.806</v>
      </c>
      <c r="AW230">
        <v>81712.184500000003</v>
      </c>
      <c r="AX230">
        <v>6789.2143029999997</v>
      </c>
      <c r="AY230">
        <v>0</v>
      </c>
    </row>
    <row r="231" spans="1:51" x14ac:dyDescent="0.35">
      <c r="A231" t="s">
        <v>294</v>
      </c>
      <c r="B231" t="s">
        <v>51</v>
      </c>
      <c r="C231" t="s">
        <v>52</v>
      </c>
      <c r="D231" s="1">
        <v>2021</v>
      </c>
      <c r="E231" s="1" t="s">
        <v>248</v>
      </c>
      <c r="F231" s="1" t="s">
        <v>249</v>
      </c>
      <c r="G231" t="s">
        <v>54</v>
      </c>
      <c r="H231">
        <v>47</v>
      </c>
      <c r="I231" t="s">
        <v>58</v>
      </c>
      <c r="J231">
        <v>25</v>
      </c>
      <c r="K231">
        <v>37</v>
      </c>
      <c r="L231">
        <v>39</v>
      </c>
      <c r="M231">
        <v>31.83</v>
      </c>
      <c r="N231">
        <v>25.28</v>
      </c>
      <c r="O231">
        <v>21.56</v>
      </c>
      <c r="P231">
        <v>95.81</v>
      </c>
      <c r="Q231">
        <v>83.64</v>
      </c>
      <c r="R231">
        <v>71.47</v>
      </c>
      <c r="S231">
        <v>2.0499999999999998</v>
      </c>
      <c r="T231">
        <v>0.65</v>
      </c>
      <c r="U231">
        <v>0.12</v>
      </c>
      <c r="V231">
        <v>60.344999999999999</v>
      </c>
      <c r="W231" s="1">
        <v>0.02</v>
      </c>
      <c r="X231">
        <v>21.46</v>
      </c>
      <c r="AA231">
        <v>8249.4866590000001</v>
      </c>
      <c r="AE231">
        <v>18804.34794</v>
      </c>
      <c r="AF231">
        <v>12.225945340000001</v>
      </c>
      <c r="AG231">
        <v>46.584553210000003</v>
      </c>
      <c r="AH231">
        <v>1755.377667</v>
      </c>
      <c r="AI231">
        <v>4359.6089080000002</v>
      </c>
      <c r="AJ231">
        <v>96067.98676</v>
      </c>
      <c r="AK231">
        <v>4707419.1710000001</v>
      </c>
      <c r="AL231">
        <v>280498.39230000001</v>
      </c>
      <c r="AM231">
        <v>2.9197904710000002</v>
      </c>
      <c r="AN231">
        <v>-130031.4537</v>
      </c>
      <c r="AO231">
        <v>506.46875610000001</v>
      </c>
      <c r="AP231">
        <v>415.14938430000001</v>
      </c>
      <c r="AQ231">
        <v>14.88452008</v>
      </c>
      <c r="AR231">
        <v>231.83423830000001</v>
      </c>
      <c r="AS231">
        <v>-6.1939362420000004</v>
      </c>
      <c r="AT231">
        <v>6.4235605810000003</v>
      </c>
      <c r="AU231">
        <v>541.16406050000001</v>
      </c>
      <c r="AV231">
        <v>22546.08842</v>
      </c>
      <c r="AW231">
        <v>86005.317750000002</v>
      </c>
      <c r="AX231">
        <v>10900.263360000001</v>
      </c>
      <c r="AY231">
        <v>0</v>
      </c>
    </row>
    <row r="232" spans="1:51" x14ac:dyDescent="0.35">
      <c r="A232" t="s">
        <v>295</v>
      </c>
      <c r="B232" t="s">
        <v>93</v>
      </c>
      <c r="C232" t="s">
        <v>94</v>
      </c>
      <c r="D232" s="1">
        <v>2021</v>
      </c>
      <c r="E232" s="1" t="s">
        <v>248</v>
      </c>
      <c r="F232" s="1" t="s">
        <v>249</v>
      </c>
      <c r="G232" t="s">
        <v>54</v>
      </c>
      <c r="H232">
        <v>47</v>
      </c>
      <c r="I232" t="s">
        <v>58</v>
      </c>
      <c r="J232">
        <v>10</v>
      </c>
      <c r="K232">
        <v>23</v>
      </c>
      <c r="L232">
        <v>29</v>
      </c>
      <c r="M232">
        <v>29.73</v>
      </c>
      <c r="N232">
        <v>23.52</v>
      </c>
      <c r="O232">
        <v>19.649999999999999</v>
      </c>
      <c r="P232">
        <v>95.08</v>
      </c>
      <c r="Q232">
        <v>85.72</v>
      </c>
      <c r="R232">
        <v>76.36</v>
      </c>
      <c r="S232">
        <v>1.54</v>
      </c>
      <c r="T232">
        <v>0.49</v>
      </c>
      <c r="U232">
        <v>0.12</v>
      </c>
      <c r="V232">
        <v>28.574999999999999</v>
      </c>
      <c r="W232" s="1">
        <v>0.04</v>
      </c>
      <c r="X232">
        <v>49.54</v>
      </c>
      <c r="AA232">
        <v>6864.0734210000001</v>
      </c>
      <c r="AE232">
        <v>7648.3839980000002</v>
      </c>
      <c r="AF232">
        <v>15.81927219</v>
      </c>
      <c r="AG232">
        <v>31.154680930000001</v>
      </c>
      <c r="AH232">
        <v>1477.7008080000001</v>
      </c>
      <c r="AI232">
        <v>2168.1201030000002</v>
      </c>
      <c r="AJ232">
        <v>55001.313620000001</v>
      </c>
      <c r="AK232">
        <v>3132851.2510000002</v>
      </c>
      <c r="AL232">
        <v>321890.32829999999</v>
      </c>
      <c r="AM232">
        <v>5.8524116450000001</v>
      </c>
      <c r="AN232">
        <v>-67602.337899999999</v>
      </c>
      <c r="AO232">
        <v>239.9286209</v>
      </c>
      <c r="AP232">
        <v>89.726138969999994</v>
      </c>
      <c r="AQ232">
        <v>11.959893579999999</v>
      </c>
      <c r="AR232">
        <v>86.573198410000003</v>
      </c>
      <c r="AS232">
        <v>-11.215193599999999</v>
      </c>
      <c r="AT232">
        <v>4.6698995119999998</v>
      </c>
      <c r="AU232">
        <v>399.87329679999999</v>
      </c>
      <c r="AV232">
        <v>26799.755840000002</v>
      </c>
      <c r="AW232">
        <v>46110.805849999997</v>
      </c>
      <c r="AX232">
        <v>6795.3746899999996</v>
      </c>
      <c r="AY232">
        <v>0</v>
      </c>
    </row>
    <row r="233" spans="1:51" x14ac:dyDescent="0.35">
      <c r="A233" t="s">
        <v>296</v>
      </c>
      <c r="B233" t="s">
        <v>184</v>
      </c>
      <c r="C233" t="s">
        <v>185</v>
      </c>
      <c r="D233" s="1">
        <v>2021</v>
      </c>
      <c r="E233" s="1" t="s">
        <v>248</v>
      </c>
      <c r="F233" s="1" t="s">
        <v>249</v>
      </c>
      <c r="G233" t="s">
        <v>73</v>
      </c>
      <c r="H233">
        <v>13</v>
      </c>
      <c r="I233" t="s">
        <v>58</v>
      </c>
      <c r="J233">
        <v>0</v>
      </c>
      <c r="K233">
        <v>0</v>
      </c>
      <c r="L233">
        <v>2</v>
      </c>
      <c r="M233">
        <v>25.34</v>
      </c>
      <c r="N233">
        <v>19.79</v>
      </c>
      <c r="O233">
        <v>15.99</v>
      </c>
      <c r="P233">
        <v>97.85</v>
      </c>
      <c r="Q233">
        <v>89.79</v>
      </c>
      <c r="R233">
        <v>81.73</v>
      </c>
      <c r="S233">
        <v>1.07</v>
      </c>
      <c r="T233">
        <v>0.28999999999999998</v>
      </c>
      <c r="U233">
        <v>0.04</v>
      </c>
      <c r="V233">
        <v>17.940000000000001</v>
      </c>
      <c r="W233" s="1">
        <v>0.02</v>
      </c>
      <c r="X233">
        <v>5.6</v>
      </c>
      <c r="AA233">
        <v>5761.5493290000004</v>
      </c>
      <c r="AE233">
        <v>10036.951999999999</v>
      </c>
      <c r="AF233">
        <v>13.49519063</v>
      </c>
      <c r="AG233">
        <v>108.18174260000001</v>
      </c>
      <c r="AH233">
        <v>2010.4817780000001</v>
      </c>
      <c r="AI233">
        <v>4410.9956609999999</v>
      </c>
      <c r="AJ233">
        <v>132850.83989999999</v>
      </c>
      <c r="AK233">
        <v>1217125.4080000001</v>
      </c>
      <c r="AL233">
        <v>130485.28569999999</v>
      </c>
      <c r="AM233">
        <v>0.98219390900000003</v>
      </c>
      <c r="AN233">
        <v>-18856.153279999999</v>
      </c>
      <c r="AO233">
        <v>299.73000469999999</v>
      </c>
      <c r="AP233">
        <v>160.63116719999999</v>
      </c>
      <c r="AQ233">
        <v>18.438644149999998</v>
      </c>
      <c r="AR233">
        <v>101.2147267</v>
      </c>
      <c r="AS233">
        <v>-6.4949350380000004</v>
      </c>
      <c r="AT233">
        <v>8.1524293239999999</v>
      </c>
      <c r="AU233">
        <v>709.8665853</v>
      </c>
      <c r="AV233">
        <v>22063.725200000001</v>
      </c>
      <c r="AW233">
        <v>256305.55480000001</v>
      </c>
      <c r="AX233">
        <v>6571.6563690000003</v>
      </c>
      <c r="AY233">
        <v>0</v>
      </c>
    </row>
    <row r="234" spans="1:51" x14ac:dyDescent="0.35">
      <c r="A234" t="s">
        <v>297</v>
      </c>
      <c r="B234" t="s">
        <v>152</v>
      </c>
      <c r="C234" t="s">
        <v>153</v>
      </c>
      <c r="D234" s="1">
        <v>2021</v>
      </c>
      <c r="E234" s="1" t="s">
        <v>248</v>
      </c>
      <c r="F234" s="1" t="s">
        <v>249</v>
      </c>
      <c r="G234" t="s">
        <v>73</v>
      </c>
      <c r="H234">
        <v>13</v>
      </c>
      <c r="I234" t="s">
        <v>58</v>
      </c>
      <c r="J234">
        <v>0</v>
      </c>
      <c r="K234">
        <v>0</v>
      </c>
      <c r="L234">
        <v>3</v>
      </c>
      <c r="M234">
        <v>27.77</v>
      </c>
      <c r="N234">
        <v>23.22</v>
      </c>
      <c r="O234">
        <v>19.7</v>
      </c>
      <c r="P234">
        <v>96.9</v>
      </c>
      <c r="Q234">
        <v>88.84</v>
      </c>
      <c r="R234">
        <v>80.78</v>
      </c>
      <c r="S234">
        <v>1.32</v>
      </c>
      <c r="T234">
        <v>0.39</v>
      </c>
      <c r="U234">
        <v>0.08</v>
      </c>
      <c r="V234">
        <v>43.405000000000001</v>
      </c>
      <c r="W234" s="1">
        <v>0.04</v>
      </c>
      <c r="X234">
        <v>20.68</v>
      </c>
      <c r="AA234">
        <v>4033.0147080000002</v>
      </c>
      <c r="AE234">
        <v>8602.9321390000005</v>
      </c>
      <c r="AF234">
        <v>5.9226945630000003</v>
      </c>
      <c r="AG234">
        <v>29.727794469999999</v>
      </c>
      <c r="AH234">
        <v>1528.629655</v>
      </c>
      <c r="AI234">
        <v>3244.2354959999998</v>
      </c>
      <c r="AJ234">
        <v>46736.947249999997</v>
      </c>
      <c r="AK234">
        <v>2512142.5720000002</v>
      </c>
      <c r="AL234">
        <v>166563.95360000001</v>
      </c>
      <c r="AM234">
        <v>3.563860359</v>
      </c>
      <c r="AN234">
        <v>-25531.43057</v>
      </c>
      <c r="AO234">
        <v>171.32098049999999</v>
      </c>
      <c r="AP234">
        <v>73.916343119999993</v>
      </c>
      <c r="AQ234">
        <v>10.527866120000001</v>
      </c>
      <c r="AR234">
        <v>100.8306031</v>
      </c>
      <c r="AS234">
        <v>-5.6984257459999998</v>
      </c>
      <c r="AT234">
        <v>5.5447422690000003</v>
      </c>
      <c r="AU234">
        <v>457.10378960000003</v>
      </c>
      <c r="AV234">
        <v>18154.443660000001</v>
      </c>
      <c r="AW234">
        <v>54134.091849999997</v>
      </c>
      <c r="AX234">
        <v>5437.8553760000004</v>
      </c>
      <c r="AY234">
        <v>0</v>
      </c>
    </row>
    <row r="235" spans="1:51" x14ac:dyDescent="0.35">
      <c r="A235" t="s">
        <v>298</v>
      </c>
      <c r="B235" t="s">
        <v>152</v>
      </c>
      <c r="C235" t="s">
        <v>153</v>
      </c>
      <c r="D235" s="1">
        <v>2021</v>
      </c>
      <c r="E235" s="1" t="s">
        <v>248</v>
      </c>
      <c r="F235" s="1" t="s">
        <v>249</v>
      </c>
      <c r="G235" t="s">
        <v>73</v>
      </c>
      <c r="H235">
        <v>13</v>
      </c>
      <c r="I235" t="s">
        <v>58</v>
      </c>
      <c r="J235">
        <v>0</v>
      </c>
      <c r="K235">
        <v>0</v>
      </c>
      <c r="L235">
        <v>3</v>
      </c>
      <c r="M235">
        <v>27.77</v>
      </c>
      <c r="N235">
        <v>23.22</v>
      </c>
      <c r="O235">
        <v>19.7</v>
      </c>
      <c r="P235">
        <v>96.9</v>
      </c>
      <c r="Q235">
        <v>88.84</v>
      </c>
      <c r="R235">
        <v>80.78</v>
      </c>
      <c r="S235">
        <v>1.32</v>
      </c>
      <c r="T235">
        <v>0.39</v>
      </c>
      <c r="U235">
        <v>0.08</v>
      </c>
      <c r="V235">
        <v>43.405000000000001</v>
      </c>
      <c r="W235" s="1">
        <v>0.04</v>
      </c>
      <c r="X235">
        <v>20.68</v>
      </c>
      <c r="AA235">
        <v>4725.665994</v>
      </c>
      <c r="AE235">
        <v>9650.277924</v>
      </c>
      <c r="AF235">
        <v>10.03142048</v>
      </c>
      <c r="AG235">
        <v>30.27574628</v>
      </c>
      <c r="AH235">
        <v>1351.7362350000001</v>
      </c>
      <c r="AI235">
        <v>2558.8658340000002</v>
      </c>
      <c r="AJ235">
        <v>42166.979429999999</v>
      </c>
      <c r="AK235">
        <v>710954.53249999997</v>
      </c>
      <c r="AL235">
        <v>164259.1329</v>
      </c>
      <c r="AM235">
        <v>3.8954446140000001</v>
      </c>
      <c r="AN235">
        <v>-27476.055540000001</v>
      </c>
      <c r="AO235">
        <v>182.2024193</v>
      </c>
      <c r="AP235">
        <v>94.94523538</v>
      </c>
      <c r="AQ235">
        <v>10.85322639</v>
      </c>
      <c r="AR235">
        <v>114.8177792</v>
      </c>
      <c r="AS235">
        <v>-6.3081240249999997</v>
      </c>
      <c r="AT235">
        <v>5.4296975319999996</v>
      </c>
      <c r="AU235">
        <v>452.70627530000002</v>
      </c>
      <c r="AV235">
        <v>15350.71377</v>
      </c>
      <c r="AW235">
        <v>46162.754099999998</v>
      </c>
      <c r="AX235">
        <v>5240.1674579999999</v>
      </c>
      <c r="AY235">
        <v>0</v>
      </c>
    </row>
    <row r="236" spans="1:51" x14ac:dyDescent="0.35">
      <c r="A236" t="s">
        <v>299</v>
      </c>
      <c r="B236" t="s">
        <v>120</v>
      </c>
      <c r="D236" s="1">
        <v>2021</v>
      </c>
      <c r="E236" s="1" t="s">
        <v>248</v>
      </c>
      <c r="G236" t="s">
        <v>73</v>
      </c>
      <c r="H236">
        <v>13</v>
      </c>
      <c r="I236" t="s">
        <v>58</v>
      </c>
      <c r="J236">
        <v>8</v>
      </c>
      <c r="K236">
        <v>20</v>
      </c>
      <c r="L236">
        <v>29</v>
      </c>
      <c r="M236">
        <v>29.38</v>
      </c>
      <c r="N236">
        <v>23.53</v>
      </c>
      <c r="O236">
        <v>19.89</v>
      </c>
      <c r="P236">
        <v>95.08</v>
      </c>
      <c r="Q236">
        <v>85.72</v>
      </c>
      <c r="R236">
        <v>76.36</v>
      </c>
      <c r="S236">
        <v>1.54</v>
      </c>
      <c r="T236">
        <v>0.49</v>
      </c>
      <c r="U236">
        <v>0.12</v>
      </c>
      <c r="V236">
        <v>22.885000000000002</v>
      </c>
      <c r="W236" s="1">
        <v>0.02</v>
      </c>
      <c r="X236">
        <v>11.54</v>
      </c>
      <c r="AA236">
        <v>6674.4075750000002</v>
      </c>
      <c r="AE236">
        <v>8563.9887780000008</v>
      </c>
      <c r="AF236">
        <v>16.571550510000002</v>
      </c>
      <c r="AG236">
        <v>98.498669019999994</v>
      </c>
      <c r="AH236">
        <v>1968.628958</v>
      </c>
      <c r="AI236">
        <v>3471.9643430000001</v>
      </c>
      <c r="AJ236">
        <v>166480.5931</v>
      </c>
      <c r="AK236">
        <v>3387170.273</v>
      </c>
      <c r="AL236">
        <v>197541.3536</v>
      </c>
      <c r="AM236">
        <v>1.1865728609999999</v>
      </c>
      <c r="AN236">
        <v>-52482.34016</v>
      </c>
      <c r="AO236">
        <v>426.8074866</v>
      </c>
      <c r="AP236">
        <v>458.99306150000001</v>
      </c>
      <c r="AQ236">
        <v>32.326970510000002</v>
      </c>
      <c r="AR236">
        <v>114.1115078</v>
      </c>
      <c r="AS236">
        <v>-14.4975653</v>
      </c>
      <c r="AT236">
        <v>8.1068667100000003</v>
      </c>
      <c r="AU236">
        <v>571.72333049999997</v>
      </c>
      <c r="AV236">
        <v>34025.646719999997</v>
      </c>
      <c r="AW236">
        <v>258487.35130000001</v>
      </c>
      <c r="AX236">
        <v>8323.5889430000007</v>
      </c>
      <c r="AY236">
        <v>0</v>
      </c>
    </row>
    <row r="237" spans="1:51" x14ac:dyDescent="0.35">
      <c r="A237" t="s">
        <v>300</v>
      </c>
      <c r="B237" t="s">
        <v>51</v>
      </c>
      <c r="C237" t="s">
        <v>52</v>
      </c>
      <c r="D237" s="1">
        <v>2021</v>
      </c>
      <c r="E237" s="1" t="s">
        <v>248</v>
      </c>
      <c r="F237" s="1" t="s">
        <v>249</v>
      </c>
      <c r="G237" t="s">
        <v>73</v>
      </c>
      <c r="H237">
        <v>13</v>
      </c>
      <c r="I237" t="s">
        <v>58</v>
      </c>
      <c r="J237">
        <v>25</v>
      </c>
      <c r="K237">
        <v>37</v>
      </c>
      <c r="L237">
        <v>39</v>
      </c>
      <c r="M237">
        <v>31.83</v>
      </c>
      <c r="N237">
        <v>25.28</v>
      </c>
      <c r="O237">
        <v>21.56</v>
      </c>
      <c r="P237">
        <v>95.81</v>
      </c>
      <c r="Q237">
        <v>83.64</v>
      </c>
      <c r="R237">
        <v>71.47</v>
      </c>
      <c r="S237">
        <v>2.0499999999999998</v>
      </c>
      <c r="T237">
        <v>0.65</v>
      </c>
      <c r="U237">
        <v>0.12</v>
      </c>
      <c r="V237">
        <v>9.7149999999999999</v>
      </c>
      <c r="W237" s="1">
        <v>0.02</v>
      </c>
      <c r="X237">
        <v>30.8</v>
      </c>
      <c r="AA237">
        <v>1771.0867639999999</v>
      </c>
      <c r="AE237">
        <v>7171.239947</v>
      </c>
      <c r="AF237">
        <v>4.5002495659999999</v>
      </c>
      <c r="AG237">
        <v>23.787269949999999</v>
      </c>
      <c r="AH237">
        <v>1365.4846070000001</v>
      </c>
      <c r="AI237">
        <v>2356.0037670000002</v>
      </c>
      <c r="AJ237">
        <v>32962.705520000003</v>
      </c>
      <c r="AK237">
        <v>539342.01470000006</v>
      </c>
      <c r="AL237">
        <v>134196.26319999999</v>
      </c>
      <c r="AM237">
        <v>4.071154387</v>
      </c>
      <c r="AN237">
        <v>-22254.01989</v>
      </c>
      <c r="AO237">
        <v>155.13899050000001</v>
      </c>
      <c r="AP237">
        <v>65.632519630000004</v>
      </c>
      <c r="AQ237">
        <v>8.4844684279999996</v>
      </c>
      <c r="AR237">
        <v>221.2497328</v>
      </c>
      <c r="AS237">
        <v>-8.9034054050000009</v>
      </c>
      <c r="AT237">
        <v>5.1688303690000001</v>
      </c>
      <c r="AU237">
        <v>571.62385640000002</v>
      </c>
      <c r="AV237">
        <v>11696.027819999999</v>
      </c>
      <c r="AW237">
        <v>42562.133130000002</v>
      </c>
      <c r="AX237">
        <v>2976.2343040000001</v>
      </c>
      <c r="AY237">
        <v>0</v>
      </c>
    </row>
    <row r="238" spans="1:51" x14ac:dyDescent="0.35">
      <c r="A238" t="s">
        <v>301</v>
      </c>
      <c r="B238" t="s">
        <v>51</v>
      </c>
      <c r="C238" t="s">
        <v>52</v>
      </c>
      <c r="D238" s="1">
        <v>2021</v>
      </c>
      <c r="E238" s="1" t="s">
        <v>248</v>
      </c>
      <c r="F238" s="1" t="s">
        <v>249</v>
      </c>
      <c r="G238" t="s">
        <v>73</v>
      </c>
      <c r="H238">
        <v>13</v>
      </c>
      <c r="I238" t="s">
        <v>58</v>
      </c>
      <c r="J238">
        <v>25</v>
      </c>
      <c r="K238">
        <v>37</v>
      </c>
      <c r="L238">
        <v>39</v>
      </c>
      <c r="M238">
        <v>31.83</v>
      </c>
      <c r="N238">
        <v>25.28</v>
      </c>
      <c r="O238">
        <v>21.56</v>
      </c>
      <c r="P238">
        <v>95.81</v>
      </c>
      <c r="Q238">
        <v>83.64</v>
      </c>
      <c r="R238">
        <v>71.47</v>
      </c>
      <c r="S238">
        <v>2.0499999999999998</v>
      </c>
      <c r="T238">
        <v>0.65</v>
      </c>
      <c r="U238">
        <v>0.12</v>
      </c>
      <c r="V238">
        <v>9.7149999999999999</v>
      </c>
      <c r="W238" s="1">
        <v>0.02</v>
      </c>
      <c r="X238">
        <v>30.8</v>
      </c>
      <c r="AA238">
        <v>2564.3485890000002</v>
      </c>
      <c r="AE238">
        <v>7888.358569</v>
      </c>
      <c r="AF238">
        <v>3.8555767570000001</v>
      </c>
      <c r="AG238">
        <v>22.289393789999998</v>
      </c>
      <c r="AH238">
        <v>1407.4492170000001</v>
      </c>
      <c r="AI238">
        <v>2551.8938199999998</v>
      </c>
      <c r="AJ238">
        <v>35327.003579999997</v>
      </c>
      <c r="AK238">
        <v>561490.56180000002</v>
      </c>
      <c r="AL238">
        <v>162961.8265</v>
      </c>
      <c r="AM238">
        <v>4.6129535480000001</v>
      </c>
      <c r="AN238">
        <v>-23396.838510000001</v>
      </c>
      <c r="AO238">
        <v>150.17846890000001</v>
      </c>
      <c r="AP238">
        <v>72.262437629999994</v>
      </c>
      <c r="AQ238">
        <v>9.0211952320000002</v>
      </c>
      <c r="AR238">
        <v>296.18332270000002</v>
      </c>
      <c r="AS238">
        <v>-9.5399115800000001</v>
      </c>
      <c r="AT238">
        <v>5.4012353920000002</v>
      </c>
      <c r="AU238">
        <v>687.83153800000002</v>
      </c>
      <c r="AV238">
        <v>12190.685949999999</v>
      </c>
      <c r="AW238">
        <v>62630.383690000002</v>
      </c>
      <c r="AX238">
        <v>3759.511919</v>
      </c>
      <c r="AY238">
        <v>0</v>
      </c>
    </row>
    <row r="239" spans="1:51" x14ac:dyDescent="0.35">
      <c r="A239" t="s">
        <v>302</v>
      </c>
      <c r="B239" t="s">
        <v>51</v>
      </c>
      <c r="C239" t="s">
        <v>52</v>
      </c>
      <c r="D239" s="1">
        <v>2021</v>
      </c>
      <c r="E239" s="1" t="s">
        <v>248</v>
      </c>
      <c r="F239" s="1" t="s">
        <v>249</v>
      </c>
      <c r="G239" t="s">
        <v>73</v>
      </c>
      <c r="H239">
        <v>13</v>
      </c>
      <c r="I239" t="s">
        <v>58</v>
      </c>
      <c r="J239">
        <v>25</v>
      </c>
      <c r="K239">
        <v>37</v>
      </c>
      <c r="L239">
        <v>39</v>
      </c>
      <c r="M239">
        <v>31.83</v>
      </c>
      <c r="N239">
        <v>25.28</v>
      </c>
      <c r="O239">
        <v>21.56</v>
      </c>
      <c r="P239">
        <v>95.81</v>
      </c>
      <c r="Q239">
        <v>83.64</v>
      </c>
      <c r="R239">
        <v>71.47</v>
      </c>
      <c r="S239">
        <v>2.0499999999999998</v>
      </c>
      <c r="T239">
        <v>0.65</v>
      </c>
      <c r="U239">
        <v>0.12</v>
      </c>
      <c r="V239">
        <v>12.725</v>
      </c>
      <c r="W239" s="1">
        <v>0.02</v>
      </c>
      <c r="X239">
        <v>42.48</v>
      </c>
      <c r="AA239">
        <v>3649.2294959999999</v>
      </c>
      <c r="AE239">
        <v>9807.5636209999993</v>
      </c>
      <c r="AF239">
        <v>7.3100140729999996</v>
      </c>
      <c r="AG239">
        <v>37.676232939999998</v>
      </c>
      <c r="AH239">
        <v>1339.6840400000001</v>
      </c>
      <c r="AI239">
        <v>3291.7443800000001</v>
      </c>
      <c r="AJ239">
        <v>47120.474419999999</v>
      </c>
      <c r="AK239">
        <v>2716480.5660000001</v>
      </c>
      <c r="AL239">
        <v>170970.82569999999</v>
      </c>
      <c r="AM239">
        <v>3.628376577</v>
      </c>
      <c r="AN239">
        <v>-64045.648659999999</v>
      </c>
      <c r="AO239">
        <v>178.5478488</v>
      </c>
      <c r="AP239">
        <v>107.94795670000001</v>
      </c>
      <c r="AQ239">
        <v>11.482956400000001</v>
      </c>
      <c r="AR239">
        <v>236.35254169999999</v>
      </c>
      <c r="AS239">
        <v>-5.7525992559999999</v>
      </c>
      <c r="AT239">
        <v>5.8853357199999996</v>
      </c>
      <c r="AU239">
        <v>810.35049500000002</v>
      </c>
      <c r="AV239">
        <v>17139.229889999999</v>
      </c>
      <c r="AW239">
        <v>86035.955549999999</v>
      </c>
      <c r="AX239">
        <v>6661.1489840000004</v>
      </c>
      <c r="AY239">
        <v>0</v>
      </c>
    </row>
    <row r="240" spans="1:51" x14ac:dyDescent="0.35">
      <c r="A240" t="s">
        <v>303</v>
      </c>
      <c r="B240" t="s">
        <v>51</v>
      </c>
      <c r="C240" t="s">
        <v>52</v>
      </c>
      <c r="D240" s="1">
        <v>2021</v>
      </c>
      <c r="E240" s="1" t="s">
        <v>248</v>
      </c>
      <c r="F240" s="1" t="s">
        <v>249</v>
      </c>
      <c r="G240" t="s">
        <v>73</v>
      </c>
      <c r="H240">
        <v>13</v>
      </c>
      <c r="I240" t="s">
        <v>58</v>
      </c>
      <c r="J240">
        <v>25</v>
      </c>
      <c r="K240">
        <v>37</v>
      </c>
      <c r="L240">
        <v>39</v>
      </c>
      <c r="M240">
        <v>31.83</v>
      </c>
      <c r="N240">
        <v>25.28</v>
      </c>
      <c r="O240">
        <v>21.56</v>
      </c>
      <c r="P240">
        <v>95.81</v>
      </c>
      <c r="Q240">
        <v>83.64</v>
      </c>
      <c r="R240">
        <v>71.47</v>
      </c>
      <c r="S240">
        <v>2.0499999999999998</v>
      </c>
      <c r="T240">
        <v>0.65</v>
      </c>
      <c r="U240">
        <v>0.12</v>
      </c>
      <c r="V240">
        <v>12.725</v>
      </c>
      <c r="W240" s="1">
        <v>0.02</v>
      </c>
      <c r="X240">
        <v>42.48</v>
      </c>
      <c r="AA240">
        <v>3863.432519</v>
      </c>
      <c r="AE240">
        <v>9623.4433360000003</v>
      </c>
      <c r="AF240">
        <v>6.4301553309999999</v>
      </c>
      <c r="AG240">
        <v>27.277726909999998</v>
      </c>
      <c r="AH240">
        <v>1584.9283069999999</v>
      </c>
      <c r="AI240">
        <v>3371.0581430000002</v>
      </c>
      <c r="AJ240">
        <v>40774.376779999999</v>
      </c>
      <c r="AK240">
        <v>2600725.2790000001</v>
      </c>
      <c r="AL240">
        <v>153822.90210000001</v>
      </c>
      <c r="AM240">
        <v>3.7725383990000001</v>
      </c>
      <c r="AN240">
        <v>-59150.398739999997</v>
      </c>
      <c r="AO240">
        <v>146.10009009999999</v>
      </c>
      <c r="AP240">
        <v>76.917919159999997</v>
      </c>
      <c r="AQ240">
        <v>9.9147632899999998</v>
      </c>
      <c r="AR240">
        <v>212.00811569999999</v>
      </c>
      <c r="AS240">
        <v>-4.608087673</v>
      </c>
      <c r="AT240">
        <v>4.8740042539999999</v>
      </c>
      <c r="AU240">
        <v>776.41736289999994</v>
      </c>
      <c r="AV240">
        <v>17996.857670000001</v>
      </c>
      <c r="AW240">
        <v>44322.193939999997</v>
      </c>
      <c r="AX240">
        <v>6831.8591340000003</v>
      </c>
      <c r="AY240">
        <v>0</v>
      </c>
    </row>
    <row r="241" spans="1:51" x14ac:dyDescent="0.35">
      <c r="A241" t="s">
        <v>304</v>
      </c>
      <c r="B241" t="s">
        <v>152</v>
      </c>
      <c r="C241" t="s">
        <v>153</v>
      </c>
      <c r="D241" s="1">
        <v>2021</v>
      </c>
      <c r="E241" s="1" t="s">
        <v>248</v>
      </c>
      <c r="F241" s="1" t="s">
        <v>249</v>
      </c>
      <c r="G241" t="s">
        <v>73</v>
      </c>
      <c r="H241">
        <v>13</v>
      </c>
      <c r="I241" t="s">
        <v>58</v>
      </c>
      <c r="J241">
        <v>0</v>
      </c>
      <c r="K241">
        <v>0</v>
      </c>
      <c r="L241">
        <v>3</v>
      </c>
      <c r="M241">
        <v>27.77</v>
      </c>
      <c r="N241">
        <v>23.22</v>
      </c>
      <c r="O241">
        <v>19.7</v>
      </c>
      <c r="P241">
        <v>96.9</v>
      </c>
      <c r="Q241">
        <v>88.84</v>
      </c>
      <c r="R241">
        <v>80.78</v>
      </c>
      <c r="S241">
        <v>1.32</v>
      </c>
      <c r="T241">
        <v>0.39</v>
      </c>
      <c r="U241">
        <v>0.08</v>
      </c>
      <c r="V241">
        <v>18.024999999999999</v>
      </c>
      <c r="W241" s="1">
        <v>0.04</v>
      </c>
      <c r="X241">
        <v>9.98</v>
      </c>
      <c r="AA241">
        <v>3395.973473</v>
      </c>
      <c r="AE241">
        <v>10978.61868</v>
      </c>
      <c r="AF241">
        <v>5.2274069599999997</v>
      </c>
      <c r="AG241">
        <v>35.120197939999997</v>
      </c>
      <c r="AH241">
        <v>1811.869263</v>
      </c>
      <c r="AI241">
        <v>2242.4639529999999</v>
      </c>
      <c r="AJ241">
        <v>38678.09405</v>
      </c>
      <c r="AK241">
        <v>735423.94579999999</v>
      </c>
      <c r="AL241">
        <v>95820.408670000004</v>
      </c>
      <c r="AM241">
        <v>2.4773818620000001</v>
      </c>
      <c r="AN241">
        <v>-23976.314409999999</v>
      </c>
      <c r="AO241">
        <v>177.24969300000001</v>
      </c>
      <c r="AP241">
        <v>107.8405515</v>
      </c>
      <c r="AQ241">
        <v>10.953735869999999</v>
      </c>
      <c r="AR241">
        <v>177.39441619999999</v>
      </c>
      <c r="AS241">
        <v>-5.4365688160000003</v>
      </c>
      <c r="AT241">
        <v>6.1034007199999998</v>
      </c>
      <c r="AU241">
        <v>909.43708590000006</v>
      </c>
      <c r="AV241">
        <v>10874.283369999999</v>
      </c>
      <c r="AW241">
        <v>54061.399239999999</v>
      </c>
      <c r="AX241">
        <v>3289.5582749999999</v>
      </c>
      <c r="AY241">
        <v>0</v>
      </c>
    </row>
    <row r="242" spans="1:51" x14ac:dyDescent="0.35">
      <c r="A242" t="s">
        <v>305</v>
      </c>
      <c r="B242" t="s">
        <v>51</v>
      </c>
      <c r="C242" t="s">
        <v>52</v>
      </c>
      <c r="D242" s="1">
        <v>2022</v>
      </c>
      <c r="E242" s="1" t="s">
        <v>53</v>
      </c>
      <c r="F242" s="1" t="s">
        <v>53</v>
      </c>
      <c r="G242" t="s">
        <v>306</v>
      </c>
      <c r="H242">
        <v>6.4</v>
      </c>
      <c r="I242" t="s">
        <v>307</v>
      </c>
      <c r="J242">
        <v>73</v>
      </c>
      <c r="K242">
        <v>93</v>
      </c>
      <c r="L242">
        <v>103</v>
      </c>
      <c r="M242">
        <v>36.9</v>
      </c>
      <c r="N242">
        <v>30.11</v>
      </c>
      <c r="O242">
        <v>25.56</v>
      </c>
      <c r="P242">
        <v>89.33</v>
      </c>
      <c r="Q242">
        <v>71.34</v>
      </c>
      <c r="R242">
        <v>53.35</v>
      </c>
      <c r="S242">
        <v>3.67</v>
      </c>
      <c r="T242">
        <v>1.53</v>
      </c>
      <c r="U242">
        <v>0.4</v>
      </c>
      <c r="V242">
        <v>29.321914169999999</v>
      </c>
      <c r="W242" s="1">
        <v>11.558607329999999</v>
      </c>
      <c r="X242">
        <v>934.17594910000003</v>
      </c>
      <c r="Y242">
        <v>29.321914169999999</v>
      </c>
      <c r="Z242">
        <v>9.4000000000000004E-3</v>
      </c>
      <c r="AA242">
        <v>793.04812300000003</v>
      </c>
      <c r="AE242">
        <v>-6805.5487560000001</v>
      </c>
      <c r="AF242">
        <v>60.772644849999999</v>
      </c>
      <c r="AG242">
        <v>15.308377009999999</v>
      </c>
      <c r="AH242">
        <v>706.28665850000004</v>
      </c>
      <c r="AI242">
        <v>5964.6172539999998</v>
      </c>
      <c r="AJ242">
        <v>15971.859700000001</v>
      </c>
      <c r="AK242">
        <v>2598970.6189999999</v>
      </c>
      <c r="AL242">
        <v>109342.0242</v>
      </c>
      <c r="AM242">
        <v>6.8459168970000004</v>
      </c>
      <c r="AN242">
        <v>1490.644622</v>
      </c>
      <c r="AO242">
        <v>345.46032719999999</v>
      </c>
      <c r="AP242">
        <v>186.03122060000001</v>
      </c>
      <c r="AQ242">
        <v>-2.9511785019999999</v>
      </c>
      <c r="AR242">
        <v>41.672924020000004</v>
      </c>
      <c r="AS242">
        <v>527.29089980000003</v>
      </c>
      <c r="AT242">
        <v>1.4395484439999999</v>
      </c>
      <c r="AU242">
        <v>82.181970160000006</v>
      </c>
      <c r="AV242">
        <v>57825.506569999998</v>
      </c>
    </row>
    <row r="243" spans="1:51" x14ac:dyDescent="0.35">
      <c r="A243" t="s">
        <v>308</v>
      </c>
      <c r="B243" t="s">
        <v>51</v>
      </c>
      <c r="C243" t="s">
        <v>52</v>
      </c>
      <c r="D243" s="1">
        <v>2022</v>
      </c>
      <c r="E243" s="1" t="s">
        <v>53</v>
      </c>
      <c r="F243" s="1" t="s">
        <v>53</v>
      </c>
      <c r="G243" t="s">
        <v>306</v>
      </c>
      <c r="H243">
        <v>6.4</v>
      </c>
      <c r="I243" t="s">
        <v>58</v>
      </c>
      <c r="J243">
        <v>73</v>
      </c>
      <c r="K243">
        <v>93</v>
      </c>
      <c r="L243">
        <v>103</v>
      </c>
      <c r="M243">
        <v>36.9</v>
      </c>
      <c r="N243">
        <v>30.11</v>
      </c>
      <c r="O243">
        <v>25.56</v>
      </c>
      <c r="P243">
        <v>89.33</v>
      </c>
      <c r="Q243">
        <v>71.34</v>
      </c>
      <c r="R243">
        <v>53.35</v>
      </c>
      <c r="S243">
        <v>3.67</v>
      </c>
      <c r="T243">
        <v>1.53</v>
      </c>
      <c r="U243">
        <v>0.4</v>
      </c>
      <c r="V243">
        <v>29.321914169999999</v>
      </c>
      <c r="W243" s="1">
        <v>11.558607329999999</v>
      </c>
      <c r="X243">
        <v>934.17594910000003</v>
      </c>
      <c r="AA243">
        <v>1149.487492</v>
      </c>
      <c r="AE243">
        <v>-3029.0413090000002</v>
      </c>
      <c r="AF243">
        <v>40.951219999999999</v>
      </c>
      <c r="AG243">
        <v>21.832105080000002</v>
      </c>
      <c r="AH243">
        <v>406.89397380000003</v>
      </c>
      <c r="AI243">
        <v>3238.100281</v>
      </c>
      <c r="AJ243">
        <v>21047.71401</v>
      </c>
      <c r="AK243">
        <v>1285820.959</v>
      </c>
      <c r="AL243">
        <v>436963.35729999997</v>
      </c>
      <c r="AM243">
        <v>20.760608829999999</v>
      </c>
      <c r="AN243">
        <v>311.67580650000002</v>
      </c>
      <c r="AO243">
        <v>282.14731039999998</v>
      </c>
      <c r="AP243">
        <v>345.85460180000001</v>
      </c>
      <c r="AQ243">
        <v>-4.715450777</v>
      </c>
      <c r="AR243">
        <v>32.592299939999997</v>
      </c>
      <c r="AS243">
        <v>2894.6490290000002</v>
      </c>
      <c r="AT243">
        <v>3.3116014439999999</v>
      </c>
      <c r="AU243">
        <v>146.37429460000001</v>
      </c>
      <c r="AV243">
        <v>26872.334910000001</v>
      </c>
    </row>
    <row r="244" spans="1:51" x14ac:dyDescent="0.35">
      <c r="A244" t="s">
        <v>309</v>
      </c>
      <c r="B244" t="s">
        <v>51</v>
      </c>
      <c r="C244" t="s">
        <v>52</v>
      </c>
      <c r="D244" s="1">
        <v>2022</v>
      </c>
      <c r="E244" s="1" t="s">
        <v>53</v>
      </c>
      <c r="F244" s="1" t="s">
        <v>53</v>
      </c>
      <c r="G244" t="s">
        <v>306</v>
      </c>
      <c r="H244">
        <v>6.4</v>
      </c>
      <c r="I244" t="s">
        <v>60</v>
      </c>
      <c r="J244">
        <v>73</v>
      </c>
      <c r="K244">
        <v>93</v>
      </c>
      <c r="L244">
        <v>103</v>
      </c>
      <c r="M244">
        <v>36.9</v>
      </c>
      <c r="N244">
        <v>30.11</v>
      </c>
      <c r="O244">
        <v>25.56</v>
      </c>
      <c r="P244">
        <v>89.33</v>
      </c>
      <c r="Q244">
        <v>71.34</v>
      </c>
      <c r="R244">
        <v>53.35</v>
      </c>
      <c r="S244">
        <v>3.67</v>
      </c>
      <c r="T244">
        <v>1.53</v>
      </c>
      <c r="U244">
        <v>0.4</v>
      </c>
      <c r="V244">
        <v>29.321914169999999</v>
      </c>
      <c r="W244" s="1">
        <v>11.558607329999999</v>
      </c>
      <c r="X244">
        <v>934.17594910000003</v>
      </c>
      <c r="AA244">
        <v>2997.4624370000001</v>
      </c>
      <c r="AE244">
        <v>-1134.6645820000001</v>
      </c>
      <c r="AF244">
        <v>42.998793890000002</v>
      </c>
      <c r="AG244">
        <v>48.860611800000001</v>
      </c>
      <c r="AH244">
        <v>1262.9266090000001</v>
      </c>
      <c r="AI244">
        <v>4554.5681679999998</v>
      </c>
      <c r="AJ244">
        <v>36870.791400000002</v>
      </c>
      <c r="AK244">
        <v>1770566.557</v>
      </c>
      <c r="AL244">
        <v>691923.4166</v>
      </c>
      <c r="AM244">
        <v>18.76616667</v>
      </c>
      <c r="AN244">
        <v>927.84593749999999</v>
      </c>
      <c r="AO244">
        <v>472.23649110000002</v>
      </c>
      <c r="AP244">
        <v>875.91700360000004</v>
      </c>
      <c r="AQ244">
        <v>17.406639819999999</v>
      </c>
      <c r="AR244">
        <v>104.6098949</v>
      </c>
      <c r="AS244">
        <v>3223.7763169999998</v>
      </c>
      <c r="AT244">
        <v>5.6465837240000001</v>
      </c>
      <c r="AU244">
        <v>398.806828</v>
      </c>
      <c r="AV244">
        <v>17255.305810000002</v>
      </c>
    </row>
    <row r="245" spans="1:51" x14ac:dyDescent="0.35">
      <c r="A245" t="s">
        <v>310</v>
      </c>
      <c r="B245" t="s">
        <v>51</v>
      </c>
      <c r="C245" t="s">
        <v>52</v>
      </c>
      <c r="D245" s="1">
        <v>2022</v>
      </c>
      <c r="E245" s="1" t="s">
        <v>53</v>
      </c>
      <c r="F245" s="1" t="s">
        <v>53</v>
      </c>
      <c r="G245" t="s">
        <v>306</v>
      </c>
      <c r="H245">
        <v>6.4</v>
      </c>
      <c r="I245" t="s">
        <v>55</v>
      </c>
      <c r="J245">
        <v>73</v>
      </c>
      <c r="K245">
        <v>93</v>
      </c>
      <c r="L245">
        <v>103</v>
      </c>
      <c r="M245">
        <v>36.9</v>
      </c>
      <c r="N245">
        <v>30.11</v>
      </c>
      <c r="O245">
        <v>25.56</v>
      </c>
      <c r="P245">
        <v>89.33</v>
      </c>
      <c r="Q245">
        <v>71.34</v>
      </c>
      <c r="R245">
        <v>53.35</v>
      </c>
      <c r="S245">
        <v>3.67</v>
      </c>
      <c r="T245">
        <v>1.53</v>
      </c>
      <c r="U245">
        <v>0.4</v>
      </c>
      <c r="V245">
        <v>35.268602110000003</v>
      </c>
      <c r="W245" s="1">
        <v>16.93546022</v>
      </c>
      <c r="X245">
        <v>1572.031117</v>
      </c>
      <c r="Y245">
        <v>35.268602110000003</v>
      </c>
      <c r="Z245">
        <v>1.95E-2</v>
      </c>
      <c r="AA245">
        <v>583.51552549999997</v>
      </c>
      <c r="AE245">
        <v>2816.7623570000001</v>
      </c>
      <c r="AF245">
        <v>69.802831389999994</v>
      </c>
      <c r="AG245">
        <v>59.30572591</v>
      </c>
      <c r="AH245">
        <v>2870.4235939999999</v>
      </c>
      <c r="AI245">
        <v>2781.0840750000002</v>
      </c>
      <c r="AJ245">
        <v>13670.66497</v>
      </c>
      <c r="AK245">
        <v>1463385.247</v>
      </c>
      <c r="AL245">
        <v>41392.857230000001</v>
      </c>
      <c r="AM245">
        <v>3.0278598240000001</v>
      </c>
      <c r="AN245">
        <v>10759.96298</v>
      </c>
      <c r="AO245">
        <v>1144.151953</v>
      </c>
      <c r="AP245">
        <v>129.72907190000001</v>
      </c>
      <c r="AQ245">
        <v>9.7624135669999994</v>
      </c>
      <c r="AR245">
        <v>78.510836650000002</v>
      </c>
      <c r="AS245">
        <v>990.57840759999999</v>
      </c>
      <c r="AT245">
        <v>31.876544750000001</v>
      </c>
      <c r="AU245">
        <v>110.1050338</v>
      </c>
      <c r="AV245">
        <v>37913.286800000002</v>
      </c>
    </row>
    <row r="246" spans="1:51" x14ac:dyDescent="0.35">
      <c r="A246" t="s">
        <v>311</v>
      </c>
      <c r="B246" t="s">
        <v>51</v>
      </c>
      <c r="C246" t="s">
        <v>52</v>
      </c>
      <c r="D246" s="1">
        <v>2022</v>
      </c>
      <c r="E246" s="1" t="s">
        <v>53</v>
      </c>
      <c r="F246" s="1" t="s">
        <v>53</v>
      </c>
      <c r="G246" t="s">
        <v>306</v>
      </c>
      <c r="H246">
        <v>6.4</v>
      </c>
      <c r="I246" t="s">
        <v>58</v>
      </c>
      <c r="J246">
        <v>73</v>
      </c>
      <c r="K246">
        <v>93</v>
      </c>
      <c r="L246">
        <v>103</v>
      </c>
      <c r="M246">
        <v>36.9</v>
      </c>
      <c r="N246">
        <v>30.11</v>
      </c>
      <c r="O246">
        <v>25.56</v>
      </c>
      <c r="P246">
        <v>89.33</v>
      </c>
      <c r="Q246">
        <v>71.34</v>
      </c>
      <c r="R246">
        <v>53.35</v>
      </c>
      <c r="S246">
        <v>3.67</v>
      </c>
      <c r="T246">
        <v>1.53</v>
      </c>
      <c r="U246">
        <v>0.4</v>
      </c>
      <c r="V246">
        <v>35.268602110000003</v>
      </c>
      <c r="W246" s="1">
        <v>16.93546022</v>
      </c>
      <c r="X246">
        <v>1572.031117</v>
      </c>
      <c r="AA246">
        <v>1161.668197</v>
      </c>
      <c r="AE246">
        <v>8247.8185689999991</v>
      </c>
      <c r="AF246">
        <v>36.668603040000001</v>
      </c>
      <c r="AG246">
        <v>57.508772559999997</v>
      </c>
      <c r="AH246">
        <v>1490.790927</v>
      </c>
      <c r="AI246">
        <v>3002.6875799999998</v>
      </c>
      <c r="AJ246">
        <v>43592.564460000001</v>
      </c>
      <c r="AK246">
        <v>1527318.871</v>
      </c>
      <c r="AL246">
        <v>595644.42180000001</v>
      </c>
      <c r="AM246">
        <v>13.66389955</v>
      </c>
      <c r="AN246">
        <v>4872.9098370000002</v>
      </c>
      <c r="AO246">
        <v>573.51374959999998</v>
      </c>
      <c r="AP246">
        <v>273.29667640000002</v>
      </c>
      <c r="AQ246">
        <v>13.018235260000001</v>
      </c>
      <c r="AR246">
        <v>58.591940039999997</v>
      </c>
      <c r="AS246">
        <v>2704.7956439999998</v>
      </c>
      <c r="AT246">
        <v>18.850547169999999</v>
      </c>
      <c r="AU246">
        <v>153.52479510000001</v>
      </c>
      <c r="AV246">
        <v>32504.25346</v>
      </c>
    </row>
    <row r="247" spans="1:51" x14ac:dyDescent="0.35">
      <c r="A247" t="s">
        <v>312</v>
      </c>
      <c r="B247" t="s">
        <v>51</v>
      </c>
      <c r="C247" t="s">
        <v>52</v>
      </c>
      <c r="D247" s="1">
        <v>2022</v>
      </c>
      <c r="E247" s="1" t="s">
        <v>53</v>
      </c>
      <c r="F247" s="1" t="s">
        <v>53</v>
      </c>
      <c r="G247" t="s">
        <v>306</v>
      </c>
      <c r="H247">
        <v>6.4</v>
      </c>
      <c r="I247" t="s">
        <v>60</v>
      </c>
      <c r="J247">
        <v>73</v>
      </c>
      <c r="K247">
        <v>93</v>
      </c>
      <c r="L247">
        <v>103</v>
      </c>
      <c r="M247">
        <v>36.9</v>
      </c>
      <c r="N247">
        <v>30.11</v>
      </c>
      <c r="O247">
        <v>25.56</v>
      </c>
      <c r="P247">
        <v>89.33</v>
      </c>
      <c r="Q247">
        <v>71.34</v>
      </c>
      <c r="R247">
        <v>53.35</v>
      </c>
      <c r="S247">
        <v>3.67</v>
      </c>
      <c r="T247">
        <v>1.53</v>
      </c>
      <c r="U247">
        <v>0.4</v>
      </c>
      <c r="V247">
        <v>35.268602110000003</v>
      </c>
      <c r="W247" s="1">
        <v>16.93546022</v>
      </c>
      <c r="X247">
        <v>1572.031117</v>
      </c>
      <c r="AA247">
        <v>6211.7706429999998</v>
      </c>
      <c r="AE247">
        <v>23272.224740000001</v>
      </c>
      <c r="AF247">
        <v>86.899928939999995</v>
      </c>
      <c r="AG247">
        <v>103.17294939999999</v>
      </c>
      <c r="AH247">
        <v>2916.356949</v>
      </c>
      <c r="AI247">
        <v>3051.3650120000002</v>
      </c>
      <c r="AJ247">
        <v>77520.646550000005</v>
      </c>
      <c r="AK247">
        <v>2045720.304</v>
      </c>
      <c r="AL247">
        <v>1525747.0330000001</v>
      </c>
      <c r="AM247">
        <v>19.68181512</v>
      </c>
      <c r="AN247">
        <v>20072.791539999998</v>
      </c>
      <c r="AO247">
        <v>1230.9826330000001</v>
      </c>
      <c r="AP247">
        <v>960.95301400000005</v>
      </c>
      <c r="AQ247">
        <v>43.985716410000002</v>
      </c>
      <c r="AR247">
        <v>403.2641266</v>
      </c>
      <c r="AS247">
        <v>14518.699070000001</v>
      </c>
      <c r="AT247">
        <v>23.912412249999999</v>
      </c>
      <c r="AU247">
        <v>565.35610919999999</v>
      </c>
      <c r="AV247">
        <v>19147.97308</v>
      </c>
    </row>
    <row r="248" spans="1:51" x14ac:dyDescent="0.35">
      <c r="A248" t="s">
        <v>313</v>
      </c>
      <c r="B248" t="s">
        <v>51</v>
      </c>
      <c r="C248" t="s">
        <v>52</v>
      </c>
      <c r="D248" s="1">
        <v>2022</v>
      </c>
      <c r="E248" s="1" t="s">
        <v>53</v>
      </c>
      <c r="F248" s="1" t="s">
        <v>53</v>
      </c>
      <c r="G248" t="s">
        <v>306</v>
      </c>
      <c r="H248">
        <v>6.4</v>
      </c>
      <c r="I248" t="s">
        <v>58</v>
      </c>
      <c r="J248">
        <v>73</v>
      </c>
      <c r="K248">
        <v>93</v>
      </c>
      <c r="L248">
        <v>103</v>
      </c>
      <c r="M248">
        <v>36.9</v>
      </c>
      <c r="N248">
        <v>30.11</v>
      </c>
      <c r="O248">
        <v>25.56</v>
      </c>
      <c r="P248">
        <v>89.33</v>
      </c>
      <c r="Q248">
        <v>71.34</v>
      </c>
      <c r="R248">
        <v>53.35</v>
      </c>
      <c r="S248">
        <v>3.67</v>
      </c>
      <c r="T248">
        <v>1.53</v>
      </c>
      <c r="U248">
        <v>0.4</v>
      </c>
      <c r="V248">
        <v>31.342617270000002</v>
      </c>
      <c r="W248" s="1">
        <v>36.683199080000001</v>
      </c>
      <c r="X248">
        <v>1691.5135479999999</v>
      </c>
      <c r="AA248">
        <v>797.05886420000002</v>
      </c>
      <c r="AE248">
        <v>4744.1641339999996</v>
      </c>
      <c r="AF248">
        <v>32.887316149999997</v>
      </c>
      <c r="AG248">
        <v>40.229023150000003</v>
      </c>
      <c r="AH248">
        <v>1718.535214</v>
      </c>
      <c r="AI248">
        <v>3339.3004759999999</v>
      </c>
      <c r="AJ248">
        <v>27105.82747</v>
      </c>
      <c r="AK248">
        <v>1339524.5919999999</v>
      </c>
      <c r="AL248">
        <v>458543.01549999998</v>
      </c>
      <c r="AM248">
        <v>16.916768770000001</v>
      </c>
      <c r="AN248">
        <v>7377.6443740000004</v>
      </c>
      <c r="AO248">
        <v>646.81939999999997</v>
      </c>
      <c r="AP248">
        <v>161.54967099999999</v>
      </c>
      <c r="AQ248">
        <v>13.13255642</v>
      </c>
      <c r="AR248">
        <v>100.5982678</v>
      </c>
      <c r="AS248">
        <v>3250.113394</v>
      </c>
      <c r="AT248">
        <v>16.353852759999999</v>
      </c>
      <c r="AU248">
        <v>138.76145489999999</v>
      </c>
      <c r="AV248">
        <v>36046.051959999997</v>
      </c>
    </row>
    <row r="249" spans="1:51" x14ac:dyDescent="0.35">
      <c r="A249" t="s">
        <v>314</v>
      </c>
      <c r="B249" t="s">
        <v>51</v>
      </c>
      <c r="C249" t="s">
        <v>52</v>
      </c>
      <c r="D249" s="1">
        <v>2022</v>
      </c>
      <c r="E249" s="1" t="s">
        <v>53</v>
      </c>
      <c r="F249" s="1" t="s">
        <v>53</v>
      </c>
      <c r="G249" t="s">
        <v>306</v>
      </c>
      <c r="H249">
        <v>6.4</v>
      </c>
      <c r="I249" t="s">
        <v>60</v>
      </c>
      <c r="J249">
        <v>73</v>
      </c>
      <c r="K249">
        <v>93</v>
      </c>
      <c r="L249">
        <v>103</v>
      </c>
      <c r="M249">
        <v>36.9</v>
      </c>
      <c r="N249">
        <v>30.11</v>
      </c>
      <c r="O249">
        <v>25.56</v>
      </c>
      <c r="P249">
        <v>89.33</v>
      </c>
      <c r="Q249">
        <v>71.34</v>
      </c>
      <c r="R249">
        <v>53.35</v>
      </c>
      <c r="S249">
        <v>3.67</v>
      </c>
      <c r="T249">
        <v>1.53</v>
      </c>
      <c r="U249">
        <v>0.4</v>
      </c>
      <c r="V249">
        <v>31.342617270000002</v>
      </c>
      <c r="W249" s="1">
        <v>36.683199080000001</v>
      </c>
      <c r="X249">
        <v>1691.5135479999999</v>
      </c>
      <c r="AA249">
        <v>3349.5459040000001</v>
      </c>
      <c r="AE249">
        <v>6453.0405010000004</v>
      </c>
      <c r="AF249">
        <v>43.01017581</v>
      </c>
      <c r="AG249">
        <v>107.62394740000001</v>
      </c>
      <c r="AH249">
        <v>3721.5831539999999</v>
      </c>
      <c r="AI249">
        <v>5024.6897310000004</v>
      </c>
      <c r="AJ249">
        <v>101831.96890000001</v>
      </c>
      <c r="AK249">
        <v>1968913.227</v>
      </c>
      <c r="AL249">
        <v>1347777.284</v>
      </c>
      <c r="AM249">
        <v>13.23530615</v>
      </c>
      <c r="AN249">
        <v>22095.788250000001</v>
      </c>
      <c r="AO249">
        <v>995.7207406</v>
      </c>
      <c r="AP249">
        <v>890.43638910000004</v>
      </c>
      <c r="AQ249">
        <v>57.660295509999997</v>
      </c>
      <c r="AR249">
        <v>259.03430379999998</v>
      </c>
      <c r="AS249">
        <v>15484.739369999999</v>
      </c>
      <c r="AT249">
        <v>17.210175880000001</v>
      </c>
      <c r="AU249">
        <v>628.82210769999995</v>
      </c>
      <c r="AV249">
        <v>23299.006839999998</v>
      </c>
    </row>
    <row r="250" spans="1:51" x14ac:dyDescent="0.35">
      <c r="A250" t="s">
        <v>315</v>
      </c>
      <c r="B250" t="s">
        <v>51</v>
      </c>
      <c r="C250" t="s">
        <v>52</v>
      </c>
      <c r="D250" s="1">
        <v>2022</v>
      </c>
      <c r="E250" s="1" t="s">
        <v>53</v>
      </c>
      <c r="F250" s="1" t="s">
        <v>53</v>
      </c>
      <c r="G250" t="s">
        <v>306</v>
      </c>
      <c r="H250">
        <v>6.4</v>
      </c>
      <c r="I250" t="s">
        <v>55</v>
      </c>
      <c r="J250">
        <v>73</v>
      </c>
      <c r="K250">
        <v>93</v>
      </c>
      <c r="L250">
        <v>103</v>
      </c>
      <c r="M250">
        <v>36.9</v>
      </c>
      <c r="N250">
        <v>30.11</v>
      </c>
      <c r="O250">
        <v>25.56</v>
      </c>
      <c r="P250">
        <v>89.33</v>
      </c>
      <c r="Q250">
        <v>71.34</v>
      </c>
      <c r="R250">
        <v>53.35</v>
      </c>
      <c r="S250">
        <v>3.67</v>
      </c>
      <c r="T250">
        <v>1.53</v>
      </c>
      <c r="U250">
        <v>0.4</v>
      </c>
      <c r="V250">
        <v>53.317840969999999</v>
      </c>
      <c r="W250" s="1">
        <v>11.74228877</v>
      </c>
      <c r="X250">
        <v>1187.4294070000001</v>
      </c>
      <c r="Y250">
        <v>53.317840969999999</v>
      </c>
      <c r="Z250">
        <v>1.32E-2</v>
      </c>
      <c r="AA250">
        <v>808.02276380000001</v>
      </c>
      <c r="AE250">
        <v>1723.758159</v>
      </c>
      <c r="AF250">
        <v>73.860511450000004</v>
      </c>
      <c r="AG250">
        <v>38.443644650000003</v>
      </c>
      <c r="AH250">
        <v>2616.8513990000001</v>
      </c>
      <c r="AI250">
        <v>5727.5459739999997</v>
      </c>
      <c r="AJ250">
        <v>15997.769109999999</v>
      </c>
      <c r="AK250">
        <v>2592246.8089999999</v>
      </c>
      <c r="AL250">
        <v>55903.5314</v>
      </c>
      <c r="AM250">
        <v>3.4944579469999999</v>
      </c>
      <c r="AN250">
        <v>19630.574349999999</v>
      </c>
      <c r="AO250">
        <v>967.77736070000003</v>
      </c>
      <c r="AP250">
        <v>141.50302909999999</v>
      </c>
      <c r="AQ250">
        <v>8.4004222800000008</v>
      </c>
      <c r="AR250">
        <v>165.04705530000001</v>
      </c>
      <c r="AS250">
        <v>598.6577436</v>
      </c>
      <c r="AT250">
        <v>22.805840740000001</v>
      </c>
      <c r="AU250">
        <v>141.3019027</v>
      </c>
      <c r="AV250">
        <v>72558.550499999998</v>
      </c>
    </row>
    <row r="251" spans="1:51" x14ac:dyDescent="0.35">
      <c r="A251" t="s">
        <v>316</v>
      </c>
      <c r="B251" t="s">
        <v>51</v>
      </c>
      <c r="C251" t="s">
        <v>52</v>
      </c>
      <c r="D251" s="1">
        <v>2022</v>
      </c>
      <c r="E251" s="1" t="s">
        <v>53</v>
      </c>
      <c r="F251" s="1" t="s">
        <v>53</v>
      </c>
      <c r="G251" t="s">
        <v>306</v>
      </c>
      <c r="H251">
        <v>6.4</v>
      </c>
      <c r="I251" t="s">
        <v>58</v>
      </c>
      <c r="J251">
        <v>73</v>
      </c>
      <c r="K251">
        <v>93</v>
      </c>
      <c r="L251">
        <v>103</v>
      </c>
      <c r="M251">
        <v>36.9</v>
      </c>
      <c r="N251">
        <v>30.11</v>
      </c>
      <c r="O251">
        <v>25.56</v>
      </c>
      <c r="P251">
        <v>89.33</v>
      </c>
      <c r="Q251">
        <v>71.34</v>
      </c>
      <c r="R251">
        <v>53.35</v>
      </c>
      <c r="S251">
        <v>3.67</v>
      </c>
      <c r="T251">
        <v>1.53</v>
      </c>
      <c r="U251">
        <v>0.4</v>
      </c>
      <c r="V251">
        <v>53.317840969999999</v>
      </c>
      <c r="W251" s="1">
        <v>11.74228877</v>
      </c>
      <c r="X251">
        <v>1187.4294070000001</v>
      </c>
      <c r="AA251">
        <v>1230.7564279999999</v>
      </c>
      <c r="AE251">
        <v>7665.6917489999996</v>
      </c>
      <c r="AF251">
        <v>29.664934680000002</v>
      </c>
      <c r="AG251">
        <v>46.64629661</v>
      </c>
      <c r="AH251">
        <v>2170.352144</v>
      </c>
      <c r="AI251">
        <v>3179.830661</v>
      </c>
      <c r="AJ251">
        <v>40300.987240000002</v>
      </c>
      <c r="AK251">
        <v>1497628.0519999999</v>
      </c>
      <c r="AL251">
        <v>504796.77470000001</v>
      </c>
      <c r="AM251">
        <v>12.52566771</v>
      </c>
      <c r="AN251">
        <v>5728.3757169999999</v>
      </c>
      <c r="AO251">
        <v>568.69276660000003</v>
      </c>
      <c r="AP251">
        <v>255.45684180000001</v>
      </c>
      <c r="AQ251">
        <v>9.0356753340000004</v>
      </c>
      <c r="AR251">
        <v>98.518347030000001</v>
      </c>
      <c r="AS251">
        <v>2075.3051740000001</v>
      </c>
      <c r="AT251">
        <v>15.81901779</v>
      </c>
      <c r="AU251">
        <v>191.22842299999999</v>
      </c>
      <c r="AV251">
        <v>31304.988239999999</v>
      </c>
    </row>
    <row r="252" spans="1:51" x14ac:dyDescent="0.35">
      <c r="A252" t="s">
        <v>317</v>
      </c>
      <c r="B252" t="s">
        <v>51</v>
      </c>
      <c r="C252" t="s">
        <v>52</v>
      </c>
      <c r="D252" s="1">
        <v>2022</v>
      </c>
      <c r="E252" s="1" t="s">
        <v>53</v>
      </c>
      <c r="F252" s="1" t="s">
        <v>53</v>
      </c>
      <c r="G252" t="s">
        <v>306</v>
      </c>
      <c r="H252">
        <v>6.4</v>
      </c>
      <c r="I252" t="s">
        <v>60</v>
      </c>
      <c r="J252">
        <v>73</v>
      </c>
      <c r="K252">
        <v>93</v>
      </c>
      <c r="L252">
        <v>103</v>
      </c>
      <c r="M252">
        <v>36.9</v>
      </c>
      <c r="N252">
        <v>30.11</v>
      </c>
      <c r="O252">
        <v>25.56</v>
      </c>
      <c r="P252">
        <v>89.33</v>
      </c>
      <c r="Q252">
        <v>71.34</v>
      </c>
      <c r="R252">
        <v>53.35</v>
      </c>
      <c r="S252">
        <v>3.67</v>
      </c>
      <c r="T252">
        <v>1.53</v>
      </c>
      <c r="U252">
        <v>0.4</v>
      </c>
      <c r="V252">
        <v>53.317840969999999</v>
      </c>
      <c r="W252" s="1">
        <v>11.74228877</v>
      </c>
      <c r="X252">
        <v>1187.4294070000001</v>
      </c>
      <c r="AA252">
        <v>9010.2722940000003</v>
      </c>
      <c r="AE252">
        <v>44513.819710000003</v>
      </c>
      <c r="AF252">
        <v>34.10082173</v>
      </c>
      <c r="AG252">
        <v>123.0753484</v>
      </c>
      <c r="AH252">
        <v>3680.2421559999998</v>
      </c>
      <c r="AI252">
        <v>4174.1598919999997</v>
      </c>
      <c r="AJ252">
        <v>89625.448390000005</v>
      </c>
      <c r="AK252">
        <v>2656216.6409999998</v>
      </c>
      <c r="AL252">
        <v>1374877.07</v>
      </c>
      <c r="AM252">
        <v>15.340253179999999</v>
      </c>
      <c r="AN252">
        <v>18296.40655</v>
      </c>
      <c r="AO252">
        <v>1127.977889</v>
      </c>
      <c r="AP252">
        <v>1757.798863</v>
      </c>
      <c r="AQ252">
        <v>46.962152979999999</v>
      </c>
      <c r="AR252">
        <v>492.44061579999999</v>
      </c>
      <c r="AS252">
        <v>9875.7917319999997</v>
      </c>
      <c r="AT252">
        <v>21.665755870000002</v>
      </c>
      <c r="AU252">
        <v>735.47781740000005</v>
      </c>
      <c r="AV252">
        <v>15892.20174</v>
      </c>
    </row>
    <row r="253" spans="1:51" x14ac:dyDescent="0.35">
      <c r="A253" t="s">
        <v>318</v>
      </c>
      <c r="B253" t="s">
        <v>93</v>
      </c>
      <c r="C253" t="s">
        <v>94</v>
      </c>
      <c r="D253" s="1">
        <v>2022</v>
      </c>
      <c r="E253" s="1" t="s">
        <v>53</v>
      </c>
      <c r="F253" s="1" t="s">
        <v>53</v>
      </c>
      <c r="G253" t="s">
        <v>306</v>
      </c>
      <c r="H253">
        <v>6.4</v>
      </c>
      <c r="I253" t="s">
        <v>55</v>
      </c>
      <c r="J253">
        <v>64</v>
      </c>
      <c r="K253">
        <v>87</v>
      </c>
      <c r="L253">
        <v>94</v>
      </c>
      <c r="M253">
        <v>35.17</v>
      </c>
      <c r="N253">
        <v>28.47</v>
      </c>
      <c r="O253">
        <v>24.09</v>
      </c>
      <c r="P253">
        <v>92.68</v>
      </c>
      <c r="Q253">
        <v>77.459999999999994</v>
      </c>
      <c r="R253">
        <v>62.24</v>
      </c>
      <c r="S253">
        <v>2.62</v>
      </c>
      <c r="T253">
        <v>1.06</v>
      </c>
      <c r="U253">
        <v>0.24</v>
      </c>
      <c r="V253">
        <v>52.620490459999999</v>
      </c>
      <c r="W253" s="1">
        <v>7.9297194080000004</v>
      </c>
      <c r="X253">
        <v>1216.44472</v>
      </c>
      <c r="Y253">
        <v>52.620490459999999</v>
      </c>
      <c r="Z253">
        <v>1.3914286E-2</v>
      </c>
      <c r="AA253">
        <v>629.83636309999997</v>
      </c>
      <c r="AE253">
        <v>-2413.969145</v>
      </c>
      <c r="AF253">
        <v>73.416207580000005</v>
      </c>
      <c r="AG253">
        <v>12.31885368</v>
      </c>
      <c r="AH253">
        <v>579.21041260000004</v>
      </c>
      <c r="AI253">
        <v>4205.329111</v>
      </c>
      <c r="AJ253">
        <v>11129.46682</v>
      </c>
      <c r="AK253">
        <v>2073786.112</v>
      </c>
      <c r="AL253">
        <v>111344.5436</v>
      </c>
      <c r="AM253">
        <v>10.00448138</v>
      </c>
      <c r="AN253">
        <v>938.2486854</v>
      </c>
      <c r="AO253">
        <v>247.49886090000001</v>
      </c>
      <c r="AP253">
        <v>87.498164489999994</v>
      </c>
      <c r="AQ253">
        <v>-1.1008323170000001</v>
      </c>
      <c r="AR253">
        <v>46.053422419999997</v>
      </c>
      <c r="AS253">
        <v>778.974738</v>
      </c>
      <c r="AT253">
        <v>1.654076756</v>
      </c>
      <c r="AU253">
        <v>56.007358289999999</v>
      </c>
      <c r="AV253">
        <v>47162.422350000001</v>
      </c>
    </row>
    <row r="254" spans="1:51" x14ac:dyDescent="0.35">
      <c r="A254" t="s">
        <v>319</v>
      </c>
      <c r="B254" t="s">
        <v>93</v>
      </c>
      <c r="C254" t="s">
        <v>94</v>
      </c>
      <c r="D254" s="1">
        <v>2022</v>
      </c>
      <c r="E254" s="1" t="s">
        <v>53</v>
      </c>
      <c r="F254" s="1" t="s">
        <v>53</v>
      </c>
      <c r="G254" t="s">
        <v>306</v>
      </c>
      <c r="H254">
        <v>6.4</v>
      </c>
      <c r="I254" t="s">
        <v>58</v>
      </c>
      <c r="J254">
        <v>64</v>
      </c>
      <c r="K254">
        <v>87</v>
      </c>
      <c r="L254">
        <v>94</v>
      </c>
      <c r="M254">
        <v>35.17</v>
      </c>
      <c r="N254">
        <v>28.47</v>
      </c>
      <c r="O254">
        <v>24.09</v>
      </c>
      <c r="P254">
        <v>92.68</v>
      </c>
      <c r="Q254">
        <v>77.459999999999994</v>
      </c>
      <c r="R254">
        <v>62.24</v>
      </c>
      <c r="S254">
        <v>2.62</v>
      </c>
      <c r="T254">
        <v>1.06</v>
      </c>
      <c r="U254">
        <v>0.24</v>
      </c>
      <c r="V254">
        <v>52.620490459999999</v>
      </c>
      <c r="W254" s="1">
        <v>7.9297194080000004</v>
      </c>
      <c r="X254">
        <v>1216.44472</v>
      </c>
      <c r="AA254">
        <v>908.80353019999995</v>
      </c>
      <c r="AE254">
        <v>-1361.3303530000001</v>
      </c>
      <c r="AF254">
        <v>44.896775230000003</v>
      </c>
      <c r="AG254">
        <v>34.339509210000003</v>
      </c>
      <c r="AH254">
        <v>593.29645140000002</v>
      </c>
      <c r="AI254">
        <v>2363.4272649999998</v>
      </c>
      <c r="AJ254">
        <v>27704.957780000001</v>
      </c>
      <c r="AK254">
        <v>1021300.468</v>
      </c>
      <c r="AL254">
        <v>463235.33120000002</v>
      </c>
      <c r="AM254">
        <v>16.72030453</v>
      </c>
      <c r="AN254">
        <v>279.06951459999999</v>
      </c>
      <c r="AO254">
        <v>344.54421380000002</v>
      </c>
      <c r="AP254">
        <v>720.53791569999999</v>
      </c>
      <c r="AQ254">
        <v>4.284164412</v>
      </c>
      <c r="AR254">
        <v>35.275370770000002</v>
      </c>
      <c r="AS254">
        <v>0</v>
      </c>
      <c r="AT254">
        <v>2.6983080300000002</v>
      </c>
      <c r="AU254">
        <v>167.61952339999999</v>
      </c>
      <c r="AV254">
        <v>21403.242539999999</v>
      </c>
    </row>
    <row r="255" spans="1:51" x14ac:dyDescent="0.35">
      <c r="A255" t="s">
        <v>320</v>
      </c>
      <c r="B255" t="s">
        <v>93</v>
      </c>
      <c r="C255" t="s">
        <v>94</v>
      </c>
      <c r="D255" s="1">
        <v>2022</v>
      </c>
      <c r="E255" s="1" t="s">
        <v>53</v>
      </c>
      <c r="F255" s="1" t="s">
        <v>53</v>
      </c>
      <c r="G255" t="s">
        <v>306</v>
      </c>
      <c r="H255">
        <v>6.4</v>
      </c>
      <c r="I255" t="s">
        <v>60</v>
      </c>
      <c r="J255">
        <v>64</v>
      </c>
      <c r="K255">
        <v>87</v>
      </c>
      <c r="L255">
        <v>94</v>
      </c>
      <c r="M255">
        <v>35.17</v>
      </c>
      <c r="N255">
        <v>28.47</v>
      </c>
      <c r="O255">
        <v>24.09</v>
      </c>
      <c r="P255">
        <v>92.68</v>
      </c>
      <c r="Q255">
        <v>77.459999999999994</v>
      </c>
      <c r="R255">
        <v>62.24</v>
      </c>
      <c r="S255">
        <v>2.62</v>
      </c>
      <c r="T255">
        <v>1.06</v>
      </c>
      <c r="U255">
        <v>0.24</v>
      </c>
      <c r="V255">
        <v>52.620490459999999</v>
      </c>
      <c r="W255" s="1">
        <v>7.9297194080000004</v>
      </c>
      <c r="X255">
        <v>1216.44472</v>
      </c>
      <c r="AA255">
        <v>4698.3795950000003</v>
      </c>
      <c r="AE255">
        <v>-2537.6898230000002</v>
      </c>
      <c r="AF255">
        <v>57.852071930000001</v>
      </c>
      <c r="AG255">
        <v>33.83052807</v>
      </c>
      <c r="AH255">
        <v>867.3250352</v>
      </c>
      <c r="AI255">
        <v>2463.0977849999999</v>
      </c>
      <c r="AJ255">
        <v>24316.070830000001</v>
      </c>
      <c r="AK255">
        <v>5195010.38</v>
      </c>
      <c r="AL255">
        <v>1223315.8970000001</v>
      </c>
      <c r="AM255">
        <v>50.308946110000001</v>
      </c>
      <c r="AN255">
        <v>854.09434120000003</v>
      </c>
      <c r="AO255">
        <v>491.35705339999998</v>
      </c>
      <c r="AP255">
        <v>487.86469149999999</v>
      </c>
      <c r="AQ255">
        <v>5.825138495</v>
      </c>
      <c r="AR255">
        <v>131.0325795</v>
      </c>
      <c r="AS255">
        <v>23363.210569999999</v>
      </c>
      <c r="AT255">
        <v>7.6528117370000004</v>
      </c>
      <c r="AU255">
        <v>305.67061180000002</v>
      </c>
      <c r="AV255">
        <v>14042.31747</v>
      </c>
    </row>
    <row r="256" spans="1:51" x14ac:dyDescent="0.35">
      <c r="A256" t="s">
        <v>321</v>
      </c>
      <c r="B256" t="s">
        <v>93</v>
      </c>
      <c r="C256" t="s">
        <v>94</v>
      </c>
      <c r="D256" s="1">
        <v>2022</v>
      </c>
      <c r="E256" s="1" t="s">
        <v>53</v>
      </c>
      <c r="F256" s="1" t="s">
        <v>53</v>
      </c>
      <c r="G256" t="s">
        <v>306</v>
      </c>
      <c r="H256">
        <v>6.4</v>
      </c>
      <c r="I256" t="s">
        <v>55</v>
      </c>
      <c r="J256">
        <v>64</v>
      </c>
      <c r="K256">
        <v>87</v>
      </c>
      <c r="L256">
        <v>94</v>
      </c>
      <c r="M256">
        <v>35.17</v>
      </c>
      <c r="N256">
        <v>28.47</v>
      </c>
      <c r="O256">
        <v>24.09</v>
      </c>
      <c r="P256">
        <v>92.68</v>
      </c>
      <c r="Q256">
        <v>77.459999999999994</v>
      </c>
      <c r="R256">
        <v>62.24</v>
      </c>
      <c r="S256">
        <v>2.62</v>
      </c>
      <c r="T256">
        <v>1.06</v>
      </c>
      <c r="U256">
        <v>0.24</v>
      </c>
      <c r="V256">
        <v>10.139643189999999</v>
      </c>
      <c r="W256" s="1">
        <v>9.7644505309999996</v>
      </c>
      <c r="X256">
        <v>666.91127189999997</v>
      </c>
      <c r="Y256">
        <v>10.139643189999999</v>
      </c>
      <c r="Z256">
        <v>1.17E-2</v>
      </c>
      <c r="AA256">
        <v>627.26894119999997</v>
      </c>
      <c r="AE256">
        <v>-5705.0665849999996</v>
      </c>
      <c r="AF256">
        <v>125.1449848</v>
      </c>
      <c r="AG256">
        <v>12.25377883</v>
      </c>
      <c r="AH256">
        <v>780.84851089999995</v>
      </c>
      <c r="AI256">
        <v>4337.1395819999998</v>
      </c>
      <c r="AJ256">
        <v>9244.7779269999992</v>
      </c>
      <c r="AK256">
        <v>2314319.0109999999</v>
      </c>
      <c r="AL256">
        <v>82473.636689999999</v>
      </c>
      <c r="AM256">
        <v>8.921105227</v>
      </c>
      <c r="AN256">
        <v>1046.231636</v>
      </c>
      <c r="AO256">
        <v>210.3664182</v>
      </c>
      <c r="AP256">
        <v>30.904235329999999</v>
      </c>
      <c r="AQ256">
        <v>-4.5839844320000003</v>
      </c>
      <c r="AR256">
        <v>39.041917769999998</v>
      </c>
      <c r="AS256">
        <v>732.96019709999996</v>
      </c>
      <c r="AT256">
        <v>1.844378853</v>
      </c>
      <c r="AU256">
        <v>146.6985483</v>
      </c>
      <c r="AV256">
        <v>38258.447469999999</v>
      </c>
    </row>
    <row r="257" spans="1:48" x14ac:dyDescent="0.35">
      <c r="A257" t="s">
        <v>322</v>
      </c>
      <c r="B257" t="s">
        <v>93</v>
      </c>
      <c r="C257" t="s">
        <v>94</v>
      </c>
      <c r="D257" s="1">
        <v>2022</v>
      </c>
      <c r="E257" s="1" t="s">
        <v>53</v>
      </c>
      <c r="F257" s="1" t="s">
        <v>53</v>
      </c>
      <c r="G257" t="s">
        <v>306</v>
      </c>
      <c r="H257">
        <v>6.4</v>
      </c>
      <c r="I257" t="s">
        <v>58</v>
      </c>
      <c r="J257">
        <v>64</v>
      </c>
      <c r="K257">
        <v>87</v>
      </c>
      <c r="L257">
        <v>94</v>
      </c>
      <c r="M257">
        <v>35.17</v>
      </c>
      <c r="N257">
        <v>28.47</v>
      </c>
      <c r="O257">
        <v>24.09</v>
      </c>
      <c r="P257">
        <v>92.68</v>
      </c>
      <c r="Q257">
        <v>77.459999999999994</v>
      </c>
      <c r="R257">
        <v>62.24</v>
      </c>
      <c r="S257">
        <v>2.62</v>
      </c>
      <c r="T257">
        <v>1.06</v>
      </c>
      <c r="U257">
        <v>0.24</v>
      </c>
      <c r="V257">
        <v>10.139643189999999</v>
      </c>
      <c r="W257" s="1">
        <v>9.7644505309999996</v>
      </c>
      <c r="X257">
        <v>666.91127189999997</v>
      </c>
      <c r="AA257">
        <v>1293.7665159999999</v>
      </c>
      <c r="AE257">
        <v>-3181.1423890000001</v>
      </c>
      <c r="AF257">
        <v>63.770724129999998</v>
      </c>
      <c r="AG257">
        <v>36.975522249999997</v>
      </c>
      <c r="AH257">
        <v>486.13970210000002</v>
      </c>
      <c r="AI257">
        <v>2430.2531869999998</v>
      </c>
      <c r="AJ257">
        <v>25191.471239999999</v>
      </c>
      <c r="AK257">
        <v>1524356.8419999999</v>
      </c>
      <c r="AL257">
        <v>486989.75679999997</v>
      </c>
      <c r="AM257">
        <v>19.331532970000001</v>
      </c>
      <c r="AN257">
        <v>277.80244529999999</v>
      </c>
      <c r="AO257">
        <v>322.87553630000002</v>
      </c>
      <c r="AP257">
        <v>436.58370230000003</v>
      </c>
      <c r="AQ257">
        <v>-0.93027396900000003</v>
      </c>
      <c r="AR257">
        <v>31.02526701</v>
      </c>
      <c r="AS257">
        <v>2697.5580180000002</v>
      </c>
      <c r="AT257">
        <v>3.62785877</v>
      </c>
      <c r="AU257">
        <v>235.45166449999999</v>
      </c>
      <c r="AV257">
        <v>25960.11002</v>
      </c>
    </row>
    <row r="258" spans="1:48" x14ac:dyDescent="0.35">
      <c r="A258" t="s">
        <v>323</v>
      </c>
      <c r="B258" t="s">
        <v>93</v>
      </c>
      <c r="C258" t="s">
        <v>94</v>
      </c>
      <c r="D258" s="1">
        <v>2022</v>
      </c>
      <c r="E258" s="1" t="s">
        <v>53</v>
      </c>
      <c r="F258" s="1" t="s">
        <v>53</v>
      </c>
      <c r="G258" t="s">
        <v>306</v>
      </c>
      <c r="H258">
        <v>6.4</v>
      </c>
      <c r="I258" t="s">
        <v>55</v>
      </c>
      <c r="J258">
        <v>64</v>
      </c>
      <c r="K258">
        <v>87</v>
      </c>
      <c r="L258">
        <v>94</v>
      </c>
      <c r="M258">
        <v>35.17</v>
      </c>
      <c r="N258">
        <v>28.47</v>
      </c>
      <c r="O258">
        <v>24.09</v>
      </c>
      <c r="P258">
        <v>92.68</v>
      </c>
      <c r="Q258">
        <v>77.459999999999994</v>
      </c>
      <c r="R258">
        <v>62.24</v>
      </c>
      <c r="S258">
        <v>2.62</v>
      </c>
      <c r="T258">
        <v>1.06</v>
      </c>
      <c r="U258">
        <v>0.24</v>
      </c>
      <c r="V258">
        <v>31.065244440000001</v>
      </c>
      <c r="W258" s="1">
        <v>8.0357095370000007</v>
      </c>
      <c r="X258">
        <v>605.35025069999995</v>
      </c>
      <c r="Y258">
        <v>31.065244440000001</v>
      </c>
      <c r="Z258">
        <v>1.23E-2</v>
      </c>
      <c r="AA258">
        <v>613.56070439999996</v>
      </c>
      <c r="AE258">
        <v>2563.4426539999999</v>
      </c>
      <c r="AF258">
        <v>73.119547339999997</v>
      </c>
      <c r="AG258">
        <v>35.880453709999998</v>
      </c>
      <c r="AH258">
        <v>2527.2084869999999</v>
      </c>
      <c r="AI258">
        <v>4791.3444220000001</v>
      </c>
      <c r="AJ258">
        <v>15647.864449999999</v>
      </c>
      <c r="AK258">
        <v>2383588.1660000002</v>
      </c>
      <c r="AL258">
        <v>41227.790829999998</v>
      </c>
      <c r="AM258">
        <v>2.6347231569999998</v>
      </c>
      <c r="AN258">
        <v>12712.952149999999</v>
      </c>
      <c r="AO258">
        <v>787.17633590000003</v>
      </c>
      <c r="AP258">
        <v>144.394429</v>
      </c>
      <c r="AQ258">
        <v>18.450329029999999</v>
      </c>
      <c r="AR258">
        <v>145.64445720000001</v>
      </c>
      <c r="AS258">
        <v>1232.8504170000001</v>
      </c>
      <c r="AT258">
        <v>25.939449280000002</v>
      </c>
      <c r="AU258">
        <v>118.0823748</v>
      </c>
      <c r="AV258">
        <v>54897.212119999997</v>
      </c>
    </row>
    <row r="259" spans="1:48" x14ac:dyDescent="0.35">
      <c r="A259" t="s">
        <v>324</v>
      </c>
      <c r="B259" t="s">
        <v>93</v>
      </c>
      <c r="C259" t="s">
        <v>94</v>
      </c>
      <c r="D259" s="1">
        <v>2022</v>
      </c>
      <c r="E259" s="1" t="s">
        <v>53</v>
      </c>
      <c r="F259" s="1" t="s">
        <v>53</v>
      </c>
      <c r="G259" t="s">
        <v>306</v>
      </c>
      <c r="H259">
        <v>6.4</v>
      </c>
      <c r="I259" t="s">
        <v>58</v>
      </c>
      <c r="J259">
        <v>64</v>
      </c>
      <c r="K259">
        <v>87</v>
      </c>
      <c r="L259">
        <v>94</v>
      </c>
      <c r="M259">
        <v>35.17</v>
      </c>
      <c r="N259">
        <v>28.47</v>
      </c>
      <c r="O259">
        <v>24.09</v>
      </c>
      <c r="P259">
        <v>92.68</v>
      </c>
      <c r="Q259">
        <v>77.459999999999994</v>
      </c>
      <c r="R259">
        <v>62.24</v>
      </c>
      <c r="S259">
        <v>2.62</v>
      </c>
      <c r="T259">
        <v>1.06</v>
      </c>
      <c r="U259">
        <v>0.24</v>
      </c>
      <c r="V259">
        <v>31.065244440000001</v>
      </c>
      <c r="W259" s="1">
        <v>8.0357095370000007</v>
      </c>
      <c r="X259">
        <v>605.35025069999995</v>
      </c>
      <c r="AA259">
        <v>1043.404327</v>
      </c>
      <c r="AE259">
        <v>7618.38364</v>
      </c>
      <c r="AF259">
        <v>53.306297180000001</v>
      </c>
      <c r="AG259">
        <v>49.053920189999999</v>
      </c>
      <c r="AH259">
        <v>1895.460004</v>
      </c>
      <c r="AI259">
        <v>3246.369788</v>
      </c>
      <c r="AJ259">
        <v>37783.562030000001</v>
      </c>
      <c r="AK259">
        <v>1678157.3659999999</v>
      </c>
      <c r="AL259">
        <v>683880.58400000003</v>
      </c>
      <c r="AM259">
        <v>18.099950010000001</v>
      </c>
      <c r="AN259">
        <v>8363.0483750000003</v>
      </c>
      <c r="AO259">
        <v>713.48925310000004</v>
      </c>
      <c r="AP259">
        <v>215.5986067</v>
      </c>
      <c r="AQ259">
        <v>10.373033100000001</v>
      </c>
      <c r="AR259">
        <v>88.111634719999998</v>
      </c>
      <c r="AS259">
        <v>3894.1704749999999</v>
      </c>
      <c r="AT259">
        <v>17.69490777</v>
      </c>
      <c r="AU259">
        <v>141.4737226</v>
      </c>
      <c r="AV259">
        <v>36828.128019999996</v>
      </c>
    </row>
    <row r="260" spans="1:48" x14ac:dyDescent="0.35">
      <c r="A260" t="s">
        <v>325</v>
      </c>
      <c r="B260" t="s">
        <v>93</v>
      </c>
      <c r="C260" t="s">
        <v>94</v>
      </c>
      <c r="D260" s="1">
        <v>2022</v>
      </c>
      <c r="E260" s="1" t="s">
        <v>53</v>
      </c>
      <c r="F260" s="1" t="s">
        <v>53</v>
      </c>
      <c r="G260" t="s">
        <v>306</v>
      </c>
      <c r="H260">
        <v>6.4</v>
      </c>
      <c r="I260" t="s">
        <v>60</v>
      </c>
      <c r="J260">
        <v>64</v>
      </c>
      <c r="K260">
        <v>87</v>
      </c>
      <c r="L260">
        <v>94</v>
      </c>
      <c r="M260">
        <v>35.17</v>
      </c>
      <c r="N260">
        <v>28.47</v>
      </c>
      <c r="O260">
        <v>24.09</v>
      </c>
      <c r="P260">
        <v>92.68</v>
      </c>
      <c r="Q260">
        <v>77.459999999999994</v>
      </c>
      <c r="R260">
        <v>62.24</v>
      </c>
      <c r="S260">
        <v>2.62</v>
      </c>
      <c r="T260">
        <v>1.06</v>
      </c>
      <c r="U260">
        <v>0.24</v>
      </c>
      <c r="V260">
        <v>31.065244440000001</v>
      </c>
      <c r="W260" s="1">
        <v>8.0357095370000007</v>
      </c>
      <c r="X260">
        <v>605.35025069999995</v>
      </c>
      <c r="AA260">
        <v>7527.374127</v>
      </c>
      <c r="AE260">
        <v>26575.59721</v>
      </c>
      <c r="AF260">
        <v>52.307041769999998</v>
      </c>
      <c r="AG260">
        <v>113.3549115</v>
      </c>
      <c r="AH260">
        <v>2704.6327099999999</v>
      </c>
      <c r="AI260">
        <v>2027.1721680000001</v>
      </c>
      <c r="AJ260">
        <v>79174.670209999997</v>
      </c>
      <c r="AK260">
        <v>2379703.0150000001</v>
      </c>
      <c r="AL260">
        <v>2048390.253</v>
      </c>
      <c r="AM260">
        <v>25.87178763</v>
      </c>
      <c r="AN260">
        <v>20526.16705</v>
      </c>
      <c r="AO260">
        <v>923.8113879</v>
      </c>
      <c r="AP260">
        <v>750.79632609999999</v>
      </c>
      <c r="AQ260">
        <v>30.092233499999999</v>
      </c>
      <c r="AR260">
        <v>364.34634490000002</v>
      </c>
      <c r="AS260">
        <v>19570.718209999999</v>
      </c>
      <c r="AT260">
        <v>23.015183520000001</v>
      </c>
      <c r="AU260">
        <v>569.22632859999999</v>
      </c>
      <c r="AV260">
        <v>15762.41275</v>
      </c>
    </row>
    <row r="261" spans="1:48" x14ac:dyDescent="0.35">
      <c r="A261" t="s">
        <v>326</v>
      </c>
      <c r="B261" t="s">
        <v>93</v>
      </c>
      <c r="C261" t="s">
        <v>94</v>
      </c>
      <c r="D261" s="1">
        <v>2022</v>
      </c>
      <c r="E261" s="1" t="s">
        <v>53</v>
      </c>
      <c r="F261" s="1" t="s">
        <v>53</v>
      </c>
      <c r="G261" t="s">
        <v>306</v>
      </c>
      <c r="H261">
        <v>6.4</v>
      </c>
      <c r="I261" t="s">
        <v>327</v>
      </c>
      <c r="J261">
        <v>64</v>
      </c>
      <c r="K261">
        <v>87</v>
      </c>
      <c r="L261">
        <v>94</v>
      </c>
      <c r="M261">
        <v>35.17</v>
      </c>
      <c r="N261">
        <v>28.47</v>
      </c>
      <c r="O261">
        <v>24.09</v>
      </c>
      <c r="P261">
        <v>92.68</v>
      </c>
      <c r="Q261">
        <v>77.459999999999994</v>
      </c>
      <c r="R261">
        <v>62.24</v>
      </c>
      <c r="S261">
        <v>2.62</v>
      </c>
      <c r="T261">
        <v>1.06</v>
      </c>
      <c r="U261">
        <v>0.24</v>
      </c>
      <c r="V261">
        <v>41.204508930000003</v>
      </c>
      <c r="W261" s="1">
        <v>9.7644505309999996</v>
      </c>
      <c r="X261">
        <v>666.91127189999997</v>
      </c>
      <c r="Y261">
        <v>41.204508930000003</v>
      </c>
      <c r="Z261">
        <v>1.1116667E-2</v>
      </c>
      <c r="AA261">
        <v>546.76332379999997</v>
      </c>
      <c r="AE261">
        <v>-10353.15451</v>
      </c>
      <c r="AF261">
        <v>113.40679110000001</v>
      </c>
      <c r="AG261">
        <v>16.60020914</v>
      </c>
      <c r="AH261">
        <v>646.44639910000001</v>
      </c>
      <c r="AI261">
        <v>4830.6481629999998</v>
      </c>
      <c r="AJ261">
        <v>10226.824860000001</v>
      </c>
      <c r="AK261">
        <v>2355461.8429999999</v>
      </c>
      <c r="AL261">
        <v>112422.38159999999</v>
      </c>
      <c r="AM261">
        <v>10.992892039999999</v>
      </c>
      <c r="AN261">
        <v>1179.6561160000001</v>
      </c>
      <c r="AO261">
        <v>413.80760579999998</v>
      </c>
      <c r="AP261">
        <v>176.4977074</v>
      </c>
      <c r="AQ261">
        <v>-10.533294160000001</v>
      </c>
      <c r="AR261">
        <v>54.18830423</v>
      </c>
      <c r="AS261">
        <v>559.69954870000004</v>
      </c>
      <c r="AT261">
        <v>1.025307347</v>
      </c>
      <c r="AU261">
        <v>69.182662550000003</v>
      </c>
      <c r="AV261">
        <v>46952.319770000002</v>
      </c>
    </row>
    <row r="262" spans="1:48" x14ac:dyDescent="0.35">
      <c r="A262" t="s">
        <v>328</v>
      </c>
      <c r="B262" t="s">
        <v>93</v>
      </c>
      <c r="C262" t="s">
        <v>94</v>
      </c>
      <c r="D262" s="1">
        <v>2022</v>
      </c>
      <c r="E262" s="1" t="s">
        <v>53</v>
      </c>
      <c r="F262" s="1" t="s">
        <v>53</v>
      </c>
      <c r="G262" t="s">
        <v>306</v>
      </c>
      <c r="H262">
        <v>6.4</v>
      </c>
      <c r="I262" t="s">
        <v>58</v>
      </c>
      <c r="J262">
        <v>64</v>
      </c>
      <c r="K262">
        <v>87</v>
      </c>
      <c r="L262">
        <v>94</v>
      </c>
      <c r="M262">
        <v>35.17</v>
      </c>
      <c r="N262">
        <v>28.47</v>
      </c>
      <c r="O262">
        <v>24.09</v>
      </c>
      <c r="P262">
        <v>92.68</v>
      </c>
      <c r="Q262">
        <v>77.459999999999994</v>
      </c>
      <c r="R262">
        <v>62.24</v>
      </c>
      <c r="S262">
        <v>2.62</v>
      </c>
      <c r="T262">
        <v>1.06</v>
      </c>
      <c r="U262">
        <v>0.24</v>
      </c>
      <c r="V262">
        <v>41.204508930000003</v>
      </c>
      <c r="W262" s="1">
        <v>9.7644505309999996</v>
      </c>
      <c r="X262">
        <v>666.91127189999997</v>
      </c>
      <c r="AA262">
        <v>1415.937185</v>
      </c>
      <c r="AE262">
        <v>-4850.7260210000004</v>
      </c>
      <c r="AF262">
        <v>47.955288400000001</v>
      </c>
      <c r="AG262">
        <v>41.586533459999998</v>
      </c>
      <c r="AH262">
        <v>689.19316570000001</v>
      </c>
      <c r="AI262">
        <v>2413.921135</v>
      </c>
      <c r="AJ262">
        <v>18894.10325</v>
      </c>
      <c r="AK262">
        <v>1463366.2490000001</v>
      </c>
      <c r="AL262">
        <v>609634.80370000005</v>
      </c>
      <c r="AM262">
        <v>32.265876589999998</v>
      </c>
      <c r="AN262">
        <v>230.3915993</v>
      </c>
      <c r="AO262">
        <v>349.9433899</v>
      </c>
      <c r="AP262">
        <v>357.39319019999999</v>
      </c>
      <c r="AQ262">
        <v>-1.246140222</v>
      </c>
      <c r="AR262">
        <v>43.329552569999997</v>
      </c>
      <c r="AS262">
        <v>7185.4675550000002</v>
      </c>
      <c r="AT262">
        <v>3.7715331189999999</v>
      </c>
      <c r="AU262">
        <v>183.47194469999999</v>
      </c>
      <c r="AV262">
        <v>18556.953529999999</v>
      </c>
    </row>
    <row r="263" spans="1:48" x14ac:dyDescent="0.35">
      <c r="A263" t="s">
        <v>329</v>
      </c>
      <c r="B263" t="s">
        <v>93</v>
      </c>
      <c r="C263" t="s">
        <v>94</v>
      </c>
      <c r="D263" s="1">
        <v>2022</v>
      </c>
      <c r="E263" s="1" t="s">
        <v>53</v>
      </c>
      <c r="F263" s="1" t="s">
        <v>53</v>
      </c>
      <c r="G263" t="s">
        <v>306</v>
      </c>
      <c r="H263">
        <v>6.4</v>
      </c>
      <c r="I263" t="s">
        <v>60</v>
      </c>
      <c r="J263">
        <v>64</v>
      </c>
      <c r="K263">
        <v>87</v>
      </c>
      <c r="L263">
        <v>94</v>
      </c>
      <c r="M263">
        <v>35.17</v>
      </c>
      <c r="N263">
        <v>28.47</v>
      </c>
      <c r="O263">
        <v>24.09</v>
      </c>
      <c r="P263">
        <v>92.68</v>
      </c>
      <c r="Q263">
        <v>77.459999999999994</v>
      </c>
      <c r="R263">
        <v>62.24</v>
      </c>
      <c r="S263">
        <v>2.62</v>
      </c>
      <c r="T263">
        <v>1.06</v>
      </c>
      <c r="U263">
        <v>0.24</v>
      </c>
      <c r="V263">
        <v>41.204508930000003</v>
      </c>
      <c r="W263" s="1">
        <v>9.7644505309999996</v>
      </c>
      <c r="X263">
        <v>666.91127189999997</v>
      </c>
      <c r="AA263">
        <v>3823.9810950000001</v>
      </c>
      <c r="AE263">
        <v>-4083.274394</v>
      </c>
      <c r="AF263">
        <v>60.091317680000003</v>
      </c>
      <c r="AG263">
        <v>33.169939839999998</v>
      </c>
      <c r="AH263">
        <v>1483.2706330000001</v>
      </c>
      <c r="AI263">
        <v>3371.064668</v>
      </c>
      <c r="AJ263">
        <v>19130.974569999998</v>
      </c>
      <c r="AK263">
        <v>2622514.8369999998</v>
      </c>
      <c r="AL263">
        <v>1192266.78</v>
      </c>
      <c r="AM263">
        <v>62.321277760000001</v>
      </c>
      <c r="AN263">
        <v>809.23539310000001</v>
      </c>
      <c r="AO263">
        <v>594.66503360000002</v>
      </c>
      <c r="AP263">
        <v>431.4543218</v>
      </c>
      <c r="AQ263">
        <v>39.703329420000003</v>
      </c>
      <c r="AR263">
        <v>103.4548285</v>
      </c>
      <c r="AS263">
        <v>41580.613899999997</v>
      </c>
      <c r="AT263">
        <v>6.0011682019999997</v>
      </c>
      <c r="AU263">
        <v>375.43329619999997</v>
      </c>
      <c r="AV263">
        <v>11662.9614</v>
      </c>
    </row>
    <row r="264" spans="1:48" x14ac:dyDescent="0.35">
      <c r="A264" t="s">
        <v>330</v>
      </c>
      <c r="B264" t="s">
        <v>120</v>
      </c>
      <c r="D264" s="1">
        <v>2022</v>
      </c>
      <c r="E264" s="1" t="s">
        <v>53</v>
      </c>
      <c r="G264" t="s">
        <v>306</v>
      </c>
      <c r="H264">
        <v>6.4</v>
      </c>
      <c r="I264" t="s">
        <v>55</v>
      </c>
      <c r="J264">
        <v>59</v>
      </c>
      <c r="K264">
        <v>80</v>
      </c>
      <c r="L264">
        <v>88</v>
      </c>
      <c r="M264">
        <v>35.17</v>
      </c>
      <c r="N264">
        <v>28.47</v>
      </c>
      <c r="O264">
        <v>24.09</v>
      </c>
      <c r="P264">
        <v>92.68</v>
      </c>
      <c r="Q264">
        <v>77.459999999999994</v>
      </c>
      <c r="R264">
        <v>62.24</v>
      </c>
      <c r="S264">
        <v>2.62</v>
      </c>
      <c r="T264">
        <v>1.06</v>
      </c>
      <c r="U264">
        <v>0.24</v>
      </c>
      <c r="V264">
        <v>16.725567330000001</v>
      </c>
      <c r="W264" s="1">
        <v>8.0357095370000007</v>
      </c>
      <c r="X264">
        <v>605.35025069999995</v>
      </c>
      <c r="Y264">
        <v>16.725567330000001</v>
      </c>
      <c r="Z264">
        <v>1.12E-2</v>
      </c>
      <c r="AA264">
        <v>780.78036540000005</v>
      </c>
      <c r="AE264">
        <v>-866.11651089999998</v>
      </c>
      <c r="AF264">
        <v>76.7648516</v>
      </c>
      <c r="AG264">
        <v>35.824152050000002</v>
      </c>
      <c r="AH264">
        <v>1539.460928</v>
      </c>
      <c r="AI264">
        <v>6196.4671429999999</v>
      </c>
      <c r="AJ264">
        <v>17072.17871</v>
      </c>
      <c r="AK264">
        <v>2766849.75</v>
      </c>
      <c r="AL264">
        <v>53000.909050000002</v>
      </c>
      <c r="AM264">
        <v>3.1045193439999998</v>
      </c>
      <c r="AN264">
        <v>10033.817440000001</v>
      </c>
      <c r="AO264">
        <v>791.7306529</v>
      </c>
      <c r="AP264">
        <v>193.9244865</v>
      </c>
      <c r="AQ264">
        <v>14.1510949</v>
      </c>
      <c r="AR264">
        <v>223.70704599999999</v>
      </c>
      <c r="AS264">
        <v>2102.8501510000001</v>
      </c>
      <c r="AT264">
        <v>41.184698539999999</v>
      </c>
      <c r="AU264">
        <v>337.71040340000002</v>
      </c>
      <c r="AV264">
        <v>64906.714019999999</v>
      </c>
    </row>
    <row r="265" spans="1:48" x14ac:dyDescent="0.35">
      <c r="A265" t="s">
        <v>331</v>
      </c>
      <c r="B265" t="s">
        <v>93</v>
      </c>
      <c r="C265" t="s">
        <v>94</v>
      </c>
      <c r="D265" s="1">
        <v>2022</v>
      </c>
      <c r="E265" s="1" t="s">
        <v>53</v>
      </c>
      <c r="F265" s="1" t="s">
        <v>53</v>
      </c>
      <c r="G265" t="s">
        <v>306</v>
      </c>
      <c r="H265">
        <v>6.4</v>
      </c>
      <c r="I265" t="s">
        <v>58</v>
      </c>
      <c r="J265">
        <v>64</v>
      </c>
      <c r="K265">
        <v>87</v>
      </c>
      <c r="L265">
        <v>94</v>
      </c>
      <c r="M265">
        <v>35.17</v>
      </c>
      <c r="N265">
        <v>28.47</v>
      </c>
      <c r="O265">
        <v>24.09</v>
      </c>
      <c r="P265">
        <v>92.68</v>
      </c>
      <c r="Q265">
        <v>77.459999999999994</v>
      </c>
      <c r="R265">
        <v>62.24</v>
      </c>
      <c r="S265">
        <v>2.62</v>
      </c>
      <c r="T265">
        <v>1.06</v>
      </c>
      <c r="U265">
        <v>0.24</v>
      </c>
      <c r="V265">
        <v>16.725567330000001</v>
      </c>
      <c r="W265" s="1">
        <v>8.0357095370000007</v>
      </c>
      <c r="X265">
        <v>605.35025069999995</v>
      </c>
      <c r="AA265">
        <v>1023.048266</v>
      </c>
      <c r="AE265">
        <v>6002.778824</v>
      </c>
      <c r="AF265">
        <v>43.527641180000003</v>
      </c>
      <c r="AG265">
        <v>40.914538690000001</v>
      </c>
      <c r="AH265">
        <v>1475.1351850000001</v>
      </c>
      <c r="AI265">
        <v>2794.490198</v>
      </c>
      <c r="AJ265">
        <v>32196.51557</v>
      </c>
      <c r="AK265">
        <v>2121371.7620000001</v>
      </c>
      <c r="AL265">
        <v>675455.80240000004</v>
      </c>
      <c r="AM265">
        <v>20.979158470000002</v>
      </c>
      <c r="AN265">
        <v>8210.0318790000001</v>
      </c>
      <c r="AO265">
        <v>411.3506117</v>
      </c>
      <c r="AP265">
        <v>221.64674020000001</v>
      </c>
      <c r="AQ265">
        <v>4.9877412359999997</v>
      </c>
      <c r="AR265">
        <v>94.653057020000006</v>
      </c>
      <c r="AS265">
        <v>3355.0056380000001</v>
      </c>
      <c r="AT265">
        <v>14.60662378</v>
      </c>
      <c r="AU265">
        <v>159.16881000000001</v>
      </c>
      <c r="AV265">
        <v>36004.415130000001</v>
      </c>
    </row>
    <row r="266" spans="1:48" x14ac:dyDescent="0.35">
      <c r="A266" t="s">
        <v>332</v>
      </c>
      <c r="B266" t="s">
        <v>93</v>
      </c>
      <c r="C266" t="s">
        <v>94</v>
      </c>
      <c r="D266" s="1">
        <v>2022</v>
      </c>
      <c r="E266" s="1" t="s">
        <v>53</v>
      </c>
      <c r="F266" s="1" t="s">
        <v>53</v>
      </c>
      <c r="G266" t="s">
        <v>306</v>
      </c>
      <c r="H266">
        <v>6.4</v>
      </c>
      <c r="I266" t="s">
        <v>60</v>
      </c>
      <c r="J266">
        <v>64</v>
      </c>
      <c r="K266">
        <v>87</v>
      </c>
      <c r="L266">
        <v>94</v>
      </c>
      <c r="M266">
        <v>35.17</v>
      </c>
      <c r="N266">
        <v>28.47</v>
      </c>
      <c r="O266">
        <v>24.09</v>
      </c>
      <c r="P266">
        <v>92.68</v>
      </c>
      <c r="Q266">
        <v>77.459999999999994</v>
      </c>
      <c r="R266">
        <v>62.24</v>
      </c>
      <c r="S266">
        <v>2.62</v>
      </c>
      <c r="T266">
        <v>1.06</v>
      </c>
      <c r="U266">
        <v>0.24</v>
      </c>
      <c r="V266">
        <v>16.725567330000001</v>
      </c>
      <c r="W266" s="1">
        <v>8.0357095370000007</v>
      </c>
      <c r="X266">
        <v>605.35025069999995</v>
      </c>
      <c r="AA266">
        <v>6433.8305499999997</v>
      </c>
      <c r="AE266">
        <v>31080.048879999998</v>
      </c>
      <c r="AF266">
        <v>49.641302750000001</v>
      </c>
      <c r="AG266">
        <v>98.875565080000001</v>
      </c>
      <c r="AH266">
        <v>2859.1292819999999</v>
      </c>
      <c r="AI266">
        <v>2030.6548519999999</v>
      </c>
      <c r="AJ266">
        <v>69511.414309999993</v>
      </c>
      <c r="AK266">
        <v>2246724.7480000001</v>
      </c>
      <c r="AL266">
        <v>1609074.2620000001</v>
      </c>
      <c r="AM266">
        <v>23.148345890000002</v>
      </c>
      <c r="AN266">
        <v>12873.865529999999</v>
      </c>
      <c r="AO266">
        <v>1840.335926</v>
      </c>
      <c r="AP266">
        <v>341.62497350000001</v>
      </c>
      <c r="AQ266">
        <v>45.990811219999998</v>
      </c>
      <c r="AR266">
        <v>375.27642029999998</v>
      </c>
      <c r="AS266">
        <v>14774.77684</v>
      </c>
      <c r="AT266">
        <v>16.809770660000002</v>
      </c>
      <c r="AU266">
        <v>719.13057890000005</v>
      </c>
      <c r="AV266">
        <v>19238.404699999999</v>
      </c>
    </row>
    <row r="267" spans="1:48" x14ac:dyDescent="0.35">
      <c r="A267" t="s">
        <v>333</v>
      </c>
      <c r="B267" t="s">
        <v>120</v>
      </c>
      <c r="D267" s="1">
        <v>2022</v>
      </c>
      <c r="E267" s="1" t="s">
        <v>53</v>
      </c>
      <c r="G267" t="s">
        <v>306</v>
      </c>
      <c r="H267">
        <v>6.4</v>
      </c>
      <c r="I267" t="s">
        <v>55</v>
      </c>
      <c r="J267">
        <v>59</v>
      </c>
      <c r="K267">
        <v>80</v>
      </c>
      <c r="L267">
        <v>88</v>
      </c>
      <c r="M267">
        <v>35.17</v>
      </c>
      <c r="N267">
        <v>28.47</v>
      </c>
      <c r="O267">
        <v>24.09</v>
      </c>
      <c r="P267">
        <v>92.68</v>
      </c>
      <c r="Q267">
        <v>77.459999999999994</v>
      </c>
      <c r="R267">
        <v>62.24</v>
      </c>
      <c r="S267">
        <v>2.62</v>
      </c>
      <c r="T267">
        <v>1.06</v>
      </c>
      <c r="U267">
        <v>0.24</v>
      </c>
      <c r="V267">
        <v>20.939879600000001</v>
      </c>
      <c r="W267" s="1">
        <v>7.5791225180000001</v>
      </c>
      <c r="X267">
        <v>828.11614320000001</v>
      </c>
      <c r="Y267">
        <v>20.939879600000001</v>
      </c>
      <c r="Z267">
        <v>1.5599999999999999E-2</v>
      </c>
      <c r="AA267">
        <v>526.42045959999996</v>
      </c>
      <c r="AF267">
        <v>98.277796420000001</v>
      </c>
      <c r="AG267">
        <v>32.616239800000002</v>
      </c>
      <c r="AH267">
        <v>716.52190959999996</v>
      </c>
      <c r="AI267">
        <v>2069.8477360000002</v>
      </c>
      <c r="AJ267">
        <v>15284.82452</v>
      </c>
      <c r="AK267">
        <v>905901.95929999999</v>
      </c>
      <c r="AL267">
        <v>294372.0956</v>
      </c>
      <c r="AM267">
        <v>19.259108619999999</v>
      </c>
      <c r="AN267">
        <v>269.31191669999998</v>
      </c>
      <c r="AO267">
        <v>257.7963148</v>
      </c>
      <c r="AP267">
        <v>401.77671049999998</v>
      </c>
      <c r="AQ267">
        <v>-1.9905286870000001</v>
      </c>
      <c r="AR267">
        <v>31.86875508</v>
      </c>
      <c r="AS267">
        <v>5241.0319529999997</v>
      </c>
      <c r="AT267">
        <v>4.2673806489999997</v>
      </c>
      <c r="AU267">
        <v>192.6756211</v>
      </c>
      <c r="AV267">
        <v>18369.54063</v>
      </c>
    </row>
    <row r="268" spans="1:48" x14ac:dyDescent="0.35">
      <c r="A268" t="s">
        <v>334</v>
      </c>
      <c r="B268" t="s">
        <v>120</v>
      </c>
      <c r="D268" s="1">
        <v>2022</v>
      </c>
      <c r="E268" s="1" t="s">
        <v>53</v>
      </c>
      <c r="G268" t="s">
        <v>306</v>
      </c>
      <c r="H268">
        <v>6.4</v>
      </c>
      <c r="I268" t="s">
        <v>58</v>
      </c>
      <c r="J268">
        <v>59</v>
      </c>
      <c r="K268">
        <v>80</v>
      </c>
      <c r="L268">
        <v>88</v>
      </c>
      <c r="M268">
        <v>34.5</v>
      </c>
      <c r="N268">
        <v>28.23</v>
      </c>
      <c r="O268">
        <v>24.02</v>
      </c>
      <c r="P268">
        <v>92.68</v>
      </c>
      <c r="Q268">
        <v>77.459999999999994</v>
      </c>
      <c r="R268">
        <v>62.24</v>
      </c>
      <c r="S268">
        <v>2.62</v>
      </c>
      <c r="T268">
        <v>1.06</v>
      </c>
      <c r="U268">
        <v>0.24</v>
      </c>
      <c r="V268">
        <v>19.324316029999999</v>
      </c>
      <c r="W268" s="1">
        <v>7.554745048</v>
      </c>
      <c r="X268">
        <v>1124.111907</v>
      </c>
      <c r="AA268">
        <v>873.20759290000001</v>
      </c>
      <c r="AE268">
        <v>-5726.5407189999996</v>
      </c>
      <c r="AF268">
        <v>52.528455800000003</v>
      </c>
      <c r="AG268">
        <v>44.211353770000002</v>
      </c>
      <c r="AH268">
        <v>971.24634379999998</v>
      </c>
      <c r="AI268">
        <v>2805.681192</v>
      </c>
      <c r="AJ268">
        <v>20718.598740000001</v>
      </c>
      <c r="AK268">
        <v>1227951.2379999999</v>
      </c>
      <c r="AL268">
        <v>399021.74349999998</v>
      </c>
      <c r="AM268">
        <v>19.259108619999999</v>
      </c>
      <c r="AN268">
        <v>365.05263960000002</v>
      </c>
      <c r="AO268">
        <v>349.44322690000001</v>
      </c>
      <c r="AP268">
        <v>544.60883309999997</v>
      </c>
      <c r="AQ268">
        <v>-2.6981641220000001</v>
      </c>
      <c r="AR268">
        <v>43.198137340000002</v>
      </c>
      <c r="AS268">
        <v>7104.2253609999998</v>
      </c>
      <c r="AT268">
        <v>5.7844398019999996</v>
      </c>
      <c r="AU268">
        <v>261.17204520000001</v>
      </c>
      <c r="AV268">
        <v>24899.935280000002</v>
      </c>
    </row>
    <row r="269" spans="1:48" x14ac:dyDescent="0.35">
      <c r="A269" t="s">
        <v>335</v>
      </c>
      <c r="B269" t="s">
        <v>336</v>
      </c>
      <c r="C269" t="s">
        <v>153</v>
      </c>
      <c r="D269" s="1">
        <v>2022</v>
      </c>
      <c r="E269" s="1" t="s">
        <v>53</v>
      </c>
      <c r="F269" s="1" t="s">
        <v>53</v>
      </c>
      <c r="G269" t="s">
        <v>306</v>
      </c>
      <c r="H269">
        <v>6.4</v>
      </c>
      <c r="I269" t="s">
        <v>55</v>
      </c>
      <c r="J269">
        <v>3</v>
      </c>
      <c r="K269">
        <v>68</v>
      </c>
      <c r="L269">
        <v>93</v>
      </c>
      <c r="M269">
        <v>31.48</v>
      </c>
      <c r="N269">
        <v>27.59</v>
      </c>
      <c r="O269">
        <v>24.44</v>
      </c>
      <c r="P269">
        <v>94.01</v>
      </c>
      <c r="Q269">
        <v>81.08</v>
      </c>
      <c r="R269">
        <v>68.150000000000006</v>
      </c>
      <c r="S269">
        <v>1.82</v>
      </c>
      <c r="T269">
        <v>0.76</v>
      </c>
      <c r="U269">
        <v>0.19</v>
      </c>
      <c r="V269">
        <v>14.25591957</v>
      </c>
      <c r="W269" s="1">
        <v>10.74308177</v>
      </c>
      <c r="X269">
        <v>642.79553339999995</v>
      </c>
      <c r="Y269">
        <v>14.25591957</v>
      </c>
      <c r="Z269">
        <v>2.0559999999999998E-2</v>
      </c>
      <c r="AA269">
        <v>443.36611370000003</v>
      </c>
      <c r="AE269">
        <v>-5465.3765860000003</v>
      </c>
      <c r="AF269">
        <v>62.097344769999999</v>
      </c>
      <c r="AG269">
        <v>7.6384574000000001</v>
      </c>
      <c r="AH269">
        <v>529.31331239999997</v>
      </c>
      <c r="AI269">
        <v>2255.9661409999999</v>
      </c>
      <c r="AJ269">
        <v>7018.9074229999997</v>
      </c>
      <c r="AK269">
        <v>1543641.5109999999</v>
      </c>
      <c r="AL269">
        <v>19105.694220000001</v>
      </c>
      <c r="AM269">
        <v>2.7220325139999999</v>
      </c>
      <c r="AN269">
        <v>341.41415990000002</v>
      </c>
      <c r="AO269">
        <v>110.4354585</v>
      </c>
      <c r="AP269">
        <v>10.78890893</v>
      </c>
      <c r="AQ269">
        <v>-4.7783727100000002</v>
      </c>
      <c r="AR269">
        <v>34.818310109999999</v>
      </c>
      <c r="AS269">
        <v>2218.1797809999998</v>
      </c>
      <c r="AT269">
        <v>1.187217033</v>
      </c>
      <c r="AU269">
        <v>82.546344779999998</v>
      </c>
      <c r="AV269">
        <v>14258.272989999999</v>
      </c>
    </row>
    <row r="270" spans="1:48" x14ac:dyDescent="0.35">
      <c r="A270" t="s">
        <v>337</v>
      </c>
      <c r="B270" t="s">
        <v>336</v>
      </c>
      <c r="C270" t="s">
        <v>153</v>
      </c>
      <c r="D270" s="1">
        <v>2022</v>
      </c>
      <c r="E270" s="1" t="s">
        <v>53</v>
      </c>
      <c r="F270" s="1" t="s">
        <v>53</v>
      </c>
      <c r="G270" t="s">
        <v>306</v>
      </c>
      <c r="H270">
        <v>6.4</v>
      </c>
      <c r="I270" t="s">
        <v>58</v>
      </c>
      <c r="J270">
        <v>3</v>
      </c>
      <c r="K270">
        <v>68</v>
      </c>
      <c r="L270">
        <v>93</v>
      </c>
      <c r="M270">
        <v>31.48</v>
      </c>
      <c r="N270">
        <v>27.59</v>
      </c>
      <c r="O270">
        <v>24.44</v>
      </c>
      <c r="P270">
        <v>94.01</v>
      </c>
      <c r="Q270">
        <v>81.08</v>
      </c>
      <c r="R270">
        <v>68.150000000000006</v>
      </c>
      <c r="S270">
        <v>1.82</v>
      </c>
      <c r="T270">
        <v>0.76</v>
      </c>
      <c r="U270">
        <v>0.19</v>
      </c>
      <c r="V270">
        <v>14.25591957</v>
      </c>
      <c r="W270" s="1">
        <v>10.74308177</v>
      </c>
      <c r="X270">
        <v>642.79553339999995</v>
      </c>
      <c r="AA270">
        <v>531.33557350000001</v>
      </c>
      <c r="AE270">
        <v>-3226.3630189999999</v>
      </c>
      <c r="AF270">
        <v>26.959501979999999</v>
      </c>
      <c r="AG270">
        <v>18.428300449999998</v>
      </c>
      <c r="AH270">
        <v>365.40997299999998</v>
      </c>
      <c r="AI270">
        <v>1821.125826</v>
      </c>
      <c r="AJ270">
        <v>10671.04364</v>
      </c>
      <c r="AK270">
        <v>541890.69290000002</v>
      </c>
      <c r="AL270">
        <v>202684.08199999999</v>
      </c>
      <c r="AM270">
        <v>18.99383873</v>
      </c>
      <c r="AN270">
        <v>226.5111038</v>
      </c>
      <c r="AO270">
        <v>156.9348344</v>
      </c>
      <c r="AP270">
        <v>168.80413429999999</v>
      </c>
      <c r="AQ270">
        <v>-1.799611888</v>
      </c>
      <c r="AR270">
        <v>33.994658630000004</v>
      </c>
      <c r="AS270">
        <v>3242.3958320000002</v>
      </c>
      <c r="AT270">
        <v>1.9162006009999999</v>
      </c>
      <c r="AU270">
        <v>109.5724403</v>
      </c>
      <c r="AV270">
        <v>7650.3268509999998</v>
      </c>
    </row>
    <row r="271" spans="1:48" x14ac:dyDescent="0.35">
      <c r="A271" t="s">
        <v>338</v>
      </c>
      <c r="B271" t="s">
        <v>336</v>
      </c>
      <c r="C271" t="s">
        <v>153</v>
      </c>
      <c r="D271" s="1">
        <v>2022</v>
      </c>
      <c r="E271" s="1" t="s">
        <v>53</v>
      </c>
      <c r="F271" s="1" t="s">
        <v>53</v>
      </c>
      <c r="G271" t="s">
        <v>306</v>
      </c>
      <c r="H271">
        <v>6.4</v>
      </c>
      <c r="I271" t="s">
        <v>60</v>
      </c>
      <c r="J271">
        <v>3</v>
      </c>
      <c r="K271">
        <v>68</v>
      </c>
      <c r="L271">
        <v>93</v>
      </c>
      <c r="M271">
        <v>31.48</v>
      </c>
      <c r="N271">
        <v>27.59</v>
      </c>
      <c r="O271">
        <v>24.44</v>
      </c>
      <c r="P271">
        <v>94.01</v>
      </c>
      <c r="Q271">
        <v>81.08</v>
      </c>
      <c r="R271">
        <v>68.150000000000006</v>
      </c>
      <c r="S271">
        <v>1.82</v>
      </c>
      <c r="T271">
        <v>0.76</v>
      </c>
      <c r="U271">
        <v>0.19</v>
      </c>
      <c r="V271">
        <v>14.25591957</v>
      </c>
      <c r="W271" s="1">
        <v>10.74308177</v>
      </c>
      <c r="X271">
        <v>642.79553339999995</v>
      </c>
      <c r="AA271">
        <v>2642.6308429999999</v>
      </c>
      <c r="AE271">
        <v>-4174.6013899999998</v>
      </c>
      <c r="AF271">
        <v>47.168502080000003</v>
      </c>
      <c r="AG271">
        <v>88.925143309999996</v>
      </c>
      <c r="AH271">
        <v>2190.9214710000001</v>
      </c>
      <c r="AI271">
        <v>3656.3977949999999</v>
      </c>
      <c r="AJ271">
        <v>49594.300479999998</v>
      </c>
      <c r="AK271">
        <v>1644046.5719999999</v>
      </c>
      <c r="AL271">
        <v>979964.21990000003</v>
      </c>
      <c r="AM271">
        <v>19.75961371</v>
      </c>
      <c r="AN271">
        <v>877.7902881</v>
      </c>
      <c r="AO271">
        <v>864.07810640000002</v>
      </c>
      <c r="AP271">
        <v>1338.0548240000001</v>
      </c>
      <c r="AQ271">
        <v>22.859275459999999</v>
      </c>
      <c r="AR271">
        <v>99.690275400000004</v>
      </c>
      <c r="AS271">
        <v>40402.239659999999</v>
      </c>
      <c r="AT271">
        <v>10.65445096</v>
      </c>
      <c r="AU271">
        <v>570.28307830000006</v>
      </c>
      <c r="AV271">
        <v>14571.24662</v>
      </c>
    </row>
    <row r="272" spans="1:48" x14ac:dyDescent="0.35">
      <c r="A272" t="s">
        <v>339</v>
      </c>
      <c r="B272" t="s">
        <v>336</v>
      </c>
      <c r="C272" t="s">
        <v>153</v>
      </c>
      <c r="D272" s="1">
        <v>2022</v>
      </c>
      <c r="E272" s="1" t="s">
        <v>53</v>
      </c>
      <c r="F272" s="1" t="s">
        <v>53</v>
      </c>
      <c r="G272" t="s">
        <v>306</v>
      </c>
      <c r="H272">
        <v>6.4</v>
      </c>
      <c r="I272" t="s">
        <v>55</v>
      </c>
      <c r="J272">
        <v>3</v>
      </c>
      <c r="K272">
        <v>68</v>
      </c>
      <c r="L272">
        <v>93</v>
      </c>
      <c r="M272">
        <v>31.48</v>
      </c>
      <c r="N272">
        <v>27.59</v>
      </c>
      <c r="O272">
        <v>24.44</v>
      </c>
      <c r="P272">
        <v>94.01</v>
      </c>
      <c r="Q272">
        <v>81.08</v>
      </c>
      <c r="R272">
        <v>68.150000000000006</v>
      </c>
      <c r="S272">
        <v>1.82</v>
      </c>
      <c r="T272">
        <v>0.76</v>
      </c>
      <c r="U272">
        <v>0.19</v>
      </c>
      <c r="V272">
        <v>88.307278339999996</v>
      </c>
      <c r="W272" s="1">
        <v>8.1091252780000005</v>
      </c>
      <c r="X272">
        <v>659.49079419999998</v>
      </c>
      <c r="Y272">
        <v>88.307278339999996</v>
      </c>
      <c r="Z272">
        <v>1.9800000000000002E-2</v>
      </c>
      <c r="AA272">
        <v>453.38491499999998</v>
      </c>
      <c r="AE272">
        <v>1401.812641</v>
      </c>
      <c r="AF272">
        <v>48.616921490000003</v>
      </c>
      <c r="AG272">
        <v>12.43343475</v>
      </c>
      <c r="AH272">
        <v>455.50325779999997</v>
      </c>
      <c r="AI272">
        <v>2255.6838320000002</v>
      </c>
      <c r="AJ272">
        <v>9219.9328100000002</v>
      </c>
      <c r="AK272">
        <v>1773721.7209999999</v>
      </c>
      <c r="AL272">
        <v>36466.211170000002</v>
      </c>
      <c r="AM272">
        <v>3.9551493400000002</v>
      </c>
      <c r="AN272">
        <v>432.34965260000001</v>
      </c>
      <c r="AO272">
        <v>133.91392909999999</v>
      </c>
      <c r="AP272">
        <v>43.213894670000002</v>
      </c>
      <c r="AQ272">
        <v>2.8131105590000001</v>
      </c>
      <c r="AR272">
        <v>38.661529129999998</v>
      </c>
      <c r="AS272">
        <v>597.72184979999997</v>
      </c>
      <c r="AT272">
        <v>3.3358587989999999</v>
      </c>
      <c r="AU272">
        <v>25.95767493</v>
      </c>
      <c r="AV272">
        <v>21023.28642</v>
      </c>
    </row>
    <row r="273" spans="1:48" x14ac:dyDescent="0.35">
      <c r="A273" t="s">
        <v>340</v>
      </c>
      <c r="B273" t="s">
        <v>336</v>
      </c>
      <c r="C273" t="s">
        <v>153</v>
      </c>
      <c r="D273" s="1">
        <v>2022</v>
      </c>
      <c r="E273" s="1" t="s">
        <v>53</v>
      </c>
      <c r="F273" s="1" t="s">
        <v>53</v>
      </c>
      <c r="G273" t="s">
        <v>306</v>
      </c>
      <c r="H273">
        <v>6.4</v>
      </c>
      <c r="I273" t="s">
        <v>58</v>
      </c>
      <c r="J273">
        <v>3</v>
      </c>
      <c r="K273">
        <v>68</v>
      </c>
      <c r="L273">
        <v>93</v>
      </c>
      <c r="M273">
        <v>31.48</v>
      </c>
      <c r="N273">
        <v>27.59</v>
      </c>
      <c r="O273">
        <v>24.44</v>
      </c>
      <c r="P273">
        <v>94.01</v>
      </c>
      <c r="Q273">
        <v>81.08</v>
      </c>
      <c r="R273">
        <v>68.150000000000006</v>
      </c>
      <c r="S273">
        <v>1.82</v>
      </c>
      <c r="T273">
        <v>0.76</v>
      </c>
      <c r="U273">
        <v>0.19</v>
      </c>
      <c r="V273">
        <v>88.307278339999996</v>
      </c>
      <c r="W273" s="1">
        <v>8.1091252780000005</v>
      </c>
      <c r="X273">
        <v>659.49079419999998</v>
      </c>
      <c r="AA273">
        <v>725.95654850000005</v>
      </c>
      <c r="AE273">
        <v>1092.102629</v>
      </c>
      <c r="AF273">
        <v>30.324588290000001</v>
      </c>
      <c r="AG273">
        <v>21.642476720000001</v>
      </c>
      <c r="AH273">
        <v>371.65551440000002</v>
      </c>
      <c r="AI273">
        <v>1963.307509</v>
      </c>
      <c r="AJ273">
        <v>17654.554090000001</v>
      </c>
      <c r="AK273">
        <v>761882.27529999998</v>
      </c>
      <c r="AL273">
        <v>355707.27179999999</v>
      </c>
      <c r="AM273">
        <v>20.148187830000001</v>
      </c>
      <c r="AN273">
        <v>259.19873130000002</v>
      </c>
      <c r="AO273">
        <v>191.3730353</v>
      </c>
      <c r="AP273">
        <v>174.72344559999999</v>
      </c>
      <c r="AQ273">
        <v>8.2120866719999999</v>
      </c>
      <c r="AR273">
        <v>35.66981183</v>
      </c>
      <c r="AS273">
        <v>111.17062540000001</v>
      </c>
      <c r="AT273">
        <v>5.0578395389999997</v>
      </c>
      <c r="AU273">
        <v>80.037523449999995</v>
      </c>
      <c r="AV273">
        <v>15667.379639999999</v>
      </c>
    </row>
    <row r="274" spans="1:48" x14ac:dyDescent="0.35">
      <c r="A274" t="s">
        <v>341</v>
      </c>
      <c r="B274" t="s">
        <v>336</v>
      </c>
      <c r="C274" t="s">
        <v>153</v>
      </c>
      <c r="D274" s="1">
        <v>2022</v>
      </c>
      <c r="E274" s="1" t="s">
        <v>53</v>
      </c>
      <c r="F274" s="1" t="s">
        <v>53</v>
      </c>
      <c r="G274" t="s">
        <v>306</v>
      </c>
      <c r="H274">
        <v>6.4</v>
      </c>
      <c r="I274" t="s">
        <v>60</v>
      </c>
      <c r="J274">
        <v>3</v>
      </c>
      <c r="K274">
        <v>68</v>
      </c>
      <c r="L274">
        <v>93</v>
      </c>
      <c r="M274">
        <v>31.48</v>
      </c>
      <c r="N274">
        <v>27.59</v>
      </c>
      <c r="O274">
        <v>24.44</v>
      </c>
      <c r="P274">
        <v>94.01</v>
      </c>
      <c r="Q274">
        <v>81.08</v>
      </c>
      <c r="R274">
        <v>68.150000000000006</v>
      </c>
      <c r="S274">
        <v>1.82</v>
      </c>
      <c r="T274">
        <v>0.76</v>
      </c>
      <c r="U274">
        <v>0.19</v>
      </c>
      <c r="V274">
        <v>88.307278339999996</v>
      </c>
      <c r="W274" s="1">
        <v>8.1091252780000005</v>
      </c>
      <c r="X274">
        <v>659.49079419999998</v>
      </c>
      <c r="AA274">
        <v>3719.3168439999999</v>
      </c>
      <c r="AE274">
        <v>3222.1415689999999</v>
      </c>
      <c r="AF274">
        <v>42.467527359999998</v>
      </c>
      <c r="AG274">
        <v>71.638974820000001</v>
      </c>
      <c r="AH274">
        <v>965.58750429999998</v>
      </c>
      <c r="AI274">
        <v>2329.1874760000001</v>
      </c>
      <c r="AJ274">
        <v>43543.801959999997</v>
      </c>
      <c r="AK274">
        <v>1958812.7350000001</v>
      </c>
      <c r="AL274">
        <v>1123209.0630000001</v>
      </c>
      <c r="AM274">
        <v>25.79492402</v>
      </c>
      <c r="AN274">
        <v>1012.9037960000001</v>
      </c>
      <c r="AO274">
        <v>752.94562440000004</v>
      </c>
      <c r="AP274">
        <v>739.89524849999998</v>
      </c>
      <c r="AQ274">
        <v>46.603770869999998</v>
      </c>
      <c r="AR274">
        <v>203.8039291</v>
      </c>
      <c r="AS274">
        <v>5510.1360059999997</v>
      </c>
      <c r="AT274">
        <v>10.594515919999999</v>
      </c>
      <c r="AU274">
        <v>391.1365859</v>
      </c>
      <c r="AV274">
        <v>16588.641309999999</v>
      </c>
    </row>
    <row r="275" spans="1:48" x14ac:dyDescent="0.35">
      <c r="A275" t="s">
        <v>342</v>
      </c>
      <c r="B275" t="s">
        <v>336</v>
      </c>
      <c r="C275" t="s">
        <v>153</v>
      </c>
      <c r="D275" s="1">
        <v>2022</v>
      </c>
      <c r="E275" s="1" t="s">
        <v>53</v>
      </c>
      <c r="F275" s="1" t="s">
        <v>53</v>
      </c>
      <c r="G275" t="s">
        <v>306</v>
      </c>
      <c r="H275">
        <v>6.4</v>
      </c>
      <c r="I275" t="s">
        <v>55</v>
      </c>
      <c r="J275">
        <v>3</v>
      </c>
      <c r="K275">
        <v>68</v>
      </c>
      <c r="L275">
        <v>93</v>
      </c>
      <c r="M275">
        <v>31.48</v>
      </c>
      <c r="N275">
        <v>27.59</v>
      </c>
      <c r="O275">
        <v>24.44</v>
      </c>
      <c r="P275">
        <v>94.01</v>
      </c>
      <c r="Q275">
        <v>81.08</v>
      </c>
      <c r="R275">
        <v>68.150000000000006</v>
      </c>
      <c r="S275">
        <v>1.82</v>
      </c>
      <c r="T275">
        <v>0.76</v>
      </c>
      <c r="U275">
        <v>0.19</v>
      </c>
      <c r="V275">
        <v>43.223535669999997</v>
      </c>
      <c r="W275" s="1">
        <v>9.7400734199999999</v>
      </c>
      <c r="X275">
        <v>876.09862520000001</v>
      </c>
      <c r="Y275">
        <v>43.223535669999997</v>
      </c>
      <c r="Z275">
        <v>1.9400000000000001E-2</v>
      </c>
      <c r="AA275">
        <v>458.1161098</v>
      </c>
      <c r="AE275">
        <v>1002.917041</v>
      </c>
      <c r="AF275">
        <v>57.406877250000001</v>
      </c>
      <c r="AG275">
        <v>26.49811133</v>
      </c>
      <c r="AH275">
        <v>1881.2412139999999</v>
      </c>
      <c r="AI275">
        <v>3020.705125</v>
      </c>
      <c r="AJ275">
        <v>10914.64963</v>
      </c>
      <c r="AK275">
        <v>1972831.8419999999</v>
      </c>
      <c r="AL275">
        <v>25411.537250000001</v>
      </c>
      <c r="AM275">
        <v>2.3282045789999999</v>
      </c>
      <c r="AN275">
        <v>9427.6257760000008</v>
      </c>
      <c r="AO275">
        <v>464.48440369999997</v>
      </c>
      <c r="AP275">
        <v>110.6391687</v>
      </c>
      <c r="AQ275">
        <v>8.4729975139999993</v>
      </c>
      <c r="AR275">
        <v>96.655206550000003</v>
      </c>
      <c r="AS275">
        <v>137.7750029</v>
      </c>
      <c r="AT275">
        <v>15.626581699999999</v>
      </c>
      <c r="AU275">
        <v>82.568000639999994</v>
      </c>
      <c r="AV275">
        <v>26442.810730000001</v>
      </c>
    </row>
    <row r="276" spans="1:48" x14ac:dyDescent="0.35">
      <c r="A276" t="s">
        <v>343</v>
      </c>
      <c r="B276" t="s">
        <v>336</v>
      </c>
      <c r="C276" t="s">
        <v>153</v>
      </c>
      <c r="D276" s="1">
        <v>2022</v>
      </c>
      <c r="E276" s="1" t="s">
        <v>53</v>
      </c>
      <c r="F276" s="1" t="s">
        <v>53</v>
      </c>
      <c r="G276" t="s">
        <v>306</v>
      </c>
      <c r="H276">
        <v>6.4</v>
      </c>
      <c r="I276" t="s">
        <v>58</v>
      </c>
      <c r="J276">
        <v>3</v>
      </c>
      <c r="K276">
        <v>68</v>
      </c>
      <c r="L276">
        <v>93</v>
      </c>
      <c r="M276">
        <v>31.48</v>
      </c>
      <c r="N276">
        <v>27.59</v>
      </c>
      <c r="O276">
        <v>24.44</v>
      </c>
      <c r="P276">
        <v>94.01</v>
      </c>
      <c r="Q276">
        <v>81.08</v>
      </c>
      <c r="R276">
        <v>68.150000000000006</v>
      </c>
      <c r="S276">
        <v>1.82</v>
      </c>
      <c r="T276">
        <v>0.76</v>
      </c>
      <c r="U276">
        <v>0.19</v>
      </c>
      <c r="V276">
        <v>43.223535669999997</v>
      </c>
      <c r="W276" s="1">
        <v>9.7400734199999999</v>
      </c>
      <c r="X276">
        <v>876.09862520000001</v>
      </c>
      <c r="AA276">
        <v>632.23396879999996</v>
      </c>
      <c r="AE276">
        <v>5280.0658899999999</v>
      </c>
      <c r="AF276">
        <v>29.55231131</v>
      </c>
      <c r="AG276">
        <v>45.076422239999999</v>
      </c>
      <c r="AH276">
        <v>1871.649694</v>
      </c>
      <c r="AI276">
        <v>2006.3558250000001</v>
      </c>
      <c r="AJ276">
        <v>27356.599740000001</v>
      </c>
      <c r="AK276">
        <v>952003.103</v>
      </c>
      <c r="AL276">
        <v>409482.58289999998</v>
      </c>
      <c r="AM276">
        <v>14.96832891</v>
      </c>
      <c r="AN276">
        <v>3861.3068370000001</v>
      </c>
      <c r="AO276">
        <v>486.04602560000001</v>
      </c>
      <c r="AP276">
        <v>218.06998179999999</v>
      </c>
      <c r="AQ276">
        <v>9.9510785770000005</v>
      </c>
      <c r="AR276">
        <v>65.321240259999996</v>
      </c>
      <c r="AS276">
        <v>1506.3711290000001</v>
      </c>
      <c r="AT276">
        <v>19.620555459999999</v>
      </c>
      <c r="AU276">
        <v>201.43740840000001</v>
      </c>
      <c r="AV276">
        <v>17459.52231</v>
      </c>
    </row>
    <row r="277" spans="1:48" x14ac:dyDescent="0.35">
      <c r="A277" t="s">
        <v>344</v>
      </c>
      <c r="B277" t="s">
        <v>336</v>
      </c>
      <c r="C277" t="s">
        <v>153</v>
      </c>
      <c r="D277" s="1">
        <v>2022</v>
      </c>
      <c r="E277" s="1" t="s">
        <v>53</v>
      </c>
      <c r="F277" s="1" t="s">
        <v>53</v>
      </c>
      <c r="G277" t="s">
        <v>306</v>
      </c>
      <c r="H277">
        <v>6.4</v>
      </c>
      <c r="I277" t="s">
        <v>60</v>
      </c>
      <c r="J277">
        <v>3</v>
      </c>
      <c r="K277">
        <v>68</v>
      </c>
      <c r="L277">
        <v>93</v>
      </c>
      <c r="M277">
        <v>31.48</v>
      </c>
      <c r="N277">
        <v>27.59</v>
      </c>
      <c r="O277">
        <v>24.44</v>
      </c>
      <c r="P277">
        <v>94.01</v>
      </c>
      <c r="Q277">
        <v>81.08</v>
      </c>
      <c r="R277">
        <v>68.150000000000006</v>
      </c>
      <c r="S277">
        <v>1.82</v>
      </c>
      <c r="T277">
        <v>0.76</v>
      </c>
      <c r="U277">
        <v>0.19</v>
      </c>
      <c r="V277">
        <v>43.223535669999997</v>
      </c>
      <c r="W277" s="1">
        <v>9.7400734199999999</v>
      </c>
      <c r="X277">
        <v>876.09862520000001</v>
      </c>
      <c r="AA277">
        <v>2531.0869969999999</v>
      </c>
      <c r="AE277">
        <v>9959.4772950000006</v>
      </c>
      <c r="AF277">
        <v>39.833252909999999</v>
      </c>
      <c r="AG277">
        <v>138.17927449999999</v>
      </c>
      <c r="AH277">
        <v>3844.9286870000001</v>
      </c>
      <c r="AI277">
        <v>3811.1849179999999</v>
      </c>
      <c r="AJ277">
        <v>114285.8694</v>
      </c>
      <c r="AK277">
        <v>7008758.898</v>
      </c>
      <c r="AL277">
        <v>1457838.2749999999</v>
      </c>
      <c r="AM277">
        <v>12.756067590000001</v>
      </c>
      <c r="AN277">
        <v>23795.05517</v>
      </c>
      <c r="AO277">
        <v>1269.7554379999999</v>
      </c>
      <c r="AP277">
        <v>950.85425540000006</v>
      </c>
      <c r="AQ277">
        <v>0</v>
      </c>
      <c r="AR277">
        <v>233.03971970000001</v>
      </c>
      <c r="AS277">
        <v>13298.685649999999</v>
      </c>
      <c r="AT277">
        <v>17.444542370000001</v>
      </c>
      <c r="AU277">
        <v>812.66338680000001</v>
      </c>
      <c r="AV277">
        <v>19037.381509999999</v>
      </c>
    </row>
    <row r="278" spans="1:48" x14ac:dyDescent="0.35">
      <c r="A278" t="s">
        <v>345</v>
      </c>
      <c r="B278" t="s">
        <v>336</v>
      </c>
      <c r="C278" t="s">
        <v>153</v>
      </c>
      <c r="D278" s="1">
        <v>2022</v>
      </c>
      <c r="E278" s="1" t="s">
        <v>53</v>
      </c>
      <c r="F278" s="1" t="s">
        <v>53</v>
      </c>
      <c r="G278" t="s">
        <v>306</v>
      </c>
      <c r="H278">
        <v>6.4</v>
      </c>
      <c r="I278" t="s">
        <v>55</v>
      </c>
      <c r="J278">
        <v>3</v>
      </c>
      <c r="K278">
        <v>68</v>
      </c>
      <c r="L278">
        <v>93</v>
      </c>
      <c r="M278">
        <v>31.48</v>
      </c>
      <c r="N278">
        <v>27.59</v>
      </c>
      <c r="O278">
        <v>24.44</v>
      </c>
      <c r="P278">
        <v>94.01</v>
      </c>
      <c r="Q278">
        <v>81.08</v>
      </c>
      <c r="R278">
        <v>68.150000000000006</v>
      </c>
      <c r="S278">
        <v>1.82</v>
      </c>
      <c r="T278">
        <v>0.76</v>
      </c>
      <c r="U278">
        <v>0.19</v>
      </c>
      <c r="V278">
        <v>14.15927419</v>
      </c>
      <c r="W278" s="1">
        <v>11.517784089999999</v>
      </c>
      <c r="X278">
        <v>771.7546112</v>
      </c>
      <c r="Y278">
        <v>14.15927419</v>
      </c>
      <c r="Z278">
        <v>1.874E-2</v>
      </c>
      <c r="AA278">
        <v>464.15467089999999</v>
      </c>
      <c r="AE278">
        <v>22.41600334</v>
      </c>
      <c r="AF278">
        <v>33.595565069999999</v>
      </c>
      <c r="AG278">
        <v>28.30515201</v>
      </c>
      <c r="AH278">
        <v>2737.1003529999998</v>
      </c>
      <c r="AI278">
        <v>2480.5637409999999</v>
      </c>
      <c r="AJ278">
        <v>29234.453519999999</v>
      </c>
      <c r="AK278">
        <v>1798390.8940000001</v>
      </c>
      <c r="AL278">
        <v>21007.46833</v>
      </c>
      <c r="AM278">
        <v>0.71858597599999996</v>
      </c>
      <c r="AN278">
        <v>8735.8156550000003</v>
      </c>
      <c r="AO278">
        <v>463.18550099999999</v>
      </c>
      <c r="AP278">
        <v>83.947556219999996</v>
      </c>
      <c r="AQ278">
        <v>6.3404086</v>
      </c>
      <c r="AR278">
        <v>87.824951589999998</v>
      </c>
      <c r="AS278">
        <v>369.28830140000002</v>
      </c>
      <c r="AT278">
        <v>15.62840265</v>
      </c>
      <c r="AU278">
        <v>144.4585927</v>
      </c>
      <c r="AV278">
        <v>20196.114000000001</v>
      </c>
    </row>
    <row r="279" spans="1:48" x14ac:dyDescent="0.35">
      <c r="A279" t="s">
        <v>346</v>
      </c>
      <c r="B279" t="s">
        <v>336</v>
      </c>
      <c r="C279" t="s">
        <v>153</v>
      </c>
      <c r="D279" s="1">
        <v>2022</v>
      </c>
      <c r="E279" s="1" t="s">
        <v>53</v>
      </c>
      <c r="F279" s="1" t="s">
        <v>53</v>
      </c>
      <c r="G279" t="s">
        <v>306</v>
      </c>
      <c r="H279">
        <v>6.4</v>
      </c>
      <c r="I279" t="s">
        <v>58</v>
      </c>
      <c r="J279">
        <v>3</v>
      </c>
      <c r="K279">
        <v>68</v>
      </c>
      <c r="L279">
        <v>93</v>
      </c>
      <c r="M279">
        <v>31.48</v>
      </c>
      <c r="N279">
        <v>27.59</v>
      </c>
      <c r="O279">
        <v>24.44</v>
      </c>
      <c r="P279">
        <v>94.01</v>
      </c>
      <c r="Q279">
        <v>81.08</v>
      </c>
      <c r="R279">
        <v>68.150000000000006</v>
      </c>
      <c r="S279">
        <v>1.82</v>
      </c>
      <c r="T279">
        <v>0.76</v>
      </c>
      <c r="U279">
        <v>0.19</v>
      </c>
      <c r="V279">
        <v>14.15927419</v>
      </c>
      <c r="W279" s="1">
        <v>11.517784089999999</v>
      </c>
      <c r="X279">
        <v>771.7546112</v>
      </c>
      <c r="AA279">
        <v>670.3232683</v>
      </c>
      <c r="AE279">
        <v>5320.412738</v>
      </c>
      <c r="AF279">
        <v>25.62686051</v>
      </c>
      <c r="AG279">
        <v>33.487706070000002</v>
      </c>
      <c r="AH279">
        <v>1857.8420920000001</v>
      </c>
      <c r="AI279">
        <v>1775.01928</v>
      </c>
      <c r="AJ279">
        <v>23011.299500000001</v>
      </c>
      <c r="AK279">
        <v>1094991.936</v>
      </c>
      <c r="AL279">
        <v>327340.1433</v>
      </c>
      <c r="AM279">
        <v>14.22519155</v>
      </c>
      <c r="AN279">
        <v>4765.7353199999998</v>
      </c>
      <c r="AO279">
        <v>465.75995180000001</v>
      </c>
      <c r="AP279">
        <v>127.14068090000001</v>
      </c>
      <c r="AQ279">
        <v>7.263258371</v>
      </c>
      <c r="AR279">
        <v>99.445206880000001</v>
      </c>
      <c r="AS279">
        <v>1860.9358540000001</v>
      </c>
      <c r="AT279">
        <v>15.36748877</v>
      </c>
      <c r="AU279">
        <v>128.6478473</v>
      </c>
      <c r="AV279">
        <v>23514.419310000001</v>
      </c>
    </row>
    <row r="280" spans="1:48" x14ac:dyDescent="0.35">
      <c r="A280" t="s">
        <v>347</v>
      </c>
      <c r="B280" t="s">
        <v>336</v>
      </c>
      <c r="C280" t="s">
        <v>153</v>
      </c>
      <c r="D280" s="1">
        <v>2022</v>
      </c>
      <c r="E280" s="1" t="s">
        <v>53</v>
      </c>
      <c r="F280" s="1" t="s">
        <v>53</v>
      </c>
      <c r="G280" t="s">
        <v>306</v>
      </c>
      <c r="H280">
        <v>6.4</v>
      </c>
      <c r="I280" t="s">
        <v>60</v>
      </c>
      <c r="J280">
        <v>3</v>
      </c>
      <c r="K280">
        <v>68</v>
      </c>
      <c r="L280">
        <v>93</v>
      </c>
      <c r="M280">
        <v>31.48</v>
      </c>
      <c r="N280">
        <v>27.59</v>
      </c>
      <c r="O280">
        <v>24.44</v>
      </c>
      <c r="P280">
        <v>94.01</v>
      </c>
      <c r="Q280">
        <v>81.08</v>
      </c>
      <c r="R280">
        <v>68.150000000000006</v>
      </c>
      <c r="S280">
        <v>1.82</v>
      </c>
      <c r="T280">
        <v>0.76</v>
      </c>
      <c r="U280">
        <v>0.19</v>
      </c>
      <c r="V280">
        <v>14.15927419</v>
      </c>
      <c r="W280" s="1">
        <v>11.517784089999999</v>
      </c>
      <c r="X280">
        <v>771.7546112</v>
      </c>
      <c r="AA280">
        <v>4410.831878</v>
      </c>
      <c r="AE280">
        <v>20195.31595</v>
      </c>
      <c r="AF280">
        <v>45.6000801</v>
      </c>
      <c r="AG280">
        <v>117.2914864</v>
      </c>
      <c r="AH280">
        <v>2754.29583</v>
      </c>
      <c r="AI280">
        <v>2549.4139799999998</v>
      </c>
      <c r="AJ280">
        <v>94772.789770000003</v>
      </c>
      <c r="AK280">
        <v>2305685.5099999998</v>
      </c>
      <c r="AL280">
        <v>1357210.452</v>
      </c>
      <c r="AM280">
        <v>14.32067638</v>
      </c>
      <c r="AN280">
        <v>14857.314270000001</v>
      </c>
      <c r="AO280">
        <v>1038.667721</v>
      </c>
      <c r="AP280">
        <v>443.51209130000001</v>
      </c>
      <c r="AQ280">
        <v>32.912311760000001</v>
      </c>
      <c r="AR280">
        <v>251.5687867</v>
      </c>
      <c r="AS280">
        <v>15562.591280000001</v>
      </c>
      <c r="AT280">
        <v>19.97212343</v>
      </c>
      <c r="AU280">
        <v>715.23502499999995</v>
      </c>
      <c r="AV280">
        <v>17217.903160000002</v>
      </c>
    </row>
    <row r="281" spans="1:48" x14ac:dyDescent="0.35">
      <c r="A281" t="s">
        <v>348</v>
      </c>
      <c r="B281" t="s">
        <v>349</v>
      </c>
      <c r="C281" t="s">
        <v>185</v>
      </c>
      <c r="D281" s="1">
        <v>2022</v>
      </c>
      <c r="E281" s="1" t="s">
        <v>53</v>
      </c>
      <c r="F281" s="1" t="s">
        <v>53</v>
      </c>
      <c r="G281" t="s">
        <v>306</v>
      </c>
      <c r="H281">
        <v>6.4</v>
      </c>
      <c r="I281" t="s">
        <v>307</v>
      </c>
      <c r="J281">
        <v>0</v>
      </c>
      <c r="K281">
        <v>0</v>
      </c>
      <c r="L281">
        <v>3</v>
      </c>
      <c r="M281">
        <v>29.7</v>
      </c>
      <c r="N281">
        <v>28.73</v>
      </c>
      <c r="O281">
        <v>28.02</v>
      </c>
      <c r="P281">
        <v>89.99</v>
      </c>
      <c r="Q281">
        <v>76.86</v>
      </c>
      <c r="R281">
        <v>63.73</v>
      </c>
      <c r="S281">
        <v>1.83</v>
      </c>
      <c r="T281">
        <v>0.92</v>
      </c>
      <c r="U281">
        <v>0.38</v>
      </c>
      <c r="V281">
        <v>11.603625940000001</v>
      </c>
      <c r="W281" s="1">
        <v>7.171395618</v>
      </c>
      <c r="X281">
        <v>896.2303488</v>
      </c>
      <c r="Y281">
        <v>11.603625940000001</v>
      </c>
      <c r="Z281">
        <v>2.0060000000000001E-2</v>
      </c>
      <c r="AA281">
        <v>412.7782717</v>
      </c>
      <c r="AE281">
        <v>-3249.5933279999999</v>
      </c>
      <c r="AF281">
        <v>27.955876450000002</v>
      </c>
      <c r="AG281">
        <v>10.123993179999999</v>
      </c>
      <c r="AH281">
        <v>831.23593500000004</v>
      </c>
      <c r="AI281">
        <v>2465.6424750000001</v>
      </c>
      <c r="AJ281">
        <v>9226.6364940000003</v>
      </c>
      <c r="AK281">
        <v>1668149.098</v>
      </c>
      <c r="AL281">
        <v>24873.334650000001</v>
      </c>
      <c r="AM281">
        <v>2.6958182069999999</v>
      </c>
      <c r="AN281">
        <v>371.1215765</v>
      </c>
      <c r="AO281">
        <v>126.5120081</v>
      </c>
      <c r="AP281">
        <v>87.577203960000006</v>
      </c>
      <c r="AQ281">
        <v>-0.908857519</v>
      </c>
      <c r="AR281">
        <v>47.52054347</v>
      </c>
      <c r="AS281">
        <v>478.1404417</v>
      </c>
      <c r="AT281">
        <v>0.41078631999999998</v>
      </c>
      <c r="AU281">
        <v>50.150318609999999</v>
      </c>
      <c r="AV281">
        <v>21921.765370000001</v>
      </c>
    </row>
    <row r="282" spans="1:48" x14ac:dyDescent="0.35">
      <c r="A282" t="s">
        <v>350</v>
      </c>
      <c r="B282" t="s">
        <v>349</v>
      </c>
      <c r="C282" t="s">
        <v>185</v>
      </c>
      <c r="D282" s="1">
        <v>2022</v>
      </c>
      <c r="E282" s="1" t="s">
        <v>53</v>
      </c>
      <c r="F282" s="1" t="s">
        <v>53</v>
      </c>
      <c r="G282" t="s">
        <v>306</v>
      </c>
      <c r="H282">
        <v>6.4</v>
      </c>
      <c r="I282" t="s">
        <v>58</v>
      </c>
      <c r="J282">
        <v>0</v>
      </c>
      <c r="K282">
        <v>0</v>
      </c>
      <c r="L282">
        <v>3</v>
      </c>
      <c r="M282">
        <v>29.7</v>
      </c>
      <c r="N282">
        <v>28.73</v>
      </c>
      <c r="O282">
        <v>28.02</v>
      </c>
      <c r="P282">
        <v>89.99</v>
      </c>
      <c r="Q282">
        <v>76.86</v>
      </c>
      <c r="R282">
        <v>63.73</v>
      </c>
      <c r="S282">
        <v>1.83</v>
      </c>
      <c r="T282">
        <v>0.92</v>
      </c>
      <c r="U282">
        <v>0.38</v>
      </c>
      <c r="V282">
        <v>11.603625940000001</v>
      </c>
      <c r="W282" s="1">
        <v>7.171395618</v>
      </c>
      <c r="X282">
        <v>896.2303488</v>
      </c>
      <c r="AA282">
        <v>742.95629880000001</v>
      </c>
      <c r="AE282">
        <v>-2768.4181330000001</v>
      </c>
      <c r="AF282">
        <v>26.53568134</v>
      </c>
      <c r="AG282">
        <v>21.725742919999998</v>
      </c>
      <c r="AH282">
        <v>111.0539246</v>
      </c>
      <c r="AI282">
        <v>1910.607186</v>
      </c>
      <c r="AJ282">
        <v>14325.391089999999</v>
      </c>
      <c r="AK282">
        <v>886873.04319999996</v>
      </c>
      <c r="AL282">
        <v>440045.16409999999</v>
      </c>
      <c r="AM282">
        <v>30.717846470000001</v>
      </c>
      <c r="AN282">
        <v>326.76541680000003</v>
      </c>
      <c r="AO282">
        <v>248.94348350000001</v>
      </c>
      <c r="AP282">
        <v>88.986016269999993</v>
      </c>
      <c r="AQ282">
        <v>-4.3923536859999999</v>
      </c>
      <c r="AR282">
        <v>29.899895010000002</v>
      </c>
      <c r="AS282">
        <v>1956.4683620000001</v>
      </c>
      <c r="AT282">
        <v>6.6498227959999996</v>
      </c>
      <c r="AU282">
        <v>163.5735914</v>
      </c>
      <c r="AV282">
        <v>15842.373680000001</v>
      </c>
    </row>
    <row r="283" spans="1:48" x14ac:dyDescent="0.35">
      <c r="A283" t="s">
        <v>351</v>
      </c>
      <c r="B283" t="s">
        <v>349</v>
      </c>
      <c r="C283" t="s">
        <v>185</v>
      </c>
      <c r="D283" s="1">
        <v>2022</v>
      </c>
      <c r="E283" s="1" t="s">
        <v>53</v>
      </c>
      <c r="F283" s="1" t="s">
        <v>53</v>
      </c>
      <c r="G283" t="s">
        <v>306</v>
      </c>
      <c r="H283">
        <v>6.4</v>
      </c>
      <c r="I283" t="s">
        <v>60</v>
      </c>
      <c r="J283">
        <v>0</v>
      </c>
      <c r="K283">
        <v>0</v>
      </c>
      <c r="L283">
        <v>3</v>
      </c>
      <c r="M283">
        <v>29.7</v>
      </c>
      <c r="N283">
        <v>28.73</v>
      </c>
      <c r="O283">
        <v>28.02</v>
      </c>
      <c r="P283">
        <v>89.99</v>
      </c>
      <c r="Q283">
        <v>76.86</v>
      </c>
      <c r="R283">
        <v>63.73</v>
      </c>
      <c r="S283">
        <v>1.83</v>
      </c>
      <c r="T283">
        <v>0.92</v>
      </c>
      <c r="U283">
        <v>0.38</v>
      </c>
      <c r="V283">
        <v>11.603625940000001</v>
      </c>
      <c r="W283" s="1">
        <v>7.171395618</v>
      </c>
      <c r="X283">
        <v>896.2303488</v>
      </c>
      <c r="AA283">
        <v>3753.4655240000002</v>
      </c>
      <c r="AE283">
        <v>3673.8537529999999</v>
      </c>
      <c r="AF283">
        <v>36.647427149999999</v>
      </c>
      <c r="AG283">
        <v>49.472599039999999</v>
      </c>
      <c r="AH283">
        <v>827.13263510000002</v>
      </c>
      <c r="AI283">
        <v>2257.3336720000002</v>
      </c>
      <c r="AJ283">
        <v>34308.475160000002</v>
      </c>
      <c r="AK283">
        <v>2008766.2890000001</v>
      </c>
      <c r="AL283">
        <v>1876618.4509999999</v>
      </c>
      <c r="AM283">
        <v>54.698392810000001</v>
      </c>
      <c r="AN283">
        <v>843.85781740000004</v>
      </c>
      <c r="AO283">
        <v>592.49439789999997</v>
      </c>
      <c r="AP283">
        <v>696.32405530000005</v>
      </c>
      <c r="AQ283">
        <v>22.54692786</v>
      </c>
      <c r="AR283">
        <v>123.6768209</v>
      </c>
      <c r="AS283">
        <v>5841.3948819999996</v>
      </c>
      <c r="AT283">
        <v>8.5045277469999991</v>
      </c>
      <c r="AU283">
        <v>386.69139300000001</v>
      </c>
      <c r="AV283">
        <v>16586.959650000001</v>
      </c>
    </row>
    <row r="284" spans="1:48" x14ac:dyDescent="0.35">
      <c r="A284" t="s">
        <v>352</v>
      </c>
      <c r="B284" t="s">
        <v>349</v>
      </c>
      <c r="C284" t="s">
        <v>185</v>
      </c>
      <c r="D284" s="1">
        <v>2022</v>
      </c>
      <c r="E284" s="1" t="s">
        <v>53</v>
      </c>
      <c r="F284" s="1" t="s">
        <v>53</v>
      </c>
      <c r="G284" t="s">
        <v>306</v>
      </c>
      <c r="H284">
        <v>6.4</v>
      </c>
      <c r="I284" t="s">
        <v>53</v>
      </c>
      <c r="J284">
        <v>0</v>
      </c>
      <c r="K284">
        <v>0</v>
      </c>
      <c r="L284">
        <v>3</v>
      </c>
      <c r="M284">
        <v>29.7</v>
      </c>
      <c r="N284">
        <v>28.73</v>
      </c>
      <c r="O284">
        <v>28.02</v>
      </c>
      <c r="P284">
        <v>89.99</v>
      </c>
      <c r="Q284">
        <v>76.86</v>
      </c>
      <c r="R284">
        <v>63.73</v>
      </c>
      <c r="S284">
        <v>1.83</v>
      </c>
      <c r="T284">
        <v>0.92</v>
      </c>
      <c r="U284">
        <v>0.38</v>
      </c>
      <c r="V284">
        <v>77.806606110000004</v>
      </c>
      <c r="W284" s="1">
        <v>7.9134476749999996</v>
      </c>
      <c r="X284">
        <v>1044.115963</v>
      </c>
      <c r="Y284">
        <v>77.806606110000004</v>
      </c>
      <c r="Z284">
        <v>2.2797999999999999E-2</v>
      </c>
      <c r="AA284">
        <v>426.78911499999998</v>
      </c>
      <c r="AE284">
        <v>-4160.3761189999996</v>
      </c>
      <c r="AF284">
        <v>38.390175980000002</v>
      </c>
      <c r="AG284">
        <v>7.5414592020000004</v>
      </c>
      <c r="AH284">
        <v>664.62202820000005</v>
      </c>
      <c r="AI284">
        <v>2485.4184009999999</v>
      </c>
      <c r="AJ284">
        <v>7186.7176069999996</v>
      </c>
      <c r="AK284">
        <v>1640372.8659999999</v>
      </c>
      <c r="AL284">
        <v>25701.018690000001</v>
      </c>
      <c r="AM284">
        <v>3.576183189</v>
      </c>
      <c r="AN284">
        <v>382.30267520000001</v>
      </c>
      <c r="AO284">
        <v>123.25196</v>
      </c>
      <c r="AP284">
        <v>92.406299799999999</v>
      </c>
      <c r="AQ284">
        <v>-2.9202723490000002</v>
      </c>
      <c r="AR284">
        <v>39.051926999999999</v>
      </c>
      <c r="AS284">
        <v>794.22088659999997</v>
      </c>
      <c r="AT284">
        <v>0.81661068000000003</v>
      </c>
      <c r="AU284">
        <v>57.05275924</v>
      </c>
      <c r="AV284">
        <v>15771.51489</v>
      </c>
    </row>
    <row r="285" spans="1:48" x14ac:dyDescent="0.35">
      <c r="A285" t="s">
        <v>353</v>
      </c>
      <c r="B285" t="s">
        <v>349</v>
      </c>
      <c r="C285" t="s">
        <v>185</v>
      </c>
      <c r="D285" s="1">
        <v>2022</v>
      </c>
      <c r="E285" s="1" t="s">
        <v>53</v>
      </c>
      <c r="F285" s="1" t="s">
        <v>53</v>
      </c>
      <c r="G285" t="s">
        <v>306</v>
      </c>
      <c r="H285">
        <v>6.4</v>
      </c>
      <c r="I285" t="s">
        <v>58</v>
      </c>
      <c r="J285">
        <v>0</v>
      </c>
      <c r="K285">
        <v>0</v>
      </c>
      <c r="L285">
        <v>3</v>
      </c>
      <c r="M285">
        <v>29.7</v>
      </c>
      <c r="N285">
        <v>28.73</v>
      </c>
      <c r="O285">
        <v>28.02</v>
      </c>
      <c r="P285">
        <v>89.99</v>
      </c>
      <c r="Q285">
        <v>76.86</v>
      </c>
      <c r="R285">
        <v>63.73</v>
      </c>
      <c r="S285">
        <v>1.83</v>
      </c>
      <c r="T285">
        <v>0.92</v>
      </c>
      <c r="U285">
        <v>0.38</v>
      </c>
      <c r="V285">
        <v>77.806606110000004</v>
      </c>
      <c r="W285" s="1">
        <v>7.9134476749999996</v>
      </c>
      <c r="X285">
        <v>1044.115963</v>
      </c>
      <c r="AA285">
        <v>638.10971099999995</v>
      </c>
      <c r="AE285">
        <v>-3692.799497</v>
      </c>
      <c r="AF285">
        <v>25.06555487</v>
      </c>
      <c r="AG285">
        <v>18.039500159999999</v>
      </c>
      <c r="AH285">
        <v>250.6277652</v>
      </c>
      <c r="AI285">
        <v>1746.6043079999999</v>
      </c>
      <c r="AJ285">
        <v>10307.20694</v>
      </c>
      <c r="AK285">
        <v>457264.70819999999</v>
      </c>
      <c r="AL285">
        <v>225588.26370000001</v>
      </c>
      <c r="AM285">
        <v>21.886459160000001</v>
      </c>
      <c r="AN285">
        <v>264.80412200000001</v>
      </c>
      <c r="AO285">
        <v>171.64613080000001</v>
      </c>
      <c r="AP285">
        <v>136.0712766</v>
      </c>
      <c r="AQ285">
        <v>-1.3956794340000001</v>
      </c>
      <c r="AR285">
        <v>39.115564069999998</v>
      </c>
      <c r="AS285">
        <v>1464.4709319999999</v>
      </c>
      <c r="AT285">
        <v>3.0730979710000002</v>
      </c>
      <c r="AU285">
        <v>106.9345443</v>
      </c>
      <c r="AV285">
        <v>7971.8368870000004</v>
      </c>
    </row>
    <row r="286" spans="1:48" x14ac:dyDescent="0.35">
      <c r="A286" t="s">
        <v>354</v>
      </c>
      <c r="B286" t="s">
        <v>349</v>
      </c>
      <c r="C286" t="s">
        <v>185</v>
      </c>
      <c r="D286" s="1">
        <v>2022</v>
      </c>
      <c r="E286" s="1" t="s">
        <v>53</v>
      </c>
      <c r="F286" s="1" t="s">
        <v>53</v>
      </c>
      <c r="G286" t="s">
        <v>306</v>
      </c>
      <c r="H286">
        <v>6.4</v>
      </c>
      <c r="I286" t="s">
        <v>60</v>
      </c>
      <c r="J286">
        <v>0</v>
      </c>
      <c r="K286">
        <v>0</v>
      </c>
      <c r="L286">
        <v>3</v>
      </c>
      <c r="M286">
        <v>29.7</v>
      </c>
      <c r="N286">
        <v>28.73</v>
      </c>
      <c r="O286">
        <v>28.02</v>
      </c>
      <c r="P286">
        <v>89.99</v>
      </c>
      <c r="Q286">
        <v>76.86</v>
      </c>
      <c r="R286">
        <v>63.73</v>
      </c>
      <c r="S286">
        <v>1.83</v>
      </c>
      <c r="T286">
        <v>0.92</v>
      </c>
      <c r="U286">
        <v>0.38</v>
      </c>
      <c r="V286">
        <v>77.806606110000004</v>
      </c>
      <c r="W286" s="1">
        <v>7.9134476749999996</v>
      </c>
      <c r="X286">
        <v>1044.115963</v>
      </c>
      <c r="AA286">
        <v>3450.0819139999999</v>
      </c>
      <c r="AE286">
        <v>-3444.1791370000001</v>
      </c>
      <c r="AF286">
        <v>38.628988929999998</v>
      </c>
      <c r="AG286">
        <v>32.667188869999997</v>
      </c>
      <c r="AH286">
        <v>631.66251380000006</v>
      </c>
      <c r="AI286">
        <v>2097.7468560000002</v>
      </c>
      <c r="AJ286">
        <v>23143.72566</v>
      </c>
      <c r="AK286">
        <v>1806891.385</v>
      </c>
      <c r="AL286">
        <v>1270170.149</v>
      </c>
      <c r="AM286">
        <v>54.881835690000003</v>
      </c>
      <c r="AN286">
        <v>524.13484730000005</v>
      </c>
      <c r="AO286">
        <v>508.33617149999998</v>
      </c>
      <c r="AP286">
        <v>461.3864969</v>
      </c>
      <c r="AQ286">
        <v>14.99201532</v>
      </c>
      <c r="AR286">
        <v>103.58825179999999</v>
      </c>
      <c r="AS286">
        <v>21198.040440000001</v>
      </c>
      <c r="AT286">
        <v>9.7792393559999997</v>
      </c>
      <c r="AU286">
        <v>346.30324999999999</v>
      </c>
      <c r="AV286">
        <v>17028.419040000001</v>
      </c>
    </row>
    <row r="287" spans="1:48" x14ac:dyDescent="0.35">
      <c r="A287" t="s">
        <v>355</v>
      </c>
      <c r="B287" t="s">
        <v>349</v>
      </c>
      <c r="C287" t="s">
        <v>185</v>
      </c>
      <c r="D287" s="1">
        <v>2022</v>
      </c>
      <c r="E287" s="1" t="s">
        <v>53</v>
      </c>
      <c r="F287" s="1" t="s">
        <v>53</v>
      </c>
      <c r="G287" t="s">
        <v>306</v>
      </c>
      <c r="H287">
        <v>6.4</v>
      </c>
      <c r="I287" t="s">
        <v>53</v>
      </c>
      <c r="J287">
        <v>0</v>
      </c>
      <c r="K287">
        <v>0</v>
      </c>
      <c r="L287">
        <v>3</v>
      </c>
      <c r="M287">
        <v>29.7</v>
      </c>
      <c r="N287">
        <v>28.73</v>
      </c>
      <c r="O287">
        <v>28.02</v>
      </c>
      <c r="P287">
        <v>89.99</v>
      </c>
      <c r="Q287">
        <v>76.86</v>
      </c>
      <c r="R287">
        <v>63.73</v>
      </c>
      <c r="S287">
        <v>1.83</v>
      </c>
      <c r="T287">
        <v>0.92</v>
      </c>
      <c r="U287">
        <v>0.38</v>
      </c>
      <c r="V287">
        <v>17.862560219999999</v>
      </c>
      <c r="W287" s="1">
        <v>9.1855688099999995</v>
      </c>
      <c r="X287">
        <v>1370.1709370000001</v>
      </c>
      <c r="Y287">
        <v>17.862560219999999</v>
      </c>
      <c r="Z287">
        <v>2.07E-2</v>
      </c>
      <c r="AA287">
        <v>381.63898339999997</v>
      </c>
      <c r="AE287">
        <v>-6312.390582</v>
      </c>
      <c r="AF287">
        <v>42.251629690000001</v>
      </c>
      <c r="AG287">
        <v>8.4896222879999996</v>
      </c>
      <c r="AH287">
        <v>849.56004510000002</v>
      </c>
      <c r="AI287">
        <v>2596.6122019999998</v>
      </c>
      <c r="AJ287">
        <v>6826.6154509999997</v>
      </c>
      <c r="AK287">
        <v>1790784.4110000001</v>
      </c>
      <c r="AL287">
        <v>21196.649819999999</v>
      </c>
      <c r="AM287">
        <v>3.1050012960000002</v>
      </c>
      <c r="AN287">
        <v>527.03407489999995</v>
      </c>
      <c r="AO287">
        <v>125.9826334</v>
      </c>
      <c r="AP287">
        <v>120.5069977</v>
      </c>
      <c r="AQ287">
        <v>0.51829586299999997</v>
      </c>
      <c r="AR287">
        <v>27.557181920000001</v>
      </c>
      <c r="AS287">
        <v>1931.4570140000001</v>
      </c>
      <c r="AT287">
        <v>0.400222725</v>
      </c>
      <c r="AU287">
        <v>48.683895460000002</v>
      </c>
      <c r="AV287">
        <v>14835.886130000001</v>
      </c>
    </row>
    <row r="288" spans="1:48" x14ac:dyDescent="0.35">
      <c r="A288" t="s">
        <v>356</v>
      </c>
      <c r="B288" t="s">
        <v>349</v>
      </c>
      <c r="C288" t="s">
        <v>185</v>
      </c>
      <c r="D288" s="1">
        <v>2022</v>
      </c>
      <c r="E288" s="1" t="s">
        <v>53</v>
      </c>
      <c r="F288" s="1" t="s">
        <v>53</v>
      </c>
      <c r="G288" t="s">
        <v>306</v>
      </c>
      <c r="H288">
        <v>6.4</v>
      </c>
      <c r="I288" t="s">
        <v>58</v>
      </c>
      <c r="J288">
        <v>0</v>
      </c>
      <c r="K288">
        <v>0</v>
      </c>
      <c r="L288">
        <v>3</v>
      </c>
      <c r="M288">
        <v>29.7</v>
      </c>
      <c r="N288">
        <v>28.73</v>
      </c>
      <c r="O288">
        <v>28.02</v>
      </c>
      <c r="P288">
        <v>89.99</v>
      </c>
      <c r="Q288">
        <v>76.86</v>
      </c>
      <c r="R288">
        <v>63.73</v>
      </c>
      <c r="S288">
        <v>1.83</v>
      </c>
      <c r="T288">
        <v>0.92</v>
      </c>
      <c r="U288">
        <v>0.38</v>
      </c>
      <c r="V288">
        <v>17.862560219999999</v>
      </c>
      <c r="W288" s="1">
        <v>9.1855688099999995</v>
      </c>
      <c r="X288">
        <v>1370.1709370000001</v>
      </c>
      <c r="AA288">
        <v>988.32736079999995</v>
      </c>
      <c r="AE288">
        <v>-4343.8818000000001</v>
      </c>
      <c r="AF288">
        <v>26.161283910000002</v>
      </c>
      <c r="AG288">
        <v>23.191306789999999</v>
      </c>
      <c r="AH288">
        <v>525.76139360000002</v>
      </c>
      <c r="AI288">
        <v>1803.060436</v>
      </c>
      <c r="AJ288">
        <v>8984.3252690000008</v>
      </c>
      <c r="AK288">
        <v>575961.08829999994</v>
      </c>
      <c r="AL288">
        <v>312101.75050000002</v>
      </c>
      <c r="AM288">
        <v>34.738474080000003</v>
      </c>
      <c r="AN288">
        <v>309.39748789999999</v>
      </c>
      <c r="AO288">
        <v>156.04689020000001</v>
      </c>
      <c r="AP288">
        <v>59.545866570000001</v>
      </c>
      <c r="AQ288">
        <v>-4.5945316460000001</v>
      </c>
      <c r="AR288">
        <v>28.092764209999999</v>
      </c>
      <c r="AS288">
        <v>3058.5546260000001</v>
      </c>
      <c r="AT288">
        <v>3.1082087729999999</v>
      </c>
      <c r="AU288">
        <v>164.505697</v>
      </c>
      <c r="AV288">
        <v>6935.1990370000003</v>
      </c>
    </row>
    <row r="289" spans="1:48" x14ac:dyDescent="0.35">
      <c r="A289" t="s">
        <v>357</v>
      </c>
      <c r="B289" t="s">
        <v>349</v>
      </c>
      <c r="C289" t="s">
        <v>185</v>
      </c>
      <c r="D289" s="1">
        <v>2022</v>
      </c>
      <c r="E289" s="1" t="s">
        <v>53</v>
      </c>
      <c r="F289" s="1" t="s">
        <v>53</v>
      </c>
      <c r="G289" t="s">
        <v>306</v>
      </c>
      <c r="H289">
        <v>6.4</v>
      </c>
      <c r="I289" t="s">
        <v>60</v>
      </c>
      <c r="J289">
        <v>0</v>
      </c>
      <c r="K289">
        <v>0</v>
      </c>
      <c r="L289">
        <v>3</v>
      </c>
      <c r="M289">
        <v>29.7</v>
      </c>
      <c r="N289">
        <v>28.73</v>
      </c>
      <c r="O289">
        <v>28.02</v>
      </c>
      <c r="P289">
        <v>89.99</v>
      </c>
      <c r="Q289">
        <v>76.86</v>
      </c>
      <c r="R289">
        <v>63.73</v>
      </c>
      <c r="S289">
        <v>1.83</v>
      </c>
      <c r="T289">
        <v>0.92</v>
      </c>
      <c r="U289">
        <v>0.38</v>
      </c>
      <c r="V289">
        <v>17.862560219999999</v>
      </c>
      <c r="W289" s="1">
        <v>9.1855688099999995</v>
      </c>
      <c r="X289">
        <v>1370.1709370000001</v>
      </c>
      <c r="AA289">
        <v>4052.4872770000002</v>
      </c>
      <c r="AE289">
        <v>-4100.7101599999996</v>
      </c>
      <c r="AF289">
        <v>35.158798930000003</v>
      </c>
      <c r="AG289">
        <v>69.291949939999995</v>
      </c>
      <c r="AH289">
        <v>1399.18562</v>
      </c>
      <c r="AI289">
        <v>2332.1294969999999</v>
      </c>
      <c r="AJ289">
        <v>34203.137580000002</v>
      </c>
      <c r="AK289">
        <v>2203731.4380000001</v>
      </c>
      <c r="AL289">
        <v>1167519.2660000001</v>
      </c>
      <c r="AM289">
        <v>34.134858629999997</v>
      </c>
      <c r="AN289">
        <v>646.61552489999997</v>
      </c>
      <c r="AO289">
        <v>1183.316632</v>
      </c>
      <c r="AP289">
        <v>1486.5149510000001</v>
      </c>
      <c r="AQ289">
        <v>43.458807980000003</v>
      </c>
      <c r="AR289">
        <v>106.26321799999999</v>
      </c>
      <c r="AS289">
        <v>28540.604640000001</v>
      </c>
      <c r="AT289">
        <v>12.1297525</v>
      </c>
      <c r="AU289">
        <v>648.99568399999998</v>
      </c>
      <c r="AV289">
        <v>19405.909670000001</v>
      </c>
    </row>
    <row r="290" spans="1:48" x14ac:dyDescent="0.35">
      <c r="A290" t="s">
        <v>358</v>
      </c>
      <c r="B290" t="s">
        <v>349</v>
      </c>
      <c r="C290" t="s">
        <v>185</v>
      </c>
      <c r="D290" s="1">
        <v>2022</v>
      </c>
      <c r="E290" s="1" t="s">
        <v>53</v>
      </c>
      <c r="F290" s="1" t="s">
        <v>53</v>
      </c>
      <c r="G290" t="s">
        <v>306</v>
      </c>
      <c r="H290">
        <v>6.4</v>
      </c>
      <c r="I290" t="s">
        <v>55</v>
      </c>
      <c r="J290">
        <v>0</v>
      </c>
      <c r="K290">
        <v>0</v>
      </c>
      <c r="L290">
        <v>3</v>
      </c>
      <c r="M290">
        <v>29.7</v>
      </c>
      <c r="N290">
        <v>28.73</v>
      </c>
      <c r="O290">
        <v>28.02</v>
      </c>
      <c r="P290">
        <v>89.99</v>
      </c>
      <c r="Q290">
        <v>76.86</v>
      </c>
      <c r="R290">
        <v>63.73</v>
      </c>
      <c r="S290">
        <v>1.83</v>
      </c>
      <c r="T290">
        <v>0.92</v>
      </c>
      <c r="U290">
        <v>0.38</v>
      </c>
      <c r="V290">
        <v>45.543588530000001</v>
      </c>
      <c r="W290" s="1">
        <v>9.7971619420000007</v>
      </c>
      <c r="X290">
        <v>1257.300154</v>
      </c>
      <c r="Y290">
        <v>45.543588530000001</v>
      </c>
      <c r="Z290">
        <v>2.0420000000000001E-2</v>
      </c>
      <c r="AA290">
        <v>442.26614080000002</v>
      </c>
      <c r="AE290">
        <v>-8359.9990899999993</v>
      </c>
      <c r="AF290">
        <v>87.616836300000003</v>
      </c>
      <c r="AG290">
        <v>8.9580020789999999</v>
      </c>
      <c r="AH290">
        <v>772.94626089999997</v>
      </c>
      <c r="AI290">
        <v>2750.4676060000002</v>
      </c>
      <c r="AJ290">
        <v>7857.7152720000004</v>
      </c>
      <c r="AK290">
        <v>1570367.9350000001</v>
      </c>
      <c r="AL290">
        <v>38973.107349999998</v>
      </c>
      <c r="AM290">
        <v>4.9598523239999999</v>
      </c>
      <c r="AN290">
        <v>349.524565</v>
      </c>
      <c r="AO290">
        <v>88.833367440000004</v>
      </c>
      <c r="AP290">
        <v>95.842753099999996</v>
      </c>
      <c r="AQ290">
        <v>-12.46965775</v>
      </c>
      <c r="AR290">
        <v>40.987920879999997</v>
      </c>
      <c r="AS290">
        <v>700.07846640000002</v>
      </c>
      <c r="AT290">
        <v>2.1631517379999998</v>
      </c>
      <c r="AU290">
        <v>181.7115494</v>
      </c>
      <c r="AV290">
        <v>14722.32461</v>
      </c>
    </row>
    <row r="291" spans="1:48" x14ac:dyDescent="0.35">
      <c r="A291" t="s">
        <v>359</v>
      </c>
      <c r="B291" t="s">
        <v>349</v>
      </c>
      <c r="C291" t="s">
        <v>185</v>
      </c>
      <c r="D291" s="1">
        <v>2022</v>
      </c>
      <c r="E291" s="1" t="s">
        <v>53</v>
      </c>
      <c r="F291" s="1" t="s">
        <v>53</v>
      </c>
      <c r="G291" t="s">
        <v>306</v>
      </c>
      <c r="H291">
        <v>6.4</v>
      </c>
      <c r="I291" t="s">
        <v>55</v>
      </c>
      <c r="J291">
        <v>0</v>
      </c>
      <c r="K291">
        <v>0</v>
      </c>
      <c r="L291">
        <v>3</v>
      </c>
      <c r="M291">
        <v>29.7</v>
      </c>
      <c r="N291">
        <v>28.73</v>
      </c>
      <c r="O291">
        <v>28.02</v>
      </c>
      <c r="P291">
        <v>89.99</v>
      </c>
      <c r="Q291">
        <v>76.86</v>
      </c>
      <c r="R291">
        <v>63.73</v>
      </c>
      <c r="S291">
        <v>1.83</v>
      </c>
      <c r="T291">
        <v>0.92</v>
      </c>
      <c r="U291">
        <v>0.38</v>
      </c>
      <c r="V291">
        <v>38.702701779999998</v>
      </c>
      <c r="W291" s="1">
        <v>8.1417741889999995</v>
      </c>
      <c r="X291">
        <v>1046.023985</v>
      </c>
      <c r="AA291">
        <v>511.69796719999999</v>
      </c>
      <c r="AE291">
        <v>-106.3345321</v>
      </c>
      <c r="AF291">
        <v>48.797539450000002</v>
      </c>
      <c r="AG291">
        <v>22.591292930000002</v>
      </c>
      <c r="AH291">
        <v>1968.690599</v>
      </c>
      <c r="AI291">
        <v>2568.3906200000001</v>
      </c>
      <c r="AJ291">
        <v>9327.3592489999992</v>
      </c>
      <c r="AK291">
        <v>1939460.6410000001</v>
      </c>
      <c r="AL291">
        <v>26943.160380000001</v>
      </c>
      <c r="AM291">
        <v>2.8886161299999999</v>
      </c>
      <c r="AN291">
        <v>6917.4500980000003</v>
      </c>
      <c r="AO291">
        <v>356.50849829999999</v>
      </c>
      <c r="AP291">
        <v>77.588942340000003</v>
      </c>
      <c r="AQ291">
        <v>3.3066557520000002</v>
      </c>
      <c r="AR291">
        <v>90.692262029999995</v>
      </c>
      <c r="AS291">
        <v>-280.11528509999999</v>
      </c>
      <c r="AT291">
        <v>13.249960379999999</v>
      </c>
      <c r="AU291">
        <v>79.404191220000001</v>
      </c>
      <c r="AV291">
        <v>19124.776129999998</v>
      </c>
    </row>
    <row r="292" spans="1:48" x14ac:dyDescent="0.35">
      <c r="A292" t="s">
        <v>360</v>
      </c>
      <c r="B292" t="s">
        <v>349</v>
      </c>
      <c r="C292" t="s">
        <v>185</v>
      </c>
      <c r="D292" s="1">
        <v>2022</v>
      </c>
      <c r="E292" s="1" t="s">
        <v>53</v>
      </c>
      <c r="F292" s="1" t="s">
        <v>53</v>
      </c>
      <c r="G292" t="s">
        <v>306</v>
      </c>
      <c r="H292">
        <v>6.4</v>
      </c>
      <c r="I292" t="s">
        <v>58</v>
      </c>
      <c r="J292">
        <v>0</v>
      </c>
      <c r="K292">
        <v>0</v>
      </c>
      <c r="L292">
        <v>3</v>
      </c>
      <c r="M292">
        <v>29.7</v>
      </c>
      <c r="N292">
        <v>28.73</v>
      </c>
      <c r="O292">
        <v>28.02</v>
      </c>
      <c r="P292">
        <v>89.99</v>
      </c>
      <c r="Q292">
        <v>76.86</v>
      </c>
      <c r="R292">
        <v>63.73</v>
      </c>
      <c r="S292">
        <v>1.83</v>
      </c>
      <c r="T292">
        <v>0.92</v>
      </c>
      <c r="U292">
        <v>0.38</v>
      </c>
      <c r="V292">
        <v>38.702701779999998</v>
      </c>
      <c r="W292" s="1">
        <v>8.1417741889999995</v>
      </c>
      <c r="X292">
        <v>1046.023985</v>
      </c>
      <c r="AA292">
        <v>603.70861219999995</v>
      </c>
      <c r="AE292">
        <v>4685.0745690000003</v>
      </c>
      <c r="AF292">
        <v>24.18445955</v>
      </c>
      <c r="AG292">
        <v>33.055745829999999</v>
      </c>
      <c r="AH292">
        <v>1932.455332</v>
      </c>
      <c r="AI292">
        <v>1813.8454059999999</v>
      </c>
      <c r="AJ292">
        <v>20796.94024</v>
      </c>
      <c r="AK292">
        <v>1066146.1740000001</v>
      </c>
      <c r="AL292">
        <v>359339.17420000001</v>
      </c>
      <c r="AM292">
        <v>17.278463559999999</v>
      </c>
      <c r="AN292">
        <v>5509.1250149999996</v>
      </c>
      <c r="AO292">
        <v>494.35814479999999</v>
      </c>
      <c r="AP292">
        <v>128.2974773</v>
      </c>
      <c r="AQ292">
        <v>6.3374079090000004</v>
      </c>
      <c r="AR292">
        <v>69.9845069</v>
      </c>
      <c r="AS292">
        <v>2864.835384</v>
      </c>
      <c r="AT292">
        <v>15.103977240000001</v>
      </c>
      <c r="AU292">
        <v>113.81613849999999</v>
      </c>
      <c r="AV292">
        <v>16997.96068</v>
      </c>
    </row>
    <row r="293" spans="1:48" x14ac:dyDescent="0.35">
      <c r="A293" t="s">
        <v>361</v>
      </c>
      <c r="B293" t="s">
        <v>349</v>
      </c>
      <c r="C293" t="s">
        <v>185</v>
      </c>
      <c r="D293" s="1">
        <v>2022</v>
      </c>
      <c r="E293" s="1" t="s">
        <v>53</v>
      </c>
      <c r="F293" s="1" t="s">
        <v>53</v>
      </c>
      <c r="G293" t="s">
        <v>306</v>
      </c>
      <c r="H293">
        <v>6.4</v>
      </c>
      <c r="I293" t="s">
        <v>60</v>
      </c>
      <c r="J293">
        <v>0</v>
      </c>
      <c r="K293">
        <v>0</v>
      </c>
      <c r="L293">
        <v>3</v>
      </c>
      <c r="M293">
        <v>29.7</v>
      </c>
      <c r="N293">
        <v>28.73</v>
      </c>
      <c r="O293">
        <v>28.02</v>
      </c>
      <c r="P293">
        <v>89.99</v>
      </c>
      <c r="Q293">
        <v>76.86</v>
      </c>
      <c r="R293">
        <v>63.73</v>
      </c>
      <c r="S293">
        <v>1.83</v>
      </c>
      <c r="T293">
        <v>0.92</v>
      </c>
      <c r="U293">
        <v>0.38</v>
      </c>
      <c r="V293">
        <v>38.702701779999998</v>
      </c>
      <c r="W293" s="1">
        <v>8.1417741889999995</v>
      </c>
      <c r="X293">
        <v>1046.023985</v>
      </c>
      <c r="AA293">
        <v>1894.6020679999999</v>
      </c>
      <c r="AE293">
        <v>19389.749629999998</v>
      </c>
      <c r="AF293">
        <v>30.64419075</v>
      </c>
      <c r="AG293">
        <v>65.620074489999993</v>
      </c>
      <c r="AH293">
        <v>2590.8981309999999</v>
      </c>
      <c r="AI293">
        <v>1651.83746</v>
      </c>
      <c r="AJ293">
        <v>51341.075669999998</v>
      </c>
      <c r="AK293">
        <v>1653693.0859999999</v>
      </c>
      <c r="AL293">
        <v>1442098.6610000001</v>
      </c>
      <c r="AM293">
        <v>28.0885946</v>
      </c>
      <c r="AN293">
        <v>21318.15783</v>
      </c>
      <c r="AO293">
        <v>921.44948390000002</v>
      </c>
      <c r="AP293">
        <v>299.0576441</v>
      </c>
      <c r="AQ293">
        <v>30.403151099999999</v>
      </c>
      <c r="AR293">
        <v>256.54587079999999</v>
      </c>
      <c r="AS293">
        <v>15705.06919</v>
      </c>
      <c r="AT293">
        <v>19.358147819999999</v>
      </c>
      <c r="AU293">
        <v>430.17286389999998</v>
      </c>
      <c r="AV293">
        <v>16149.75181</v>
      </c>
    </row>
    <row r="294" spans="1:48" x14ac:dyDescent="0.35">
      <c r="A294" t="s">
        <v>362</v>
      </c>
      <c r="B294" t="s">
        <v>349</v>
      </c>
      <c r="C294" t="s">
        <v>185</v>
      </c>
      <c r="D294" s="1">
        <v>2022</v>
      </c>
      <c r="E294" s="1" t="s">
        <v>53</v>
      </c>
      <c r="F294" s="1" t="s">
        <v>53</v>
      </c>
      <c r="G294" t="s">
        <v>306</v>
      </c>
      <c r="H294">
        <v>6.4</v>
      </c>
      <c r="I294" t="s">
        <v>55</v>
      </c>
      <c r="J294">
        <v>0</v>
      </c>
      <c r="K294">
        <v>0</v>
      </c>
      <c r="L294">
        <v>3</v>
      </c>
      <c r="M294">
        <v>29.7</v>
      </c>
      <c r="N294">
        <v>28.73</v>
      </c>
      <c r="O294">
        <v>28.02</v>
      </c>
      <c r="P294">
        <v>89.99</v>
      </c>
      <c r="Q294">
        <v>76.86</v>
      </c>
      <c r="R294">
        <v>63.73</v>
      </c>
      <c r="S294">
        <v>1.83</v>
      </c>
      <c r="T294">
        <v>0.92</v>
      </c>
      <c r="U294">
        <v>0.38</v>
      </c>
      <c r="V294">
        <v>45.543588530000001</v>
      </c>
      <c r="W294" s="1">
        <v>9.7971619420000007</v>
      </c>
      <c r="X294">
        <v>1257.300154</v>
      </c>
      <c r="Y294">
        <v>45.543588530000001</v>
      </c>
      <c r="Z294">
        <v>2.0420000000000001E-2</v>
      </c>
      <c r="AA294">
        <v>475.05211639999999</v>
      </c>
      <c r="AE294">
        <v>-96.280190480000002</v>
      </c>
      <c r="AF294">
        <v>62.77863602</v>
      </c>
      <c r="AG294">
        <v>24.06566359</v>
      </c>
      <c r="AH294">
        <v>1946.0163239999999</v>
      </c>
      <c r="AI294">
        <v>2660.4341840000002</v>
      </c>
      <c r="AJ294">
        <v>9006.5797640000001</v>
      </c>
      <c r="AK294">
        <v>1845348.2120000001</v>
      </c>
      <c r="AL294">
        <v>27014.215090000002</v>
      </c>
      <c r="AM294">
        <v>2.9993866480000002</v>
      </c>
      <c r="AN294">
        <v>7191.2411099999999</v>
      </c>
      <c r="AO294">
        <v>410.10937840000003</v>
      </c>
      <c r="AP294">
        <v>106.4723482</v>
      </c>
      <c r="AQ294">
        <v>3.627942129</v>
      </c>
      <c r="AR294">
        <v>62.841563989999997</v>
      </c>
      <c r="AS294">
        <v>1074.7510159999999</v>
      </c>
      <c r="AT294">
        <v>14.84601788</v>
      </c>
      <c r="AU294">
        <v>149.60670500000001</v>
      </c>
      <c r="AV294">
        <v>18531.952789999999</v>
      </c>
    </row>
    <row r="295" spans="1:48" x14ac:dyDescent="0.35">
      <c r="A295" t="s">
        <v>363</v>
      </c>
      <c r="B295" t="s">
        <v>349</v>
      </c>
      <c r="C295" t="s">
        <v>185</v>
      </c>
      <c r="D295" s="1">
        <v>2022</v>
      </c>
      <c r="E295" s="1" t="s">
        <v>53</v>
      </c>
      <c r="F295" s="1" t="s">
        <v>53</v>
      </c>
      <c r="G295" t="s">
        <v>306</v>
      </c>
      <c r="H295">
        <v>6.4</v>
      </c>
      <c r="I295" t="s">
        <v>58</v>
      </c>
      <c r="J295">
        <v>0</v>
      </c>
      <c r="K295">
        <v>0</v>
      </c>
      <c r="L295">
        <v>3</v>
      </c>
      <c r="M295">
        <v>29.7</v>
      </c>
      <c r="N295">
        <v>28.73</v>
      </c>
      <c r="O295">
        <v>28.02</v>
      </c>
      <c r="P295">
        <v>89.99</v>
      </c>
      <c r="Q295">
        <v>76.86</v>
      </c>
      <c r="R295">
        <v>63.73</v>
      </c>
      <c r="S295">
        <v>1.83</v>
      </c>
      <c r="T295">
        <v>0.92</v>
      </c>
      <c r="U295">
        <v>0.38</v>
      </c>
      <c r="V295">
        <v>45.543588530000001</v>
      </c>
      <c r="W295" s="1">
        <v>9.7971619420000007</v>
      </c>
      <c r="X295">
        <v>1257.300154</v>
      </c>
      <c r="AA295">
        <v>761.87813200000005</v>
      </c>
      <c r="AE295">
        <v>4366.3880939999999</v>
      </c>
      <c r="AF295">
        <v>32.438947159999998</v>
      </c>
      <c r="AG295">
        <v>32.134072170000003</v>
      </c>
      <c r="AH295">
        <v>1974.2293709999999</v>
      </c>
      <c r="AI295">
        <v>1781.13689</v>
      </c>
      <c r="AJ295">
        <v>12826.705400000001</v>
      </c>
      <c r="AK295">
        <v>889340.98380000005</v>
      </c>
      <c r="AL295">
        <v>387412.67930000002</v>
      </c>
      <c r="AM295">
        <v>30.203600009999999</v>
      </c>
      <c r="AN295">
        <v>5112.9560979999997</v>
      </c>
      <c r="AO295">
        <v>429.47061009999999</v>
      </c>
      <c r="AP295">
        <v>113.7279891</v>
      </c>
      <c r="AQ295">
        <v>6.4052051920000004</v>
      </c>
      <c r="AR295">
        <v>74.252683450000006</v>
      </c>
      <c r="AS295">
        <v>2533.273729</v>
      </c>
      <c r="AT295">
        <v>13.844922459999999</v>
      </c>
      <c r="AU295">
        <v>191.040446</v>
      </c>
      <c r="AV295">
        <v>13033.74575</v>
      </c>
    </row>
    <row r="296" spans="1:48" x14ac:dyDescent="0.35">
      <c r="A296" t="s">
        <v>364</v>
      </c>
      <c r="B296" t="s">
        <v>349</v>
      </c>
      <c r="C296" t="s">
        <v>185</v>
      </c>
      <c r="D296" s="1">
        <v>2022</v>
      </c>
      <c r="E296" s="1" t="s">
        <v>53</v>
      </c>
      <c r="F296" s="1" t="s">
        <v>53</v>
      </c>
      <c r="G296" t="s">
        <v>306</v>
      </c>
      <c r="H296">
        <v>6.4</v>
      </c>
      <c r="I296" t="s">
        <v>55</v>
      </c>
      <c r="J296">
        <v>0</v>
      </c>
      <c r="K296">
        <v>0</v>
      </c>
      <c r="L296">
        <v>3</v>
      </c>
      <c r="M296">
        <v>29.7</v>
      </c>
      <c r="N296">
        <v>28.73</v>
      </c>
      <c r="O296">
        <v>28.02</v>
      </c>
      <c r="P296">
        <v>89.99</v>
      </c>
      <c r="Q296">
        <v>76.86</v>
      </c>
      <c r="R296">
        <v>63.73</v>
      </c>
      <c r="S296">
        <v>1.83</v>
      </c>
      <c r="T296">
        <v>0.92</v>
      </c>
      <c r="U296">
        <v>0.38</v>
      </c>
      <c r="V296">
        <v>45.543588530000001</v>
      </c>
      <c r="W296" s="1">
        <v>9.7971619420000007</v>
      </c>
      <c r="X296">
        <v>1257.300154</v>
      </c>
      <c r="AA296">
        <v>528.60716690000004</v>
      </c>
      <c r="AE296">
        <v>-760.10658490000003</v>
      </c>
      <c r="AF296">
        <v>69.190403380000006</v>
      </c>
      <c r="AG296">
        <v>19.795481200000001</v>
      </c>
      <c r="AH296">
        <v>1546.815335</v>
      </c>
      <c r="AI296">
        <v>2622.5588520000001</v>
      </c>
      <c r="AJ296">
        <v>8673.7390859999996</v>
      </c>
      <c r="AK296">
        <v>1862152.0160000001</v>
      </c>
      <c r="AL296">
        <v>25912.725040000001</v>
      </c>
      <c r="AM296">
        <v>2.9874918739999998</v>
      </c>
      <c r="AN296">
        <v>6475.303656</v>
      </c>
      <c r="AO296">
        <v>270.99206500000003</v>
      </c>
      <c r="AP296">
        <v>101.71985170000001</v>
      </c>
      <c r="AQ296">
        <v>4.6270931539999998</v>
      </c>
      <c r="AR296">
        <v>54.455530889999999</v>
      </c>
      <c r="AS296">
        <v>635.00923420000004</v>
      </c>
      <c r="AT296">
        <v>16.415419660000001</v>
      </c>
      <c r="AU296">
        <v>154.2136548</v>
      </c>
      <c r="AV296">
        <v>18480.29365</v>
      </c>
    </row>
    <row r="297" spans="1:48" x14ac:dyDescent="0.35">
      <c r="A297" t="s">
        <v>365</v>
      </c>
      <c r="B297" t="s">
        <v>349</v>
      </c>
      <c r="C297" t="s">
        <v>185</v>
      </c>
      <c r="D297" s="1">
        <v>2022</v>
      </c>
      <c r="E297" s="1" t="s">
        <v>53</v>
      </c>
      <c r="F297" s="1" t="s">
        <v>53</v>
      </c>
      <c r="G297" t="s">
        <v>306</v>
      </c>
      <c r="H297">
        <v>6.4</v>
      </c>
      <c r="I297" t="s">
        <v>60</v>
      </c>
      <c r="J297">
        <v>0</v>
      </c>
      <c r="K297">
        <v>0</v>
      </c>
      <c r="L297">
        <v>3</v>
      </c>
      <c r="M297">
        <v>29.7</v>
      </c>
      <c r="N297">
        <v>28.73</v>
      </c>
      <c r="O297">
        <v>28.02</v>
      </c>
      <c r="P297">
        <v>89.99</v>
      </c>
      <c r="Q297">
        <v>76.86</v>
      </c>
      <c r="R297">
        <v>63.73</v>
      </c>
      <c r="S297">
        <v>1.83</v>
      </c>
      <c r="T297">
        <v>0.92</v>
      </c>
      <c r="U297">
        <v>0.38</v>
      </c>
      <c r="V297">
        <v>45.543588530000001</v>
      </c>
      <c r="W297" s="1">
        <v>9.7971619420000007</v>
      </c>
      <c r="X297">
        <v>1257.300154</v>
      </c>
      <c r="AA297">
        <v>5005.2526980000002</v>
      </c>
      <c r="AE297">
        <v>27642.871650000001</v>
      </c>
      <c r="AF297">
        <v>55.776753280000001</v>
      </c>
      <c r="AG297">
        <v>58.091609079999998</v>
      </c>
      <c r="AH297">
        <v>1996.430378</v>
      </c>
      <c r="AI297">
        <v>2145.6850880000002</v>
      </c>
      <c r="AJ297">
        <v>52673.994720000002</v>
      </c>
      <c r="AK297">
        <v>2673876.5980000002</v>
      </c>
      <c r="AL297">
        <v>2305126.0639999998</v>
      </c>
      <c r="AM297">
        <v>43.762127329999998</v>
      </c>
      <c r="AN297">
        <v>14859.139520000001</v>
      </c>
      <c r="AO297">
        <v>940.74169449999999</v>
      </c>
      <c r="AP297">
        <v>465.19320399999998</v>
      </c>
      <c r="AQ297">
        <v>25.715255129999999</v>
      </c>
      <c r="AR297">
        <v>451.96281720000002</v>
      </c>
      <c r="AS297">
        <v>19544.339599999999</v>
      </c>
      <c r="AT297">
        <v>17.130974819999999</v>
      </c>
      <c r="AU297">
        <v>642.21289839999997</v>
      </c>
      <c r="AV297">
        <v>21020.054599999999</v>
      </c>
    </row>
    <row r="298" spans="1:48" x14ac:dyDescent="0.35">
      <c r="A298" t="s">
        <v>366</v>
      </c>
      <c r="B298" t="s">
        <v>349</v>
      </c>
      <c r="C298" t="s">
        <v>185</v>
      </c>
      <c r="D298" s="1">
        <v>2022</v>
      </c>
      <c r="E298" s="1" t="s">
        <v>53</v>
      </c>
      <c r="F298" s="1" t="s">
        <v>53</v>
      </c>
      <c r="G298" t="s">
        <v>306</v>
      </c>
      <c r="H298">
        <v>6.4</v>
      </c>
      <c r="I298" t="s">
        <v>55</v>
      </c>
      <c r="J298">
        <v>0</v>
      </c>
      <c r="K298">
        <v>0</v>
      </c>
      <c r="L298">
        <v>3</v>
      </c>
      <c r="M298">
        <v>29.7</v>
      </c>
      <c r="N298">
        <v>28.73</v>
      </c>
      <c r="O298">
        <v>28.02</v>
      </c>
      <c r="P298">
        <v>89.99</v>
      </c>
      <c r="Q298">
        <v>76.86</v>
      </c>
      <c r="R298">
        <v>63.73</v>
      </c>
      <c r="S298">
        <v>1.83</v>
      </c>
      <c r="T298">
        <v>0.92</v>
      </c>
      <c r="U298">
        <v>0.38</v>
      </c>
      <c r="V298">
        <v>38.702701779999998</v>
      </c>
      <c r="W298" s="1">
        <v>8.1417741889999995</v>
      </c>
      <c r="X298">
        <v>1046.023985</v>
      </c>
      <c r="Y298">
        <v>38.702701779999998</v>
      </c>
      <c r="Z298">
        <v>2.2525E-2</v>
      </c>
      <c r="AA298">
        <v>479.1790441</v>
      </c>
      <c r="AE298">
        <v>-538.39804670000001</v>
      </c>
      <c r="AF298">
        <v>39.155555759999999</v>
      </c>
      <c r="AG298">
        <v>23.446115519999999</v>
      </c>
      <c r="AH298">
        <v>2010.199648</v>
      </c>
      <c r="AI298">
        <v>2425.1280980000001</v>
      </c>
      <c r="AJ298">
        <v>8700.6379159999997</v>
      </c>
      <c r="AK298">
        <v>1808623.21</v>
      </c>
      <c r="AL298">
        <v>20418.12932</v>
      </c>
      <c r="AM298">
        <v>2.346739345</v>
      </c>
      <c r="AN298">
        <v>5620.4787079999996</v>
      </c>
      <c r="AO298">
        <v>458.08349950000002</v>
      </c>
      <c r="AP298">
        <v>86.576223400000003</v>
      </c>
      <c r="AQ298">
        <v>3.565526835</v>
      </c>
      <c r="AR298">
        <v>89.166496129999999</v>
      </c>
      <c r="AS298">
        <v>140.87420599999999</v>
      </c>
      <c r="AT298">
        <v>15.16758078</v>
      </c>
      <c r="AU298">
        <v>126.9528327</v>
      </c>
      <c r="AV298">
        <v>16887.201639999999</v>
      </c>
    </row>
    <row r="299" spans="1:48" x14ac:dyDescent="0.35">
      <c r="A299" t="s">
        <v>367</v>
      </c>
      <c r="B299" t="s">
        <v>349</v>
      </c>
      <c r="C299" t="s">
        <v>185</v>
      </c>
      <c r="D299" s="1">
        <v>2022</v>
      </c>
      <c r="E299" s="1" t="s">
        <v>53</v>
      </c>
      <c r="F299" s="1" t="s">
        <v>53</v>
      </c>
      <c r="G299" t="s">
        <v>306</v>
      </c>
      <c r="H299">
        <v>6.4</v>
      </c>
      <c r="I299" t="s">
        <v>55</v>
      </c>
      <c r="J299">
        <v>0</v>
      </c>
      <c r="K299">
        <v>0</v>
      </c>
      <c r="L299">
        <v>3</v>
      </c>
      <c r="M299">
        <v>29.7</v>
      </c>
      <c r="N299">
        <v>28.73</v>
      </c>
      <c r="O299">
        <v>28.02</v>
      </c>
      <c r="P299">
        <v>89.99</v>
      </c>
      <c r="Q299">
        <v>76.86</v>
      </c>
      <c r="R299">
        <v>63.73</v>
      </c>
      <c r="S299">
        <v>1.83</v>
      </c>
      <c r="T299">
        <v>0.92</v>
      </c>
      <c r="U299">
        <v>0.38</v>
      </c>
      <c r="V299">
        <v>38.702701779999998</v>
      </c>
      <c r="W299" s="1">
        <v>8.1417741889999995</v>
      </c>
      <c r="X299">
        <v>1046.023985</v>
      </c>
      <c r="Y299">
        <v>38.702701779999998</v>
      </c>
      <c r="Z299">
        <v>1.6539999999999999E-2</v>
      </c>
      <c r="AA299">
        <v>492.94333230000001</v>
      </c>
      <c r="AE299">
        <v>-1094.5118440000001</v>
      </c>
      <c r="AF299">
        <v>46.684474620000003</v>
      </c>
      <c r="AG299">
        <v>36.086834119999999</v>
      </c>
      <c r="AH299">
        <v>2296.2255740000001</v>
      </c>
      <c r="AI299">
        <v>2684.2911159999999</v>
      </c>
      <c r="AJ299">
        <v>11790.3567</v>
      </c>
      <c r="AK299">
        <v>1916982.7590000001</v>
      </c>
      <c r="AL299">
        <v>66800.632809999996</v>
      </c>
      <c r="AM299">
        <v>5.6657007510000001</v>
      </c>
      <c r="AN299">
        <v>7656.3641040000002</v>
      </c>
      <c r="AO299">
        <v>500.95321389999998</v>
      </c>
      <c r="AP299">
        <v>118.1972456</v>
      </c>
      <c r="AQ299">
        <v>4.7357455369999997</v>
      </c>
      <c r="AR299">
        <v>101.9014445</v>
      </c>
      <c r="AS299">
        <v>119.4139854</v>
      </c>
      <c r="AT299">
        <v>17.122271189999999</v>
      </c>
      <c r="AU299">
        <v>72.189049699999998</v>
      </c>
      <c r="AV299">
        <v>17515.400799999999</v>
      </c>
    </row>
    <row r="300" spans="1:48" x14ac:dyDescent="0.35">
      <c r="A300" t="s">
        <v>368</v>
      </c>
      <c r="B300" t="s">
        <v>349</v>
      </c>
      <c r="C300" t="s">
        <v>185</v>
      </c>
      <c r="D300" s="1">
        <v>2022</v>
      </c>
      <c r="E300" s="1" t="s">
        <v>53</v>
      </c>
      <c r="F300" s="1" t="s">
        <v>53</v>
      </c>
      <c r="G300" t="s">
        <v>306</v>
      </c>
      <c r="H300">
        <v>6.4</v>
      </c>
      <c r="I300" t="s">
        <v>58</v>
      </c>
      <c r="J300">
        <v>0</v>
      </c>
      <c r="K300">
        <v>0</v>
      </c>
      <c r="L300">
        <v>3</v>
      </c>
      <c r="M300">
        <v>29.7</v>
      </c>
      <c r="N300">
        <v>28.73</v>
      </c>
      <c r="O300">
        <v>28.02</v>
      </c>
      <c r="P300">
        <v>89.99</v>
      </c>
      <c r="Q300">
        <v>76.86</v>
      </c>
      <c r="R300">
        <v>63.73</v>
      </c>
      <c r="S300">
        <v>1.83</v>
      </c>
      <c r="T300">
        <v>0.92</v>
      </c>
      <c r="U300">
        <v>0.38</v>
      </c>
      <c r="V300">
        <v>38.702701779999998</v>
      </c>
      <c r="W300" s="1">
        <v>8.1417741889999995</v>
      </c>
      <c r="X300">
        <v>1046.023985</v>
      </c>
      <c r="AA300">
        <v>820.72362720000001</v>
      </c>
      <c r="AE300">
        <v>3994.9786690000001</v>
      </c>
      <c r="AF300">
        <v>29.144226960000001</v>
      </c>
      <c r="AG300">
        <v>30.186450730000001</v>
      </c>
      <c r="AH300">
        <v>1418.1265350000001</v>
      </c>
      <c r="AI300">
        <v>1958.425608</v>
      </c>
      <c r="AJ300">
        <v>14840.42654</v>
      </c>
      <c r="AK300">
        <v>662586.63859999995</v>
      </c>
      <c r="AL300">
        <v>293700.79220000003</v>
      </c>
      <c r="AM300">
        <v>19.790589669999999</v>
      </c>
      <c r="AN300">
        <v>3425.2148010000001</v>
      </c>
      <c r="AO300">
        <v>697.07392059999995</v>
      </c>
      <c r="AP300">
        <v>144.36709519999999</v>
      </c>
      <c r="AQ300">
        <v>5.6135388859999997</v>
      </c>
      <c r="AR300">
        <v>13.624187020000001</v>
      </c>
      <c r="AS300">
        <v>2042.3775559999999</v>
      </c>
      <c r="AT300">
        <v>15.91834109</v>
      </c>
      <c r="AU300">
        <v>155.5066272</v>
      </c>
      <c r="AV300">
        <v>13394.15806</v>
      </c>
    </row>
    <row r="301" spans="1:48" x14ac:dyDescent="0.35">
      <c r="A301" t="s">
        <v>369</v>
      </c>
      <c r="B301" t="s">
        <v>349</v>
      </c>
      <c r="C301" t="s">
        <v>185</v>
      </c>
      <c r="D301" s="1">
        <v>2022</v>
      </c>
      <c r="E301" s="1" t="s">
        <v>53</v>
      </c>
      <c r="F301" s="1" t="s">
        <v>53</v>
      </c>
      <c r="G301" t="s">
        <v>306</v>
      </c>
      <c r="H301">
        <v>6.4</v>
      </c>
      <c r="I301" t="s">
        <v>55</v>
      </c>
      <c r="J301">
        <v>0</v>
      </c>
      <c r="K301">
        <v>0</v>
      </c>
      <c r="L301">
        <v>3</v>
      </c>
      <c r="M301">
        <v>29.7</v>
      </c>
      <c r="N301">
        <v>28.73</v>
      </c>
      <c r="O301">
        <v>28.02</v>
      </c>
      <c r="P301">
        <v>89.99</v>
      </c>
      <c r="Q301">
        <v>76.86</v>
      </c>
      <c r="R301">
        <v>63.73</v>
      </c>
      <c r="S301">
        <v>1.83</v>
      </c>
      <c r="T301">
        <v>0.92</v>
      </c>
      <c r="U301">
        <v>0.38</v>
      </c>
      <c r="V301">
        <v>11.603625940000001</v>
      </c>
      <c r="W301" s="1">
        <v>7.171395618</v>
      </c>
      <c r="X301">
        <v>896.2303488</v>
      </c>
      <c r="Y301">
        <v>11.603625940000001</v>
      </c>
      <c r="Z301">
        <v>2.0240000000000001E-2</v>
      </c>
      <c r="AA301">
        <v>471.53558470000002</v>
      </c>
      <c r="AE301">
        <v>-1072.9758220000001</v>
      </c>
      <c r="AF301">
        <v>29.913372420000002</v>
      </c>
      <c r="AG301">
        <v>20.859584600000002</v>
      </c>
      <c r="AH301">
        <v>1064.889563</v>
      </c>
      <c r="AI301">
        <v>2719.5619529999999</v>
      </c>
      <c r="AJ301">
        <v>9022.2759669999996</v>
      </c>
      <c r="AK301">
        <v>1956116.01</v>
      </c>
      <c r="AL301">
        <v>26530.177060000002</v>
      </c>
      <c r="AM301">
        <v>2.9405193500000002</v>
      </c>
      <c r="AN301">
        <v>8491.9029279999995</v>
      </c>
      <c r="AO301">
        <v>251.27438810000001</v>
      </c>
      <c r="AP301">
        <v>69.728908540000006</v>
      </c>
      <c r="AQ301">
        <v>3.7006762430000002</v>
      </c>
      <c r="AR301">
        <v>74.812309970000001</v>
      </c>
      <c r="AS301">
        <v>-173.55301800000001</v>
      </c>
      <c r="AT301">
        <v>13.56451292</v>
      </c>
      <c r="AU301">
        <v>83.050067569999996</v>
      </c>
      <c r="AV301">
        <v>20792.855250000001</v>
      </c>
    </row>
    <row r="302" spans="1:48" x14ac:dyDescent="0.35">
      <c r="A302" t="s">
        <v>370</v>
      </c>
      <c r="B302" t="s">
        <v>349</v>
      </c>
      <c r="C302" t="s">
        <v>185</v>
      </c>
      <c r="D302" s="1">
        <v>2022</v>
      </c>
      <c r="E302" s="1" t="s">
        <v>53</v>
      </c>
      <c r="F302" s="1" t="s">
        <v>53</v>
      </c>
      <c r="G302" t="s">
        <v>306</v>
      </c>
      <c r="H302">
        <v>6.4</v>
      </c>
      <c r="I302" t="s">
        <v>55</v>
      </c>
      <c r="J302">
        <v>0</v>
      </c>
      <c r="K302">
        <v>0</v>
      </c>
      <c r="L302">
        <v>3</v>
      </c>
      <c r="M302">
        <v>29.7</v>
      </c>
      <c r="N302">
        <v>28.73</v>
      </c>
      <c r="O302">
        <v>28.02</v>
      </c>
      <c r="P302">
        <v>89.99</v>
      </c>
      <c r="Q302">
        <v>76.86</v>
      </c>
      <c r="R302">
        <v>63.73</v>
      </c>
      <c r="S302">
        <v>1.83</v>
      </c>
      <c r="T302">
        <v>0.92</v>
      </c>
      <c r="U302">
        <v>0.38</v>
      </c>
      <c r="V302">
        <v>11.603625940000001</v>
      </c>
      <c r="W302" s="1">
        <v>7.171395618</v>
      </c>
      <c r="X302">
        <v>896.2303488</v>
      </c>
      <c r="Y302">
        <v>11.603625940000001</v>
      </c>
      <c r="Z302">
        <v>1.5800000000000002E-2</v>
      </c>
      <c r="AA302">
        <v>532.86068969999997</v>
      </c>
      <c r="AE302">
        <v>-1674.9373089999999</v>
      </c>
      <c r="AF302">
        <v>34.57461593</v>
      </c>
      <c r="AG302">
        <v>30.883696199999999</v>
      </c>
      <c r="AH302">
        <v>1665.4564800000001</v>
      </c>
      <c r="AI302">
        <v>2311.8877809999999</v>
      </c>
      <c r="AJ302">
        <v>11173.97</v>
      </c>
      <c r="AK302">
        <v>1741277.8870000001</v>
      </c>
      <c r="AL302">
        <v>30532.785909999999</v>
      </c>
      <c r="AM302">
        <v>2.7324922040000001</v>
      </c>
      <c r="AN302">
        <v>6834.0244430000002</v>
      </c>
      <c r="AO302">
        <v>237.15176679999999</v>
      </c>
      <c r="AP302">
        <v>90.328151640000002</v>
      </c>
      <c r="AQ302">
        <v>4.5826140390000001</v>
      </c>
      <c r="AR302">
        <v>94.493757419999994</v>
      </c>
      <c r="AS302">
        <v>89.987919579999996</v>
      </c>
      <c r="AT302">
        <v>19.14596474</v>
      </c>
      <c r="AU302">
        <v>158.5429967</v>
      </c>
      <c r="AV302">
        <v>15401.870639999999</v>
      </c>
    </row>
    <row r="303" spans="1:48" x14ac:dyDescent="0.35">
      <c r="A303" t="s">
        <v>371</v>
      </c>
      <c r="B303" t="s">
        <v>349</v>
      </c>
      <c r="C303" t="s">
        <v>185</v>
      </c>
      <c r="D303" s="1">
        <v>2022</v>
      </c>
      <c r="E303" s="1" t="s">
        <v>53</v>
      </c>
      <c r="F303" s="1" t="s">
        <v>53</v>
      </c>
      <c r="G303" t="s">
        <v>306</v>
      </c>
      <c r="H303">
        <v>6.4</v>
      </c>
      <c r="I303" t="s">
        <v>58</v>
      </c>
      <c r="J303">
        <v>0</v>
      </c>
      <c r="K303">
        <v>0</v>
      </c>
      <c r="L303">
        <v>3</v>
      </c>
      <c r="M303">
        <v>29.7</v>
      </c>
      <c r="N303">
        <v>28.73</v>
      </c>
      <c r="O303">
        <v>28.02</v>
      </c>
      <c r="P303">
        <v>89.99</v>
      </c>
      <c r="Q303">
        <v>76.86</v>
      </c>
      <c r="R303">
        <v>63.73</v>
      </c>
      <c r="S303">
        <v>1.83</v>
      </c>
      <c r="T303">
        <v>0.92</v>
      </c>
      <c r="U303">
        <v>0.38</v>
      </c>
      <c r="V303">
        <v>11.603625940000001</v>
      </c>
      <c r="W303" s="1">
        <v>7.171395618</v>
      </c>
      <c r="X303">
        <v>896.2303488</v>
      </c>
      <c r="AA303">
        <v>626.10530589999996</v>
      </c>
      <c r="AE303">
        <v>4296.4799750000002</v>
      </c>
      <c r="AF303">
        <v>18.246985330000001</v>
      </c>
      <c r="AG303">
        <v>22.287286940000001</v>
      </c>
      <c r="AH303">
        <v>588.55406479999999</v>
      </c>
      <c r="AI303">
        <v>1899.102208</v>
      </c>
      <c r="AJ303">
        <v>14116.478220000001</v>
      </c>
      <c r="AK303">
        <v>690072.02619999996</v>
      </c>
      <c r="AL303">
        <v>305046.97979999997</v>
      </c>
      <c r="AM303">
        <v>21.609283489999999</v>
      </c>
      <c r="AN303">
        <v>4823.4567800000004</v>
      </c>
      <c r="AO303">
        <v>360.6753458</v>
      </c>
      <c r="AP303">
        <v>229.59195729999999</v>
      </c>
      <c r="AQ303">
        <v>7.8084186789999999</v>
      </c>
      <c r="AR303">
        <v>64.262712710000002</v>
      </c>
      <c r="AS303">
        <v>1541.5329670000001</v>
      </c>
      <c r="AT303">
        <v>12.832148630000001</v>
      </c>
      <c r="AU303">
        <v>153.09350710000001</v>
      </c>
      <c r="AV303">
        <v>13762.6952</v>
      </c>
    </row>
    <row r="304" spans="1:48" x14ac:dyDescent="0.35">
      <c r="A304" t="s">
        <v>372</v>
      </c>
      <c r="B304" t="s">
        <v>349</v>
      </c>
      <c r="C304" t="s">
        <v>185</v>
      </c>
      <c r="D304" s="1">
        <v>2022</v>
      </c>
      <c r="E304" s="1" t="s">
        <v>53</v>
      </c>
      <c r="F304" s="1" t="s">
        <v>53</v>
      </c>
      <c r="G304" t="s">
        <v>306</v>
      </c>
      <c r="H304">
        <v>6.4</v>
      </c>
      <c r="I304" t="s">
        <v>60</v>
      </c>
      <c r="J304">
        <v>0</v>
      </c>
      <c r="K304">
        <v>0</v>
      </c>
      <c r="L304">
        <v>3</v>
      </c>
      <c r="M304">
        <v>29.7</v>
      </c>
      <c r="N304">
        <v>28.73</v>
      </c>
      <c r="O304">
        <v>28.02</v>
      </c>
      <c r="P304">
        <v>89.99</v>
      </c>
      <c r="Q304">
        <v>76.86</v>
      </c>
      <c r="R304">
        <v>63.73</v>
      </c>
      <c r="S304">
        <v>1.83</v>
      </c>
      <c r="T304">
        <v>0.92</v>
      </c>
      <c r="U304">
        <v>0.38</v>
      </c>
      <c r="V304">
        <v>11.603625940000001</v>
      </c>
      <c r="W304" s="1">
        <v>7.171395618</v>
      </c>
      <c r="X304">
        <v>896.2303488</v>
      </c>
      <c r="AA304">
        <v>2787.1836840000001</v>
      </c>
      <c r="AE304">
        <v>4976.2257810000001</v>
      </c>
      <c r="AF304">
        <v>34.717324789999999</v>
      </c>
      <c r="AG304">
        <v>106.22424100000001</v>
      </c>
      <c r="AH304">
        <v>1590.132824</v>
      </c>
      <c r="AI304">
        <v>3148.1876900000002</v>
      </c>
      <c r="AJ304">
        <v>67520.668990000006</v>
      </c>
      <c r="AK304">
        <v>2146874.673</v>
      </c>
      <c r="AL304">
        <v>1501568.007</v>
      </c>
      <c r="AM304">
        <v>22.23864232</v>
      </c>
      <c r="AN304">
        <v>12904.833189999999</v>
      </c>
      <c r="AO304">
        <v>1113.0040770000001</v>
      </c>
      <c r="AP304">
        <v>456.67684589999999</v>
      </c>
      <c r="AQ304">
        <v>39.907427929999997</v>
      </c>
      <c r="AR304">
        <v>229.41977539999999</v>
      </c>
      <c r="AS304">
        <v>15648.00605</v>
      </c>
      <c r="AT304">
        <v>15.147515220000001</v>
      </c>
      <c r="AU304">
        <v>636.02516409999998</v>
      </c>
      <c r="AV304">
        <v>23909.579819999999</v>
      </c>
    </row>
    <row r="305" spans="1:48" x14ac:dyDescent="0.35">
      <c r="A305" t="s">
        <v>373</v>
      </c>
      <c r="B305" t="s">
        <v>336</v>
      </c>
      <c r="C305" t="s">
        <v>153</v>
      </c>
      <c r="D305" s="1">
        <v>2022</v>
      </c>
      <c r="E305" s="1" t="s">
        <v>248</v>
      </c>
      <c r="F305" s="1" t="s">
        <v>249</v>
      </c>
      <c r="G305" t="s">
        <v>306</v>
      </c>
      <c r="H305">
        <v>6.4</v>
      </c>
      <c r="I305" t="s">
        <v>60</v>
      </c>
      <c r="J305">
        <v>0</v>
      </c>
      <c r="K305">
        <v>0</v>
      </c>
      <c r="L305">
        <v>20</v>
      </c>
      <c r="M305">
        <v>29.54</v>
      </c>
      <c r="N305">
        <v>23.81</v>
      </c>
      <c r="O305">
        <v>19.88</v>
      </c>
      <c r="P305">
        <v>95.25</v>
      </c>
      <c r="Q305">
        <v>81.08</v>
      </c>
      <c r="R305">
        <v>66.91</v>
      </c>
      <c r="S305">
        <v>1.76</v>
      </c>
      <c r="T305">
        <v>0.66</v>
      </c>
      <c r="U305">
        <v>0.11</v>
      </c>
      <c r="V305">
        <v>14.0246108</v>
      </c>
      <c r="AA305">
        <v>1459.4292840000001</v>
      </c>
      <c r="AE305">
        <v>31437.223689999999</v>
      </c>
      <c r="AF305">
        <v>29.8221293</v>
      </c>
      <c r="AG305">
        <v>48.457506270000003</v>
      </c>
      <c r="AH305">
        <v>858.00852989999998</v>
      </c>
      <c r="AI305">
        <v>3047.8100380000001</v>
      </c>
      <c r="AJ305">
        <v>82081.283989999996</v>
      </c>
      <c r="AK305">
        <v>4038224.0490000001</v>
      </c>
      <c r="AL305">
        <v>137120.03219999999</v>
      </c>
      <c r="AM305">
        <v>1.6705395620000001</v>
      </c>
      <c r="AN305">
        <v>1843.2236399999999</v>
      </c>
      <c r="AO305">
        <v>809.29911289999995</v>
      </c>
      <c r="AP305">
        <v>302.15119970000001</v>
      </c>
      <c r="AQ305">
        <v>33.572260669999999</v>
      </c>
      <c r="AR305">
        <v>212.27521920000001</v>
      </c>
      <c r="AS305">
        <v>-15.257991929999999</v>
      </c>
      <c r="AT305">
        <v>2.3633443409999999</v>
      </c>
      <c r="AU305">
        <v>400.69665680000003</v>
      </c>
      <c r="AV305">
        <v>30320.04509</v>
      </c>
    </row>
    <row r="306" spans="1:48" x14ac:dyDescent="0.35">
      <c r="A306" t="s">
        <v>374</v>
      </c>
      <c r="B306" t="s">
        <v>51</v>
      </c>
      <c r="C306" t="s">
        <v>52</v>
      </c>
      <c r="D306" s="1">
        <v>2022</v>
      </c>
      <c r="E306" s="1" t="s">
        <v>248</v>
      </c>
      <c r="F306" s="1" t="s">
        <v>249</v>
      </c>
      <c r="G306" t="s">
        <v>306</v>
      </c>
      <c r="H306">
        <v>6.4</v>
      </c>
      <c r="I306" t="s">
        <v>55</v>
      </c>
      <c r="J306">
        <v>9</v>
      </c>
      <c r="K306">
        <v>15</v>
      </c>
      <c r="L306">
        <v>20</v>
      </c>
      <c r="M306">
        <v>31.76</v>
      </c>
      <c r="N306">
        <v>25.13</v>
      </c>
      <c r="O306">
        <v>21.07</v>
      </c>
      <c r="P306">
        <v>94.08</v>
      </c>
      <c r="Q306">
        <v>78.97</v>
      </c>
      <c r="R306">
        <v>63.86</v>
      </c>
      <c r="S306">
        <v>2.35</v>
      </c>
      <c r="T306">
        <v>0.82</v>
      </c>
      <c r="U306">
        <v>0.16</v>
      </c>
      <c r="V306">
        <v>6.7856853600000004</v>
      </c>
      <c r="Y306">
        <v>6.7856853600000004</v>
      </c>
      <c r="Z306">
        <v>1.9449999999999999E-2</v>
      </c>
      <c r="AA306">
        <v>227.42014349999999</v>
      </c>
      <c r="AE306">
        <v>955.98384729999998</v>
      </c>
      <c r="AF306">
        <v>39.153879510000003</v>
      </c>
      <c r="AG306">
        <v>12.984319320000001</v>
      </c>
      <c r="AH306">
        <v>801.93742840000004</v>
      </c>
      <c r="AI306">
        <v>2009.0531430000001</v>
      </c>
      <c r="AJ306">
        <v>8609.5966160000007</v>
      </c>
      <c r="AK306">
        <v>3811522.2119999998</v>
      </c>
      <c r="AL306">
        <v>11152.088</v>
      </c>
      <c r="AM306">
        <v>1.295309002</v>
      </c>
      <c r="AN306">
        <v>643.04914919999999</v>
      </c>
      <c r="AO306">
        <v>131.52153240000001</v>
      </c>
      <c r="AP306">
        <v>45.182926070000001</v>
      </c>
      <c r="AQ306">
        <v>2.9438515120000002</v>
      </c>
      <c r="AR306">
        <v>38.887905760000002</v>
      </c>
      <c r="AS306">
        <v>0</v>
      </c>
      <c r="AT306">
        <v>0.186510276</v>
      </c>
      <c r="AU306">
        <v>45.400616890000002</v>
      </c>
      <c r="AV306">
        <v>19521.743630000001</v>
      </c>
    </row>
    <row r="307" spans="1:48" x14ac:dyDescent="0.35">
      <c r="A307" t="s">
        <v>375</v>
      </c>
      <c r="B307" t="s">
        <v>51</v>
      </c>
      <c r="C307" t="s">
        <v>52</v>
      </c>
      <c r="D307" s="1">
        <v>2022</v>
      </c>
      <c r="E307" s="1" t="s">
        <v>376</v>
      </c>
      <c r="F307" s="1" t="s">
        <v>249</v>
      </c>
      <c r="G307" t="s">
        <v>306</v>
      </c>
      <c r="H307">
        <v>6.4</v>
      </c>
      <c r="I307" t="s">
        <v>55</v>
      </c>
      <c r="J307">
        <v>9</v>
      </c>
      <c r="K307">
        <v>15</v>
      </c>
      <c r="L307">
        <v>21</v>
      </c>
      <c r="M307">
        <v>30.14</v>
      </c>
      <c r="N307">
        <v>23.54</v>
      </c>
      <c r="O307">
        <v>19.61</v>
      </c>
      <c r="P307">
        <v>94.45</v>
      </c>
      <c r="Q307">
        <v>78.900000000000006</v>
      </c>
      <c r="R307">
        <v>63.35</v>
      </c>
      <c r="S307">
        <v>2.21</v>
      </c>
      <c r="T307">
        <v>0.74</v>
      </c>
      <c r="U307">
        <v>0.14000000000000001</v>
      </c>
      <c r="V307">
        <v>5.1572701490000004</v>
      </c>
      <c r="Y307">
        <v>5.1572701490000004</v>
      </c>
      <c r="Z307">
        <v>1.9287499999999999E-2</v>
      </c>
      <c r="AA307">
        <v>232.39787100000001</v>
      </c>
      <c r="AE307">
        <v>2506.0862189999998</v>
      </c>
      <c r="AF307">
        <v>19.477357349999998</v>
      </c>
      <c r="AG307">
        <v>10.116054350000001</v>
      </c>
      <c r="AH307">
        <v>1460.6981720000001</v>
      </c>
      <c r="AI307">
        <v>2390.6509569999998</v>
      </c>
      <c r="AJ307">
        <v>23845.234929999999</v>
      </c>
      <c r="AK307">
        <v>4128271.6779999998</v>
      </c>
      <c r="AL307">
        <v>15150.634</v>
      </c>
      <c r="AM307">
        <v>0.63537365199999996</v>
      </c>
      <c r="AN307">
        <v>664.07430669999997</v>
      </c>
      <c r="AO307">
        <v>26.938959430000001</v>
      </c>
      <c r="AP307">
        <v>61.979922260000002</v>
      </c>
      <c r="AQ307">
        <v>3.9116382349999999</v>
      </c>
      <c r="AR307">
        <v>42.469033369999998</v>
      </c>
      <c r="AS307">
        <v>0.83011842499999999</v>
      </c>
      <c r="AT307">
        <v>2.3704629989999999</v>
      </c>
      <c r="AU307">
        <v>41.786928039999999</v>
      </c>
      <c r="AV307">
        <v>16657.319810000001</v>
      </c>
    </row>
    <row r="308" spans="1:48" x14ac:dyDescent="0.35">
      <c r="A308" t="s">
        <v>377</v>
      </c>
      <c r="B308" t="s">
        <v>51</v>
      </c>
      <c r="C308" t="s">
        <v>52</v>
      </c>
      <c r="D308" s="1">
        <v>2022</v>
      </c>
      <c r="E308" s="1" t="s">
        <v>376</v>
      </c>
      <c r="F308" s="1" t="s">
        <v>249</v>
      </c>
      <c r="G308" t="s">
        <v>306</v>
      </c>
      <c r="H308">
        <v>6.4</v>
      </c>
      <c r="I308" t="s">
        <v>58</v>
      </c>
      <c r="J308">
        <v>9</v>
      </c>
      <c r="K308">
        <v>15</v>
      </c>
      <c r="L308">
        <v>21</v>
      </c>
      <c r="M308">
        <v>30.14</v>
      </c>
      <c r="N308">
        <v>23.54</v>
      </c>
      <c r="O308">
        <v>19.61</v>
      </c>
      <c r="P308">
        <v>94.45</v>
      </c>
      <c r="Q308">
        <v>78.900000000000006</v>
      </c>
      <c r="R308">
        <v>63.35</v>
      </c>
      <c r="S308">
        <v>2.21</v>
      </c>
      <c r="T308">
        <v>0.74</v>
      </c>
      <c r="U308">
        <v>0.14000000000000001</v>
      </c>
      <c r="V308">
        <v>5.1572701490000004</v>
      </c>
      <c r="AA308">
        <v>470.71286759999998</v>
      </c>
      <c r="AE308">
        <v>11182.425069999999</v>
      </c>
      <c r="AF308">
        <v>11.95428001</v>
      </c>
      <c r="AG308">
        <v>25.44113334</v>
      </c>
      <c r="AH308">
        <v>1442.198586</v>
      </c>
      <c r="AI308">
        <v>2764.6448249999999</v>
      </c>
      <c r="AJ308">
        <v>52279.457329999997</v>
      </c>
      <c r="AK308">
        <v>761289.09680000006</v>
      </c>
      <c r="AL308">
        <v>84753.567890000006</v>
      </c>
      <c r="AM308">
        <v>1.6211638799999999</v>
      </c>
      <c r="AN308">
        <v>337.92299860000003</v>
      </c>
      <c r="AO308">
        <v>129.24091089999999</v>
      </c>
      <c r="AP308">
        <v>142.78064470000001</v>
      </c>
      <c r="AQ308">
        <v>5.0801113759999996</v>
      </c>
      <c r="AR308">
        <v>74.127117600000005</v>
      </c>
      <c r="AS308">
        <v>-2.7785691670000001</v>
      </c>
      <c r="AT308">
        <v>3.7204776669999999</v>
      </c>
      <c r="AU308">
        <v>108.7296532</v>
      </c>
      <c r="AV308">
        <v>18752.85615</v>
      </c>
    </row>
    <row r="309" spans="1:48" x14ac:dyDescent="0.35">
      <c r="A309" t="s">
        <v>378</v>
      </c>
      <c r="B309" t="s">
        <v>51</v>
      </c>
      <c r="C309" t="s">
        <v>52</v>
      </c>
      <c r="D309" s="1">
        <v>2022</v>
      </c>
      <c r="E309" s="1" t="s">
        <v>376</v>
      </c>
      <c r="F309" s="1" t="s">
        <v>249</v>
      </c>
      <c r="G309" t="s">
        <v>306</v>
      </c>
      <c r="H309">
        <v>6.4</v>
      </c>
      <c r="I309" t="s">
        <v>60</v>
      </c>
      <c r="J309">
        <v>9</v>
      </c>
      <c r="K309">
        <v>15</v>
      </c>
      <c r="L309">
        <v>21</v>
      </c>
      <c r="M309">
        <v>30.14</v>
      </c>
      <c r="N309">
        <v>23.54</v>
      </c>
      <c r="O309">
        <v>19.61</v>
      </c>
      <c r="P309">
        <v>94.45</v>
      </c>
      <c r="Q309">
        <v>78.900000000000006</v>
      </c>
      <c r="R309">
        <v>63.35</v>
      </c>
      <c r="S309">
        <v>2.21</v>
      </c>
      <c r="T309">
        <v>0.74</v>
      </c>
      <c r="U309">
        <v>0.14000000000000001</v>
      </c>
      <c r="V309">
        <v>5.1572701490000004</v>
      </c>
      <c r="AA309">
        <v>1756.3965880000001</v>
      </c>
      <c r="AE309">
        <v>32951.669179999997</v>
      </c>
      <c r="AF309">
        <v>21.39731132</v>
      </c>
      <c r="AG309">
        <v>35.680448679999998</v>
      </c>
      <c r="AH309">
        <v>1522.927993</v>
      </c>
      <c r="AI309">
        <v>3412.2948919999999</v>
      </c>
      <c r="AJ309">
        <v>89919.52175</v>
      </c>
      <c r="AK309">
        <v>3723471.6310000001</v>
      </c>
      <c r="AL309">
        <v>172682.27059999999</v>
      </c>
      <c r="AM309">
        <v>1.920409131</v>
      </c>
      <c r="AN309">
        <v>1373.6604609999999</v>
      </c>
      <c r="AO309">
        <v>589.81559249999998</v>
      </c>
      <c r="AP309">
        <v>449.62045910000001</v>
      </c>
      <c r="AQ309">
        <v>18.20355356</v>
      </c>
      <c r="AR309">
        <v>210.546177</v>
      </c>
      <c r="AS309">
        <v>-6.8607556269999996</v>
      </c>
      <c r="AT309">
        <v>4.7605087389999996</v>
      </c>
      <c r="AU309">
        <v>175.4397362</v>
      </c>
      <c r="AV309">
        <v>30770.741150000002</v>
      </c>
    </row>
    <row r="310" spans="1:48" x14ac:dyDescent="0.35">
      <c r="A310" t="s">
        <v>379</v>
      </c>
      <c r="B310" t="s">
        <v>51</v>
      </c>
      <c r="C310" t="s">
        <v>52</v>
      </c>
      <c r="D310" s="1">
        <v>2022</v>
      </c>
      <c r="E310" s="1" t="s">
        <v>376</v>
      </c>
      <c r="F310" s="1" t="s">
        <v>249</v>
      </c>
      <c r="G310" t="s">
        <v>306</v>
      </c>
      <c r="H310">
        <v>6.4</v>
      </c>
      <c r="I310" t="s">
        <v>55</v>
      </c>
      <c r="J310">
        <v>9</v>
      </c>
      <c r="K310">
        <v>15</v>
      </c>
      <c r="L310">
        <v>21</v>
      </c>
      <c r="M310">
        <v>30.14</v>
      </c>
      <c r="N310">
        <v>23.54</v>
      </c>
      <c r="O310">
        <v>19.61</v>
      </c>
      <c r="P310">
        <v>94.45</v>
      </c>
      <c r="Q310">
        <v>78.900000000000006</v>
      </c>
      <c r="R310">
        <v>63.35</v>
      </c>
      <c r="S310">
        <v>2.21</v>
      </c>
      <c r="T310">
        <v>0.74</v>
      </c>
      <c r="U310">
        <v>0.14000000000000001</v>
      </c>
      <c r="V310">
        <v>6.5308091069999996</v>
      </c>
      <c r="Y310">
        <v>6.5308091069999996</v>
      </c>
      <c r="Z310">
        <v>1.8322221999999999E-2</v>
      </c>
      <c r="AA310">
        <v>196.57017339999999</v>
      </c>
      <c r="AE310">
        <v>2119.2619979999999</v>
      </c>
      <c r="AF310">
        <v>31.357404249999998</v>
      </c>
      <c r="AG310">
        <v>10.09777278</v>
      </c>
      <c r="AH310">
        <v>1077.8944770000001</v>
      </c>
      <c r="AI310">
        <v>3123.733882</v>
      </c>
      <c r="AJ310">
        <v>17350.14356</v>
      </c>
      <c r="AK310">
        <v>4540351.3470000001</v>
      </c>
      <c r="AL310">
        <v>13485.217070000001</v>
      </c>
      <c r="AM310">
        <v>0.77723950900000005</v>
      </c>
      <c r="AN310">
        <v>599.17188199999998</v>
      </c>
      <c r="AO310">
        <v>33.893146639999998</v>
      </c>
      <c r="AP310">
        <v>57.479253309999997</v>
      </c>
      <c r="AQ310">
        <v>1.5540090040000001</v>
      </c>
      <c r="AR310">
        <v>39.905241099999998</v>
      </c>
      <c r="AS310">
        <v>1.6594933919999999</v>
      </c>
      <c r="AT310">
        <v>2.283653282</v>
      </c>
      <c r="AU310">
        <v>22.655841930000001</v>
      </c>
      <c r="AV310">
        <v>19877.443609999998</v>
      </c>
    </row>
    <row r="311" spans="1:48" x14ac:dyDescent="0.35">
      <c r="A311" t="s">
        <v>380</v>
      </c>
      <c r="B311" t="s">
        <v>51</v>
      </c>
      <c r="C311" t="s">
        <v>52</v>
      </c>
      <c r="D311" s="1">
        <v>2022</v>
      </c>
      <c r="E311" s="1" t="s">
        <v>376</v>
      </c>
      <c r="F311" s="1" t="s">
        <v>249</v>
      </c>
      <c r="G311" t="s">
        <v>306</v>
      </c>
      <c r="H311">
        <v>6.4</v>
      </c>
      <c r="I311" t="s">
        <v>58</v>
      </c>
      <c r="J311">
        <v>9</v>
      </c>
      <c r="K311">
        <v>15</v>
      </c>
      <c r="L311">
        <v>21</v>
      </c>
      <c r="M311">
        <v>30.14</v>
      </c>
      <c r="N311">
        <v>23.54</v>
      </c>
      <c r="O311">
        <v>19.61</v>
      </c>
      <c r="P311">
        <v>94.45</v>
      </c>
      <c r="Q311">
        <v>78.900000000000006</v>
      </c>
      <c r="R311">
        <v>63.35</v>
      </c>
      <c r="S311">
        <v>2.21</v>
      </c>
      <c r="T311">
        <v>0.74</v>
      </c>
      <c r="U311">
        <v>0.14000000000000001</v>
      </c>
      <c r="V311">
        <v>6.5308091069999996</v>
      </c>
      <c r="AA311">
        <v>294.67670879999997</v>
      </c>
      <c r="AE311">
        <v>5721.0446769999999</v>
      </c>
      <c r="AF311">
        <v>16.957186650000001</v>
      </c>
      <c r="AG311">
        <v>22.747689019999999</v>
      </c>
      <c r="AH311">
        <v>453.43200569999999</v>
      </c>
      <c r="AI311">
        <v>2273.3791719999999</v>
      </c>
      <c r="AJ311">
        <v>35757.704469999997</v>
      </c>
      <c r="AK311">
        <v>372207.1349</v>
      </c>
      <c r="AL311">
        <v>70172.818119999996</v>
      </c>
      <c r="AM311">
        <v>1.9624531039999999</v>
      </c>
      <c r="AN311">
        <v>256.95942589999999</v>
      </c>
      <c r="AO311">
        <v>108.4175158</v>
      </c>
      <c r="AP311">
        <v>112.8430185</v>
      </c>
      <c r="AQ311">
        <v>3.8129114249999998</v>
      </c>
      <c r="AR311">
        <v>39.971581159999999</v>
      </c>
      <c r="AS311">
        <v>-1.7931458730000001</v>
      </c>
      <c r="AT311">
        <v>3.092508816</v>
      </c>
      <c r="AU311">
        <v>72.316403829999999</v>
      </c>
      <c r="AV311">
        <v>15735.699790000001</v>
      </c>
    </row>
    <row r="312" spans="1:48" x14ac:dyDescent="0.35">
      <c r="A312" t="s">
        <v>381</v>
      </c>
      <c r="B312" t="s">
        <v>51</v>
      </c>
      <c r="C312" t="s">
        <v>52</v>
      </c>
      <c r="D312" s="1">
        <v>2022</v>
      </c>
      <c r="E312" s="1" t="s">
        <v>376</v>
      </c>
      <c r="F312" s="1" t="s">
        <v>249</v>
      </c>
      <c r="G312" t="s">
        <v>306</v>
      </c>
      <c r="H312">
        <v>6.4</v>
      </c>
      <c r="I312" t="s">
        <v>60</v>
      </c>
      <c r="J312">
        <v>9</v>
      </c>
      <c r="K312">
        <v>15</v>
      </c>
      <c r="L312">
        <v>21</v>
      </c>
      <c r="M312">
        <v>30.14</v>
      </c>
      <c r="N312">
        <v>23.54</v>
      </c>
      <c r="O312">
        <v>19.61</v>
      </c>
      <c r="P312">
        <v>94.45</v>
      </c>
      <c r="Q312">
        <v>78.900000000000006</v>
      </c>
      <c r="R312">
        <v>63.35</v>
      </c>
      <c r="S312">
        <v>2.21</v>
      </c>
      <c r="T312">
        <v>0.74</v>
      </c>
      <c r="U312">
        <v>0.14000000000000001</v>
      </c>
      <c r="V312">
        <v>6.5308091069999996</v>
      </c>
      <c r="AA312">
        <v>1367.091977</v>
      </c>
      <c r="AE312">
        <v>24059.088360000002</v>
      </c>
      <c r="AF312">
        <v>19.679991919999999</v>
      </c>
      <c r="AG312">
        <v>38.122179809999999</v>
      </c>
      <c r="AH312">
        <v>1359.049698</v>
      </c>
      <c r="AI312">
        <v>3189.9154749999998</v>
      </c>
      <c r="AJ312">
        <v>103773.68090000001</v>
      </c>
      <c r="AK312">
        <v>3243654.2790000001</v>
      </c>
      <c r="AL312">
        <v>241043.1948</v>
      </c>
      <c r="AM312">
        <v>2.3227777289999998</v>
      </c>
      <c r="AN312">
        <v>1346.4136350000001</v>
      </c>
      <c r="AO312">
        <v>726.76588140000001</v>
      </c>
      <c r="AP312">
        <v>474.05480829999999</v>
      </c>
      <c r="AQ312">
        <v>24.571761970000001</v>
      </c>
      <c r="AR312">
        <v>206.64882990000001</v>
      </c>
      <c r="AS312">
        <v>-15.06063661</v>
      </c>
      <c r="AT312">
        <v>4.7767713990000003</v>
      </c>
      <c r="AU312">
        <v>159.7075237</v>
      </c>
      <c r="AV312">
        <v>31509.98201</v>
      </c>
    </row>
    <row r="313" spans="1:48" x14ac:dyDescent="0.35">
      <c r="A313" t="s">
        <v>382</v>
      </c>
      <c r="B313" t="s">
        <v>51</v>
      </c>
      <c r="C313" t="s">
        <v>52</v>
      </c>
      <c r="D313" s="1">
        <v>2022</v>
      </c>
      <c r="E313" s="1" t="s">
        <v>376</v>
      </c>
      <c r="F313" s="1" t="s">
        <v>249</v>
      </c>
      <c r="G313" t="s">
        <v>306</v>
      </c>
      <c r="H313">
        <v>6.4</v>
      </c>
      <c r="I313" t="s">
        <v>55</v>
      </c>
      <c r="J313">
        <v>9</v>
      </c>
      <c r="K313">
        <v>15</v>
      </c>
      <c r="L313">
        <v>21</v>
      </c>
      <c r="M313">
        <v>30.14</v>
      </c>
      <c r="N313">
        <v>23.54</v>
      </c>
      <c r="O313">
        <v>19.61</v>
      </c>
      <c r="P313">
        <v>94.45</v>
      </c>
      <c r="Q313">
        <v>78.900000000000006</v>
      </c>
      <c r="R313">
        <v>63.35</v>
      </c>
      <c r="S313">
        <v>2.21</v>
      </c>
      <c r="T313">
        <v>0.74</v>
      </c>
      <c r="U313">
        <v>0.14000000000000001</v>
      </c>
      <c r="V313">
        <v>5.1572701490000004</v>
      </c>
      <c r="Y313">
        <v>5.1572701490000004</v>
      </c>
      <c r="Z313">
        <v>1.9474999999999999E-2</v>
      </c>
      <c r="AA313">
        <v>224.56485180000001</v>
      </c>
      <c r="AE313">
        <v>1123.4921489999999</v>
      </c>
      <c r="AF313">
        <v>33.823611550000003</v>
      </c>
      <c r="AG313">
        <v>13.4071727</v>
      </c>
      <c r="AH313">
        <v>1156.7290800000001</v>
      </c>
      <c r="AI313">
        <v>2208.4485800000002</v>
      </c>
      <c r="AJ313">
        <v>18976.036619999999</v>
      </c>
      <c r="AK313">
        <v>3812516.602</v>
      </c>
      <c r="AL313">
        <v>16228.189179999999</v>
      </c>
      <c r="AM313">
        <v>0.85519381699999997</v>
      </c>
      <c r="AN313">
        <v>560.14921619999996</v>
      </c>
      <c r="AO313">
        <v>26.494257869999998</v>
      </c>
      <c r="AP313">
        <v>63.580426250000002</v>
      </c>
      <c r="AQ313">
        <v>2.3963915899999999</v>
      </c>
      <c r="AR313">
        <v>55.760915310000001</v>
      </c>
      <c r="AS313">
        <v>2.9888299360000001</v>
      </c>
      <c r="AT313">
        <v>2.531570141</v>
      </c>
      <c r="AU313">
        <v>36.40734011</v>
      </c>
      <c r="AV313">
        <v>18651.624090000001</v>
      </c>
    </row>
    <row r="314" spans="1:48" x14ac:dyDescent="0.35">
      <c r="A314" t="s">
        <v>383</v>
      </c>
      <c r="B314" t="s">
        <v>51</v>
      </c>
      <c r="C314" t="s">
        <v>52</v>
      </c>
      <c r="D314" s="1">
        <v>2022</v>
      </c>
      <c r="E314" s="1" t="s">
        <v>376</v>
      </c>
      <c r="F314" s="1" t="s">
        <v>249</v>
      </c>
      <c r="G314" t="s">
        <v>306</v>
      </c>
      <c r="H314">
        <v>6.4</v>
      </c>
      <c r="I314" t="s">
        <v>58</v>
      </c>
      <c r="J314">
        <v>9</v>
      </c>
      <c r="K314">
        <v>15</v>
      </c>
      <c r="L314">
        <v>21</v>
      </c>
      <c r="M314">
        <v>30.14</v>
      </c>
      <c r="N314">
        <v>23.54</v>
      </c>
      <c r="O314">
        <v>19.61</v>
      </c>
      <c r="P314">
        <v>94.45</v>
      </c>
      <c r="Q314">
        <v>78.900000000000006</v>
      </c>
      <c r="R314">
        <v>63.35</v>
      </c>
      <c r="S314">
        <v>2.21</v>
      </c>
      <c r="T314">
        <v>0.74</v>
      </c>
      <c r="U314">
        <v>0.14000000000000001</v>
      </c>
      <c r="V314">
        <v>5.1572701490000004</v>
      </c>
      <c r="AA314">
        <v>452.79238980000002</v>
      </c>
      <c r="AE314">
        <v>6320.7009609999996</v>
      </c>
      <c r="AF314">
        <v>12.504125520000001</v>
      </c>
      <c r="AG314">
        <v>30.695181900000001</v>
      </c>
      <c r="AH314">
        <v>567.94392249999999</v>
      </c>
      <c r="AI314">
        <v>2294.6183209999999</v>
      </c>
      <c r="AJ314">
        <v>40561.990059999996</v>
      </c>
      <c r="AK314">
        <v>530929.60219999996</v>
      </c>
      <c r="AL314">
        <v>77215.725510000004</v>
      </c>
      <c r="AM314">
        <v>1.9036473650000001</v>
      </c>
      <c r="AN314">
        <v>354.98628059999999</v>
      </c>
      <c r="AO314">
        <v>357.52787660000001</v>
      </c>
      <c r="AP314">
        <v>132.3218281</v>
      </c>
      <c r="AQ314">
        <v>3.9862935849999999</v>
      </c>
      <c r="AR314">
        <v>49.111673170000003</v>
      </c>
      <c r="AS314">
        <v>-2.6783563209999999</v>
      </c>
      <c r="AT314">
        <v>3.7714257020000002</v>
      </c>
      <c r="AU314">
        <v>95.320770659999994</v>
      </c>
      <c r="AV314">
        <v>17355.484390000001</v>
      </c>
    </row>
    <row r="315" spans="1:48" x14ac:dyDescent="0.35">
      <c r="A315" t="s">
        <v>384</v>
      </c>
      <c r="B315" t="s">
        <v>51</v>
      </c>
      <c r="C315" t="s">
        <v>52</v>
      </c>
      <c r="D315" s="1">
        <v>2022</v>
      </c>
      <c r="E315" s="1" t="s">
        <v>376</v>
      </c>
      <c r="F315" s="1" t="s">
        <v>249</v>
      </c>
      <c r="G315" t="s">
        <v>306</v>
      </c>
      <c r="H315">
        <v>6.4</v>
      </c>
      <c r="I315" t="s">
        <v>60</v>
      </c>
      <c r="J315">
        <v>9</v>
      </c>
      <c r="K315">
        <v>15</v>
      </c>
      <c r="L315">
        <v>21</v>
      </c>
      <c r="M315">
        <v>30.14</v>
      </c>
      <c r="N315">
        <v>23.54</v>
      </c>
      <c r="O315">
        <v>19.61</v>
      </c>
      <c r="P315">
        <v>94.45</v>
      </c>
      <c r="Q315">
        <v>78.900000000000006</v>
      </c>
      <c r="R315">
        <v>63.35</v>
      </c>
      <c r="S315">
        <v>2.21</v>
      </c>
      <c r="T315">
        <v>0.74</v>
      </c>
      <c r="U315">
        <v>0.14000000000000001</v>
      </c>
      <c r="V315">
        <v>5.1572701490000004</v>
      </c>
      <c r="AA315">
        <v>2956.8235880000002</v>
      </c>
      <c r="AE315">
        <v>28172.516009999999</v>
      </c>
      <c r="AF315">
        <v>18.020606340000001</v>
      </c>
      <c r="AG315">
        <v>44.362641250000003</v>
      </c>
      <c r="AH315">
        <v>1327.7270759999999</v>
      </c>
      <c r="AI315">
        <v>2103.0831469999998</v>
      </c>
      <c r="AJ315">
        <v>103446.0212</v>
      </c>
      <c r="AK315">
        <v>3508062.8149999999</v>
      </c>
      <c r="AL315">
        <v>349403.71130000002</v>
      </c>
      <c r="AM315">
        <v>3.3776428250000001</v>
      </c>
      <c r="AN315">
        <v>1104.868663</v>
      </c>
      <c r="AO315">
        <v>1073.3858290000001</v>
      </c>
      <c r="AP315">
        <v>593.33084610000003</v>
      </c>
      <c r="AQ315">
        <v>13.27755322</v>
      </c>
      <c r="AR315">
        <v>230.80457809999999</v>
      </c>
      <c r="AS315">
        <v>-34.89861509</v>
      </c>
      <c r="AT315">
        <v>5.5115817570000001</v>
      </c>
      <c r="AU315">
        <v>173.7749747</v>
      </c>
      <c r="AV315">
        <v>24670.000899999999</v>
      </c>
    </row>
    <row r="316" spans="1:48" x14ac:dyDescent="0.35">
      <c r="A316" t="s">
        <v>385</v>
      </c>
      <c r="B316" t="s">
        <v>51</v>
      </c>
      <c r="C316" t="s">
        <v>52</v>
      </c>
      <c r="D316" s="1">
        <v>2022</v>
      </c>
      <c r="E316" s="1" t="s">
        <v>376</v>
      </c>
      <c r="F316" s="1" t="s">
        <v>249</v>
      </c>
      <c r="G316" t="s">
        <v>306</v>
      </c>
      <c r="H316">
        <v>6.4</v>
      </c>
      <c r="I316" t="s">
        <v>55</v>
      </c>
      <c r="J316">
        <v>9</v>
      </c>
      <c r="K316">
        <v>15</v>
      </c>
      <c r="L316">
        <v>21</v>
      </c>
      <c r="M316">
        <v>30.14</v>
      </c>
      <c r="N316">
        <v>23.54</v>
      </c>
      <c r="O316">
        <v>19.61</v>
      </c>
      <c r="P316">
        <v>94.45</v>
      </c>
      <c r="Q316">
        <v>78.900000000000006</v>
      </c>
      <c r="R316">
        <v>63.35</v>
      </c>
      <c r="S316">
        <v>2.21</v>
      </c>
      <c r="T316">
        <v>0.74</v>
      </c>
      <c r="U316">
        <v>0.14000000000000001</v>
      </c>
      <c r="V316">
        <v>17.145927019999998</v>
      </c>
      <c r="Y316">
        <v>17.145927019999998</v>
      </c>
      <c r="Z316">
        <v>1.9625E-2</v>
      </c>
      <c r="AA316">
        <v>182.88038330000001</v>
      </c>
      <c r="AE316">
        <v>861.71007380000003</v>
      </c>
      <c r="AF316">
        <v>22.268427679999999</v>
      </c>
      <c r="AG316">
        <v>11.90746882</v>
      </c>
      <c r="AH316">
        <v>308.89731810000001</v>
      </c>
      <c r="AI316">
        <v>2056.0022800000002</v>
      </c>
      <c r="AJ316">
        <v>12029.958780000001</v>
      </c>
      <c r="AK316">
        <v>3133498.0010000002</v>
      </c>
      <c r="AL316">
        <v>14037.827810000001</v>
      </c>
      <c r="AM316">
        <v>1.1669057279999999</v>
      </c>
      <c r="AN316">
        <v>424.17183640000002</v>
      </c>
      <c r="AO316">
        <v>19.348142899999999</v>
      </c>
      <c r="AP316">
        <v>50.999820870000001</v>
      </c>
      <c r="AQ316">
        <v>2.321916646</v>
      </c>
      <c r="AR316">
        <v>43.009153550000001</v>
      </c>
      <c r="AS316">
        <v>2.7751460469999998</v>
      </c>
      <c r="AT316">
        <v>2.6439383369999998</v>
      </c>
      <c r="AU316">
        <v>33.855838380000002</v>
      </c>
      <c r="AV316">
        <v>14053.837289999999</v>
      </c>
    </row>
    <row r="317" spans="1:48" x14ac:dyDescent="0.35">
      <c r="A317" t="s">
        <v>386</v>
      </c>
      <c r="B317" t="s">
        <v>51</v>
      </c>
      <c r="C317" t="s">
        <v>52</v>
      </c>
      <c r="D317" s="1">
        <v>2022</v>
      </c>
      <c r="E317" s="1" t="s">
        <v>376</v>
      </c>
      <c r="F317" s="1" t="s">
        <v>249</v>
      </c>
      <c r="G317" t="s">
        <v>306</v>
      </c>
      <c r="H317">
        <v>6.4</v>
      </c>
      <c r="I317" t="s">
        <v>58</v>
      </c>
      <c r="J317">
        <v>9</v>
      </c>
      <c r="K317">
        <v>15</v>
      </c>
      <c r="L317">
        <v>21</v>
      </c>
      <c r="M317">
        <v>30.14</v>
      </c>
      <c r="N317">
        <v>23.54</v>
      </c>
      <c r="O317">
        <v>19.61</v>
      </c>
      <c r="P317">
        <v>94.45</v>
      </c>
      <c r="Q317">
        <v>78.900000000000006</v>
      </c>
      <c r="R317">
        <v>63.35</v>
      </c>
      <c r="S317">
        <v>2.21</v>
      </c>
      <c r="T317">
        <v>0.74</v>
      </c>
      <c r="U317">
        <v>0.14000000000000001</v>
      </c>
      <c r="V317">
        <v>17.145927019999998</v>
      </c>
      <c r="AA317">
        <v>577.92615060000003</v>
      </c>
      <c r="AE317">
        <v>6374.9495070000003</v>
      </c>
      <c r="AF317">
        <v>15.14033635</v>
      </c>
      <c r="AG317">
        <v>24.58339806</v>
      </c>
      <c r="AH317">
        <v>403.93883360000001</v>
      </c>
      <c r="AI317">
        <v>1961.5315499999999</v>
      </c>
      <c r="AJ317">
        <v>38186.606440000003</v>
      </c>
      <c r="AK317">
        <v>423212.48759999999</v>
      </c>
      <c r="AL317">
        <v>73589.464540000001</v>
      </c>
      <c r="AM317">
        <v>1.9271014470000001</v>
      </c>
      <c r="AN317">
        <v>223.3653564</v>
      </c>
      <c r="AO317">
        <v>231.25676039999999</v>
      </c>
      <c r="AP317">
        <v>135.66065159999999</v>
      </c>
      <c r="AQ317">
        <v>9.1123839360000005</v>
      </c>
      <c r="AR317">
        <v>56.26737971</v>
      </c>
      <c r="AS317">
        <v>-1.771521337</v>
      </c>
      <c r="AT317">
        <v>3.6159358799999999</v>
      </c>
      <c r="AU317">
        <v>133.94432990000001</v>
      </c>
      <c r="AV317">
        <v>15560.00621</v>
      </c>
    </row>
    <row r="318" spans="1:48" x14ac:dyDescent="0.35">
      <c r="A318" t="s">
        <v>387</v>
      </c>
      <c r="B318" t="s">
        <v>51</v>
      </c>
      <c r="C318" t="s">
        <v>52</v>
      </c>
      <c r="D318" s="1">
        <v>2022</v>
      </c>
      <c r="E318" s="1" t="s">
        <v>376</v>
      </c>
      <c r="F318" s="1" t="s">
        <v>249</v>
      </c>
      <c r="G318" t="s">
        <v>306</v>
      </c>
      <c r="H318">
        <v>6.4</v>
      </c>
      <c r="I318" t="s">
        <v>60</v>
      </c>
      <c r="J318">
        <v>9</v>
      </c>
      <c r="K318">
        <v>15</v>
      </c>
      <c r="L318">
        <v>21</v>
      </c>
      <c r="M318">
        <v>30.14</v>
      </c>
      <c r="N318">
        <v>23.54</v>
      </c>
      <c r="O318">
        <v>19.61</v>
      </c>
      <c r="P318">
        <v>94.45</v>
      </c>
      <c r="Q318">
        <v>78.900000000000006</v>
      </c>
      <c r="R318">
        <v>63.35</v>
      </c>
      <c r="S318">
        <v>2.21</v>
      </c>
      <c r="T318">
        <v>0.74</v>
      </c>
      <c r="U318">
        <v>0.14000000000000001</v>
      </c>
      <c r="V318">
        <v>17.145927019999998</v>
      </c>
      <c r="AA318">
        <v>3766.4147939999998</v>
      </c>
      <c r="AE318">
        <v>21515.198189999999</v>
      </c>
      <c r="AF318">
        <v>27.4638089</v>
      </c>
      <c r="AG318">
        <v>39.997866780000003</v>
      </c>
      <c r="AH318">
        <v>1001.7990569999999</v>
      </c>
      <c r="AI318">
        <v>1842.1827820000001</v>
      </c>
      <c r="AJ318">
        <v>85722.378670000006</v>
      </c>
      <c r="AK318">
        <v>3075164.8960000002</v>
      </c>
      <c r="AL318">
        <v>281911.70640000002</v>
      </c>
      <c r="AM318">
        <v>3.2886593999999998</v>
      </c>
      <c r="AN318">
        <v>612.92009519999999</v>
      </c>
      <c r="AO318">
        <v>510.83973529999997</v>
      </c>
      <c r="AP318">
        <v>373.48465379999999</v>
      </c>
      <c r="AQ318">
        <v>11.167841900000001</v>
      </c>
      <c r="AR318">
        <v>158.57247939999999</v>
      </c>
      <c r="AS318">
        <v>-29.650573260000002</v>
      </c>
      <c r="AT318">
        <v>4.449203432</v>
      </c>
      <c r="AU318">
        <v>155.9854952</v>
      </c>
      <c r="AV318">
        <v>25672.34834</v>
      </c>
    </row>
    <row r="319" spans="1:48" x14ac:dyDescent="0.35">
      <c r="A319" t="s">
        <v>388</v>
      </c>
      <c r="B319" t="s">
        <v>51</v>
      </c>
      <c r="C319" t="s">
        <v>52</v>
      </c>
      <c r="D319" s="1">
        <v>2022</v>
      </c>
      <c r="E319" s="1" t="s">
        <v>376</v>
      </c>
      <c r="F319" s="1" t="s">
        <v>249</v>
      </c>
      <c r="G319" t="s">
        <v>306</v>
      </c>
      <c r="H319">
        <v>6.4</v>
      </c>
      <c r="I319" t="s">
        <v>55</v>
      </c>
      <c r="J319">
        <v>9</v>
      </c>
      <c r="K319">
        <v>15</v>
      </c>
      <c r="L319">
        <v>21</v>
      </c>
      <c r="M319">
        <v>30.14</v>
      </c>
      <c r="N319">
        <v>23.54</v>
      </c>
      <c r="O319">
        <v>19.61</v>
      </c>
      <c r="P319">
        <v>94.45</v>
      </c>
      <c r="Q319">
        <v>78.900000000000006</v>
      </c>
      <c r="R319">
        <v>63.35</v>
      </c>
      <c r="S319">
        <v>2.21</v>
      </c>
      <c r="T319">
        <v>0.74</v>
      </c>
      <c r="U319">
        <v>0.14000000000000001</v>
      </c>
      <c r="V319">
        <v>4.0097762650000002</v>
      </c>
      <c r="Y319">
        <v>4.0097762650000002</v>
      </c>
      <c r="Z319">
        <v>1.9375E-2</v>
      </c>
      <c r="AA319">
        <v>190.65148600000001</v>
      </c>
      <c r="AE319">
        <v>294.5703393</v>
      </c>
      <c r="AF319">
        <v>29.226079850000001</v>
      </c>
      <c r="AG319">
        <v>7.696559304</v>
      </c>
      <c r="AH319">
        <v>641.17347400000006</v>
      </c>
      <c r="AI319">
        <v>1893.8455220000001</v>
      </c>
      <c r="AJ319">
        <v>11640.650960000001</v>
      </c>
      <c r="AK319">
        <v>3611534.4939999999</v>
      </c>
      <c r="AL319">
        <v>14146.83678</v>
      </c>
      <c r="AM319">
        <v>1.21529602</v>
      </c>
      <c r="AN319">
        <v>521.6277609</v>
      </c>
      <c r="AO319">
        <v>15.62325358</v>
      </c>
      <c r="AP319">
        <v>47.550005900000002</v>
      </c>
      <c r="AQ319">
        <v>1.631613644</v>
      </c>
      <c r="AR319">
        <v>29.58423633</v>
      </c>
      <c r="AS319">
        <v>2.4112473419999998</v>
      </c>
      <c r="AT319">
        <v>2.5235217200000002</v>
      </c>
      <c r="AU319">
        <v>14.867726149999999</v>
      </c>
      <c r="AV319">
        <v>13657.5108</v>
      </c>
    </row>
    <row r="320" spans="1:48" x14ac:dyDescent="0.35">
      <c r="A320" t="s">
        <v>389</v>
      </c>
      <c r="B320" t="s">
        <v>51</v>
      </c>
      <c r="C320" t="s">
        <v>52</v>
      </c>
      <c r="D320" s="1">
        <v>2022</v>
      </c>
      <c r="E320" s="1" t="s">
        <v>376</v>
      </c>
      <c r="F320" s="1" t="s">
        <v>249</v>
      </c>
      <c r="G320" t="s">
        <v>306</v>
      </c>
      <c r="H320">
        <v>6.4</v>
      </c>
      <c r="I320" t="s">
        <v>58</v>
      </c>
      <c r="J320">
        <v>9</v>
      </c>
      <c r="K320">
        <v>15</v>
      </c>
      <c r="L320">
        <v>21</v>
      </c>
      <c r="M320">
        <v>30.14</v>
      </c>
      <c r="N320">
        <v>23.54</v>
      </c>
      <c r="O320">
        <v>19.61</v>
      </c>
      <c r="P320">
        <v>94.45</v>
      </c>
      <c r="Q320">
        <v>78.900000000000006</v>
      </c>
      <c r="R320">
        <v>63.35</v>
      </c>
      <c r="S320">
        <v>2.21</v>
      </c>
      <c r="T320">
        <v>0.74</v>
      </c>
      <c r="U320">
        <v>0.14000000000000001</v>
      </c>
      <c r="V320">
        <v>4.0097762650000002</v>
      </c>
      <c r="AA320">
        <v>382.5976182</v>
      </c>
      <c r="AE320">
        <v>5482.693569</v>
      </c>
      <c r="AF320">
        <v>18.48061088</v>
      </c>
      <c r="AG320">
        <v>17.68229371</v>
      </c>
      <c r="AH320">
        <v>420.93045590000003</v>
      </c>
      <c r="AI320">
        <v>2416.2217380000002</v>
      </c>
      <c r="AJ320">
        <v>30518.970209999999</v>
      </c>
      <c r="AK320">
        <v>428205.01409999997</v>
      </c>
      <c r="AL320">
        <v>67368.123810000005</v>
      </c>
      <c r="AM320">
        <v>2.207417988</v>
      </c>
      <c r="AN320">
        <v>272.26701029999998</v>
      </c>
      <c r="AO320">
        <v>100.34008420000001</v>
      </c>
      <c r="AP320">
        <v>193.11780189999999</v>
      </c>
      <c r="AQ320">
        <v>1.4607354050000001</v>
      </c>
      <c r="AR320">
        <v>43.207676730000003</v>
      </c>
      <c r="AS320">
        <v>-1.160970515</v>
      </c>
      <c r="AT320">
        <v>3.6282834259999999</v>
      </c>
      <c r="AU320">
        <v>87.943378809999999</v>
      </c>
      <c r="AV320">
        <v>14397.1783</v>
      </c>
    </row>
    <row r="321" spans="1:48" x14ac:dyDescent="0.35">
      <c r="A321" t="s">
        <v>390</v>
      </c>
      <c r="B321" t="s">
        <v>51</v>
      </c>
      <c r="C321" t="s">
        <v>52</v>
      </c>
      <c r="D321" s="1">
        <v>2022</v>
      </c>
      <c r="E321" s="1" t="s">
        <v>376</v>
      </c>
      <c r="F321" s="1" t="s">
        <v>249</v>
      </c>
      <c r="G321" t="s">
        <v>306</v>
      </c>
      <c r="H321">
        <v>6.4</v>
      </c>
      <c r="I321" t="s">
        <v>60</v>
      </c>
      <c r="J321">
        <v>9</v>
      </c>
      <c r="K321">
        <v>15</v>
      </c>
      <c r="L321">
        <v>21</v>
      </c>
      <c r="M321">
        <v>30.14</v>
      </c>
      <c r="N321">
        <v>23.54</v>
      </c>
      <c r="O321">
        <v>19.61</v>
      </c>
      <c r="P321">
        <v>94.45</v>
      </c>
      <c r="Q321">
        <v>78.900000000000006</v>
      </c>
      <c r="R321">
        <v>63.35</v>
      </c>
      <c r="S321">
        <v>2.21</v>
      </c>
      <c r="T321">
        <v>0.74</v>
      </c>
      <c r="U321">
        <v>0.14000000000000001</v>
      </c>
      <c r="V321">
        <v>4.0097762650000002</v>
      </c>
      <c r="AA321">
        <v>2924.4766519999998</v>
      </c>
      <c r="AE321">
        <v>18976.112539999998</v>
      </c>
      <c r="AF321">
        <v>25.205425689999998</v>
      </c>
      <c r="AG321">
        <v>34.880447150000002</v>
      </c>
      <c r="AH321">
        <v>1559.0006249999999</v>
      </c>
      <c r="AI321">
        <v>1973.7758020000001</v>
      </c>
      <c r="AJ321">
        <v>71387.668369999999</v>
      </c>
      <c r="AK321">
        <v>3142585.8429999999</v>
      </c>
      <c r="AL321">
        <v>343622.11410000001</v>
      </c>
      <c r="AM321">
        <v>4.8134659940000004</v>
      </c>
      <c r="AN321">
        <v>651.66085480000004</v>
      </c>
      <c r="AO321">
        <v>360.21358320000002</v>
      </c>
      <c r="AP321">
        <v>306.3015388</v>
      </c>
      <c r="AQ321">
        <v>9.6813485050000008</v>
      </c>
      <c r="AR321">
        <v>175.34927189999999</v>
      </c>
      <c r="AS321">
        <v>-22.322353499999998</v>
      </c>
      <c r="AT321">
        <v>3.890903089</v>
      </c>
      <c r="AU321">
        <v>185.8584697</v>
      </c>
      <c r="AV321">
        <v>24829.909800000001</v>
      </c>
    </row>
    <row r="322" spans="1:48" x14ac:dyDescent="0.35">
      <c r="A322" t="s">
        <v>391</v>
      </c>
      <c r="B322" t="s">
        <v>93</v>
      </c>
      <c r="C322" t="s">
        <v>94</v>
      </c>
      <c r="D322" s="1">
        <v>2022</v>
      </c>
      <c r="E322" s="1" t="s">
        <v>376</v>
      </c>
      <c r="F322" s="1" t="s">
        <v>249</v>
      </c>
      <c r="G322" t="s">
        <v>306</v>
      </c>
      <c r="H322">
        <v>6.4</v>
      </c>
      <c r="I322" t="s">
        <v>55</v>
      </c>
      <c r="J322">
        <v>5</v>
      </c>
      <c r="K322">
        <v>14</v>
      </c>
      <c r="L322">
        <v>20</v>
      </c>
      <c r="M322">
        <v>28.58</v>
      </c>
      <c r="N322">
        <v>21.66</v>
      </c>
      <c r="O322">
        <v>17.38</v>
      </c>
      <c r="P322">
        <v>93.41</v>
      </c>
      <c r="Q322">
        <v>76.209999999999994</v>
      </c>
      <c r="R322">
        <v>59.01</v>
      </c>
      <c r="S322">
        <v>2.0099999999999998</v>
      </c>
      <c r="T322">
        <v>0.73</v>
      </c>
      <c r="U322">
        <v>0.13</v>
      </c>
      <c r="V322">
        <v>9.4016224719999997</v>
      </c>
      <c r="Y322">
        <v>9.4016224719999997</v>
      </c>
      <c r="Z322">
        <v>1.7211111000000001E-2</v>
      </c>
      <c r="AA322">
        <v>279.0637873</v>
      </c>
      <c r="AE322">
        <v>964.55581529999995</v>
      </c>
      <c r="AF322">
        <v>26.101635630000001</v>
      </c>
      <c r="AG322">
        <v>12.451011279999999</v>
      </c>
      <c r="AH322">
        <v>1071.320017</v>
      </c>
      <c r="AI322">
        <v>3797.272958</v>
      </c>
      <c r="AJ322">
        <v>16359.85981</v>
      </c>
      <c r="AK322">
        <v>5190905.659</v>
      </c>
      <c r="AL322">
        <v>12509.98013</v>
      </c>
      <c r="AM322">
        <v>0.76467526500000005</v>
      </c>
      <c r="AN322">
        <v>795.31370249999998</v>
      </c>
      <c r="AO322">
        <v>95.379471159999994</v>
      </c>
      <c r="AP322">
        <v>38.377056979999999</v>
      </c>
      <c r="AQ322">
        <v>1.584125416</v>
      </c>
      <c r="AR322">
        <v>64.731896989999996</v>
      </c>
      <c r="AS322">
        <v>2.108185899</v>
      </c>
      <c r="AT322">
        <v>2.5959133510000001</v>
      </c>
      <c r="AU322">
        <v>67.226665620000006</v>
      </c>
      <c r="AV322">
        <v>29102.092000000001</v>
      </c>
    </row>
    <row r="323" spans="1:48" x14ac:dyDescent="0.35">
      <c r="A323" t="s">
        <v>392</v>
      </c>
      <c r="B323" t="s">
        <v>93</v>
      </c>
      <c r="C323" t="s">
        <v>94</v>
      </c>
      <c r="D323" s="1">
        <v>2022</v>
      </c>
      <c r="E323" s="1" t="s">
        <v>376</v>
      </c>
      <c r="F323" s="1" t="s">
        <v>249</v>
      </c>
      <c r="G323" t="s">
        <v>306</v>
      </c>
      <c r="H323">
        <v>6.4</v>
      </c>
      <c r="I323" t="s">
        <v>58</v>
      </c>
      <c r="J323">
        <v>5</v>
      </c>
      <c r="K323">
        <v>14</v>
      </c>
      <c r="L323">
        <v>20</v>
      </c>
      <c r="M323">
        <v>28.58</v>
      </c>
      <c r="N323">
        <v>21.66</v>
      </c>
      <c r="O323">
        <v>17.38</v>
      </c>
      <c r="P323">
        <v>93.41</v>
      </c>
      <c r="Q323">
        <v>76.209999999999994</v>
      </c>
      <c r="R323">
        <v>59.01</v>
      </c>
      <c r="S323">
        <v>2.0099999999999998</v>
      </c>
      <c r="T323">
        <v>0.73</v>
      </c>
      <c r="U323">
        <v>0.13</v>
      </c>
      <c r="V323">
        <v>9.4016224719999997</v>
      </c>
      <c r="AA323">
        <v>572.89830840000002</v>
      </c>
      <c r="AE323">
        <v>4710.5032540000002</v>
      </c>
      <c r="AF323">
        <v>9.9821807969999998</v>
      </c>
      <c r="AG323">
        <v>39.738847389999997</v>
      </c>
      <c r="AH323">
        <v>539.34032200000001</v>
      </c>
      <c r="AI323">
        <v>1942.310956</v>
      </c>
      <c r="AJ323">
        <v>41079.496879999999</v>
      </c>
      <c r="AK323">
        <v>541897.13540000003</v>
      </c>
      <c r="AL323">
        <v>67040.334659999993</v>
      </c>
      <c r="AM323">
        <v>1.6319658159999999</v>
      </c>
      <c r="AN323">
        <v>470.91761050000002</v>
      </c>
      <c r="AO323">
        <v>126.66519940000001</v>
      </c>
      <c r="AP323">
        <v>118.23980400000001</v>
      </c>
      <c r="AQ323">
        <v>5.1066949900000003</v>
      </c>
      <c r="AR323">
        <v>82.52819581</v>
      </c>
      <c r="AS323">
        <v>-4.1150407439999999</v>
      </c>
      <c r="AT323">
        <v>3.3186940649999999</v>
      </c>
      <c r="AU323">
        <v>256.32974689999998</v>
      </c>
      <c r="AV323">
        <v>13663.399429999999</v>
      </c>
    </row>
    <row r="324" spans="1:48" x14ac:dyDescent="0.35">
      <c r="A324" t="s">
        <v>393</v>
      </c>
      <c r="B324" t="s">
        <v>93</v>
      </c>
      <c r="C324" t="s">
        <v>94</v>
      </c>
      <c r="D324" s="1">
        <v>2022</v>
      </c>
      <c r="E324" s="1" t="s">
        <v>376</v>
      </c>
      <c r="F324" s="1" t="s">
        <v>249</v>
      </c>
      <c r="G324" t="s">
        <v>306</v>
      </c>
      <c r="H324">
        <v>6.4</v>
      </c>
      <c r="I324" t="s">
        <v>60</v>
      </c>
      <c r="J324">
        <v>5</v>
      </c>
      <c r="K324">
        <v>14</v>
      </c>
      <c r="L324">
        <v>20</v>
      </c>
      <c r="M324">
        <v>28.58</v>
      </c>
      <c r="N324">
        <v>21.66</v>
      </c>
      <c r="O324">
        <v>17.38</v>
      </c>
      <c r="P324">
        <v>93.41</v>
      </c>
      <c r="Q324">
        <v>76.209999999999994</v>
      </c>
      <c r="R324">
        <v>59.01</v>
      </c>
      <c r="S324">
        <v>2.0099999999999998</v>
      </c>
      <c r="T324">
        <v>0.73</v>
      </c>
      <c r="U324">
        <v>0.13</v>
      </c>
      <c r="V324">
        <v>9.4016224719999997</v>
      </c>
      <c r="AA324">
        <v>4320.4770920000001</v>
      </c>
      <c r="AE324">
        <v>37042.200400000002</v>
      </c>
      <c r="AF324">
        <v>26.682141640000001</v>
      </c>
      <c r="AG324">
        <v>58.327802849999998</v>
      </c>
      <c r="AH324">
        <v>1444.7005859999999</v>
      </c>
      <c r="AI324">
        <v>1711.3642219999999</v>
      </c>
      <c r="AJ324">
        <v>116373.50229999999</v>
      </c>
      <c r="AK324">
        <v>3674657.253</v>
      </c>
      <c r="AL324">
        <v>602475.39690000005</v>
      </c>
      <c r="AM324">
        <v>5.1770840009999999</v>
      </c>
      <c r="AN324">
        <v>1292.5690500000001</v>
      </c>
      <c r="AO324">
        <v>467.48144050000002</v>
      </c>
      <c r="AP324">
        <v>348.2121477</v>
      </c>
      <c r="AQ324">
        <v>13.058152700000001</v>
      </c>
      <c r="AR324">
        <v>261.66608969999999</v>
      </c>
      <c r="AS324">
        <v>0</v>
      </c>
      <c r="AT324">
        <v>4.5806492790000002</v>
      </c>
      <c r="AU324">
        <v>285.2160427</v>
      </c>
      <c r="AV324">
        <v>19515.008229999999</v>
      </c>
    </row>
    <row r="325" spans="1:48" x14ac:dyDescent="0.35">
      <c r="A325" t="s">
        <v>394</v>
      </c>
      <c r="B325" t="s">
        <v>93</v>
      </c>
      <c r="C325" t="s">
        <v>94</v>
      </c>
      <c r="D325" s="1">
        <v>2022</v>
      </c>
      <c r="E325" s="1" t="s">
        <v>376</v>
      </c>
      <c r="F325" s="1" t="s">
        <v>249</v>
      </c>
      <c r="G325" t="s">
        <v>306</v>
      </c>
      <c r="H325">
        <v>6.4</v>
      </c>
      <c r="I325" t="s">
        <v>55</v>
      </c>
      <c r="J325">
        <v>5</v>
      </c>
      <c r="K325">
        <v>14</v>
      </c>
      <c r="L325">
        <v>20</v>
      </c>
      <c r="M325">
        <v>28.58</v>
      </c>
      <c r="N325">
        <v>21.66</v>
      </c>
      <c r="O325">
        <v>17.38</v>
      </c>
      <c r="P325">
        <v>93.41</v>
      </c>
      <c r="Q325">
        <v>76.209999999999994</v>
      </c>
      <c r="R325">
        <v>59.01</v>
      </c>
      <c r="S325">
        <v>2.0099999999999998</v>
      </c>
      <c r="T325">
        <v>0.73</v>
      </c>
      <c r="U325">
        <v>0.13</v>
      </c>
      <c r="V325">
        <v>14.710205699999999</v>
      </c>
      <c r="Y325">
        <v>14.710205699999999</v>
      </c>
      <c r="Z325">
        <v>1.8722222E-2</v>
      </c>
      <c r="AA325">
        <v>157.7086947</v>
      </c>
      <c r="AE325">
        <v>182.6078813</v>
      </c>
      <c r="AF325">
        <v>19.025380670000001</v>
      </c>
      <c r="AG325">
        <v>12.460950840000001</v>
      </c>
      <c r="AH325">
        <v>990.88375829999995</v>
      </c>
      <c r="AI325">
        <v>2421.2011240000002</v>
      </c>
      <c r="AJ325">
        <v>16854.972119999999</v>
      </c>
      <c r="AK325">
        <v>3564779.1519999998</v>
      </c>
      <c r="AL325">
        <v>11631.848120000001</v>
      </c>
      <c r="AM325">
        <v>0.69011375600000002</v>
      </c>
      <c r="AN325">
        <v>393.80964790000002</v>
      </c>
      <c r="AO325">
        <v>31.93315819</v>
      </c>
      <c r="AP325">
        <v>45.398625600000003</v>
      </c>
      <c r="AQ325">
        <v>1.511003563</v>
      </c>
      <c r="AR325">
        <v>60.153865199999998</v>
      </c>
      <c r="AS325">
        <v>1.3734899780000001</v>
      </c>
      <c r="AT325">
        <v>2.2397097580000001</v>
      </c>
      <c r="AU325">
        <v>66.040407590000001</v>
      </c>
      <c r="AV325">
        <v>18271.704659999999</v>
      </c>
    </row>
    <row r="326" spans="1:48" x14ac:dyDescent="0.35">
      <c r="A326" t="s">
        <v>395</v>
      </c>
      <c r="B326" t="s">
        <v>93</v>
      </c>
      <c r="C326" t="s">
        <v>94</v>
      </c>
      <c r="D326" s="1">
        <v>2022</v>
      </c>
      <c r="E326" s="1" t="s">
        <v>376</v>
      </c>
      <c r="F326" s="1" t="s">
        <v>249</v>
      </c>
      <c r="G326" t="s">
        <v>306</v>
      </c>
      <c r="H326">
        <v>6.4</v>
      </c>
      <c r="I326" t="s">
        <v>58</v>
      </c>
      <c r="J326">
        <v>5</v>
      </c>
      <c r="K326">
        <v>14</v>
      </c>
      <c r="L326">
        <v>20</v>
      </c>
      <c r="M326">
        <v>28.58</v>
      </c>
      <c r="N326">
        <v>21.66</v>
      </c>
      <c r="O326">
        <v>17.38</v>
      </c>
      <c r="P326">
        <v>93.41</v>
      </c>
      <c r="Q326">
        <v>76.209999999999994</v>
      </c>
      <c r="R326">
        <v>59.01</v>
      </c>
      <c r="S326">
        <v>2.0099999999999998</v>
      </c>
      <c r="T326">
        <v>0.73</v>
      </c>
      <c r="U326">
        <v>0.13</v>
      </c>
      <c r="V326">
        <v>14.710205699999999</v>
      </c>
      <c r="AA326">
        <v>328.1832316</v>
      </c>
      <c r="AE326">
        <v>2970.0032919999999</v>
      </c>
      <c r="AF326">
        <v>12.580495089999999</v>
      </c>
      <c r="AG326">
        <v>20.297462960000001</v>
      </c>
      <c r="AH326">
        <v>444.58425010000002</v>
      </c>
      <c r="AI326">
        <v>2136.8402040000001</v>
      </c>
      <c r="AJ326">
        <v>55752.519330000003</v>
      </c>
      <c r="AK326">
        <v>557580.27430000005</v>
      </c>
      <c r="AL326">
        <v>62563.758549999999</v>
      </c>
      <c r="AM326">
        <v>1.1221691739999999</v>
      </c>
      <c r="AN326">
        <v>356.01843880000001</v>
      </c>
      <c r="AO326">
        <v>77.146335660000005</v>
      </c>
      <c r="AP326">
        <v>94.486388550000001</v>
      </c>
      <c r="AQ326">
        <v>2.1668362010000002</v>
      </c>
      <c r="AR326">
        <v>50.471667230000001</v>
      </c>
      <c r="AS326">
        <v>-0.17417429600000001</v>
      </c>
      <c r="AT326">
        <v>2.8516643369999999</v>
      </c>
      <c r="AU326">
        <v>170.22755230000001</v>
      </c>
      <c r="AV326">
        <v>13727.040720000001</v>
      </c>
    </row>
    <row r="327" spans="1:48" x14ac:dyDescent="0.35">
      <c r="A327" t="s">
        <v>396</v>
      </c>
      <c r="B327" t="s">
        <v>93</v>
      </c>
      <c r="C327" t="s">
        <v>94</v>
      </c>
      <c r="D327" s="1">
        <v>2022</v>
      </c>
      <c r="E327" s="1" t="s">
        <v>376</v>
      </c>
      <c r="F327" s="1" t="s">
        <v>249</v>
      </c>
      <c r="G327" t="s">
        <v>306</v>
      </c>
      <c r="H327">
        <v>6.4</v>
      </c>
      <c r="I327" t="s">
        <v>60</v>
      </c>
      <c r="J327">
        <v>5</v>
      </c>
      <c r="K327">
        <v>14</v>
      </c>
      <c r="L327">
        <v>20</v>
      </c>
      <c r="M327">
        <v>28.58</v>
      </c>
      <c r="N327">
        <v>21.66</v>
      </c>
      <c r="O327">
        <v>17.38</v>
      </c>
      <c r="P327">
        <v>93.41</v>
      </c>
      <c r="Q327">
        <v>76.209999999999994</v>
      </c>
      <c r="R327">
        <v>59.01</v>
      </c>
      <c r="S327">
        <v>2.0099999999999998</v>
      </c>
      <c r="T327">
        <v>0.73</v>
      </c>
      <c r="U327">
        <v>0.13</v>
      </c>
      <c r="V327">
        <v>14.710205699999999</v>
      </c>
      <c r="AA327">
        <v>1600.6171690000001</v>
      </c>
      <c r="AE327">
        <v>29793.368539999999</v>
      </c>
      <c r="AF327">
        <v>19.90672086</v>
      </c>
      <c r="AG327">
        <v>38.368690690000001</v>
      </c>
      <c r="AH327">
        <v>752.25990790000003</v>
      </c>
      <c r="AI327">
        <v>2531.0891630000001</v>
      </c>
      <c r="AJ327">
        <v>72002.731750000006</v>
      </c>
      <c r="AK327">
        <v>2669625.6830000002</v>
      </c>
      <c r="AL327">
        <v>169632.1085</v>
      </c>
      <c r="AM327">
        <v>2.3559121209999998</v>
      </c>
      <c r="AN327">
        <v>1084.057965</v>
      </c>
      <c r="AO327">
        <v>305.39443660000001</v>
      </c>
      <c r="AP327">
        <v>553.5892652</v>
      </c>
      <c r="AQ327">
        <v>8.7640699029999993</v>
      </c>
      <c r="AR327">
        <v>172.39784539999999</v>
      </c>
      <c r="AS327">
        <v>-13.99762437</v>
      </c>
      <c r="AT327">
        <v>3.4659407959999999</v>
      </c>
      <c r="AU327">
        <v>239.45922999999999</v>
      </c>
      <c r="AV327">
        <v>21915.191360000001</v>
      </c>
    </row>
    <row r="328" spans="1:48" x14ac:dyDescent="0.35">
      <c r="A328" t="s">
        <v>397</v>
      </c>
      <c r="B328" t="s">
        <v>93</v>
      </c>
      <c r="C328" t="s">
        <v>94</v>
      </c>
      <c r="D328" s="1">
        <v>2022</v>
      </c>
      <c r="E328" s="1" t="s">
        <v>376</v>
      </c>
      <c r="F328" s="1" t="s">
        <v>249</v>
      </c>
      <c r="G328" t="s">
        <v>306</v>
      </c>
      <c r="H328">
        <v>6.4</v>
      </c>
      <c r="I328" t="s">
        <v>55</v>
      </c>
      <c r="J328">
        <v>5</v>
      </c>
      <c r="K328">
        <v>14</v>
      </c>
      <c r="L328">
        <v>20</v>
      </c>
      <c r="M328">
        <v>28.58</v>
      </c>
      <c r="N328">
        <v>21.66</v>
      </c>
      <c r="O328">
        <v>17.38</v>
      </c>
      <c r="P328">
        <v>93.41</v>
      </c>
      <c r="Q328">
        <v>76.209999999999994</v>
      </c>
      <c r="R328">
        <v>59.01</v>
      </c>
      <c r="S328">
        <v>2.0099999999999998</v>
      </c>
      <c r="T328">
        <v>0.73</v>
      </c>
      <c r="U328">
        <v>0.13</v>
      </c>
      <c r="V328">
        <v>18.482729639999999</v>
      </c>
      <c r="Y328">
        <v>18.482729639999999</v>
      </c>
      <c r="Z328">
        <v>1.6955556E-2</v>
      </c>
      <c r="AA328">
        <v>184.6144472</v>
      </c>
      <c r="AE328">
        <v>148.29206400000001</v>
      </c>
      <c r="AF328">
        <v>31.514602910000001</v>
      </c>
      <c r="AG328">
        <v>12.195972100000001</v>
      </c>
      <c r="AH328">
        <v>457.41598640000001</v>
      </c>
      <c r="AI328">
        <v>2213.6928229999999</v>
      </c>
      <c r="AJ328">
        <v>12178.51785</v>
      </c>
      <c r="AK328">
        <v>3506967.0639999998</v>
      </c>
      <c r="AL328">
        <v>12818.911029999999</v>
      </c>
      <c r="AM328">
        <v>1.0525838359999999</v>
      </c>
      <c r="AN328">
        <v>396.34321369999998</v>
      </c>
      <c r="AO328">
        <v>17.689056310000002</v>
      </c>
      <c r="AP328">
        <v>55.558155659999997</v>
      </c>
      <c r="AQ328">
        <v>2.1910346230000002</v>
      </c>
      <c r="AR328">
        <v>61.183380929999998</v>
      </c>
      <c r="AS328">
        <v>1.978684756</v>
      </c>
      <c r="AT328">
        <v>2.3406682029999999</v>
      </c>
      <c r="AU328">
        <v>90.599864299999993</v>
      </c>
      <c r="AV328">
        <v>10822.750739999999</v>
      </c>
    </row>
    <row r="329" spans="1:48" x14ac:dyDescent="0.35">
      <c r="A329" t="s">
        <v>398</v>
      </c>
      <c r="B329" t="s">
        <v>93</v>
      </c>
      <c r="C329" t="s">
        <v>94</v>
      </c>
      <c r="D329" s="1">
        <v>2022</v>
      </c>
      <c r="E329" s="1" t="s">
        <v>376</v>
      </c>
      <c r="F329" s="1" t="s">
        <v>249</v>
      </c>
      <c r="G329" t="s">
        <v>306</v>
      </c>
      <c r="H329">
        <v>6.4</v>
      </c>
      <c r="I329" t="s">
        <v>58</v>
      </c>
      <c r="J329">
        <v>5</v>
      </c>
      <c r="K329">
        <v>14</v>
      </c>
      <c r="L329">
        <v>20</v>
      </c>
      <c r="M329">
        <v>28.58</v>
      </c>
      <c r="N329">
        <v>21.66</v>
      </c>
      <c r="O329">
        <v>17.38</v>
      </c>
      <c r="P329">
        <v>93.41</v>
      </c>
      <c r="Q329">
        <v>76.209999999999994</v>
      </c>
      <c r="R329">
        <v>59.01</v>
      </c>
      <c r="S329">
        <v>2.0099999999999998</v>
      </c>
      <c r="T329">
        <v>0.73</v>
      </c>
      <c r="U329">
        <v>0.13</v>
      </c>
      <c r="V329">
        <v>18.482729639999999</v>
      </c>
      <c r="AA329">
        <v>497.0524623</v>
      </c>
      <c r="AE329">
        <v>6742.5954469999997</v>
      </c>
      <c r="AF329">
        <v>21.064343860000001</v>
      </c>
      <c r="AG329">
        <v>24.850965810000002</v>
      </c>
      <c r="AH329">
        <v>441.1925918</v>
      </c>
      <c r="AI329">
        <v>2712.5974460000002</v>
      </c>
      <c r="AJ329">
        <v>42762.264880000002</v>
      </c>
      <c r="AK329">
        <v>852282.01599999995</v>
      </c>
      <c r="AL329">
        <v>133760.29930000001</v>
      </c>
      <c r="AM329">
        <v>3.127998474</v>
      </c>
      <c r="AN329">
        <v>456.52838650000001</v>
      </c>
      <c r="AO329">
        <v>138.60632000000001</v>
      </c>
      <c r="AP329">
        <v>108.4149147</v>
      </c>
      <c r="AQ329">
        <v>1.1325440819999999</v>
      </c>
      <c r="AR329">
        <v>76.364151980000003</v>
      </c>
      <c r="AS329">
        <v>-1.3762506910000001</v>
      </c>
      <c r="AT329">
        <v>3.3340141220000001</v>
      </c>
      <c r="AU329">
        <v>244.90023969999999</v>
      </c>
      <c r="AV329">
        <v>22346.943910000002</v>
      </c>
    </row>
    <row r="330" spans="1:48" x14ac:dyDescent="0.35">
      <c r="A330" t="s">
        <v>399</v>
      </c>
      <c r="B330" t="s">
        <v>93</v>
      </c>
      <c r="C330" t="s">
        <v>94</v>
      </c>
      <c r="D330" s="1">
        <v>2022</v>
      </c>
      <c r="E330" s="1" t="s">
        <v>376</v>
      </c>
      <c r="F330" s="1" t="s">
        <v>249</v>
      </c>
      <c r="G330" t="s">
        <v>306</v>
      </c>
      <c r="H330">
        <v>6.4</v>
      </c>
      <c r="I330" t="s">
        <v>60</v>
      </c>
      <c r="J330">
        <v>5</v>
      </c>
      <c r="K330">
        <v>14</v>
      </c>
      <c r="L330">
        <v>20</v>
      </c>
      <c r="M330">
        <v>28.58</v>
      </c>
      <c r="N330">
        <v>21.66</v>
      </c>
      <c r="O330">
        <v>17.38</v>
      </c>
      <c r="P330">
        <v>93.41</v>
      </c>
      <c r="Q330">
        <v>76.209999999999994</v>
      </c>
      <c r="R330">
        <v>59.01</v>
      </c>
      <c r="S330">
        <v>2.0099999999999998</v>
      </c>
      <c r="T330">
        <v>0.73</v>
      </c>
      <c r="U330">
        <v>0.13</v>
      </c>
      <c r="V330">
        <v>18.482729639999999</v>
      </c>
      <c r="AA330">
        <v>2257.1825720000002</v>
      </c>
      <c r="AE330">
        <v>28531.680110000001</v>
      </c>
      <c r="AF330">
        <v>27.686849039999998</v>
      </c>
      <c r="AG330">
        <v>40.59903138</v>
      </c>
      <c r="AH330">
        <v>1453.0251290000001</v>
      </c>
      <c r="AI330">
        <v>2718.5633050000001</v>
      </c>
      <c r="AJ330">
        <v>81018.780150000006</v>
      </c>
      <c r="AK330">
        <v>2698055.7710000002</v>
      </c>
      <c r="AL330">
        <v>234845.39859999999</v>
      </c>
      <c r="AM330">
        <v>2.8986538450000001</v>
      </c>
      <c r="AN330">
        <v>1576.025181</v>
      </c>
      <c r="AO330">
        <v>423.56521789999999</v>
      </c>
      <c r="AP330">
        <v>434.87386229999998</v>
      </c>
      <c r="AQ330">
        <v>10.34767021</v>
      </c>
      <c r="AR330">
        <v>195.1040912</v>
      </c>
      <c r="AS330">
        <v>-18.128965059999999</v>
      </c>
      <c r="AT330">
        <v>3.8711343569999999</v>
      </c>
      <c r="AU330">
        <v>246.61764410000001</v>
      </c>
      <c r="AV330">
        <v>28320.614539999999</v>
      </c>
    </row>
    <row r="331" spans="1:48" x14ac:dyDescent="0.35">
      <c r="A331" t="s">
        <v>400</v>
      </c>
      <c r="B331" t="s">
        <v>93</v>
      </c>
      <c r="C331" t="s">
        <v>94</v>
      </c>
      <c r="D331" s="1">
        <v>2022</v>
      </c>
      <c r="E331" s="1" t="s">
        <v>376</v>
      </c>
      <c r="F331" s="1" t="s">
        <v>249</v>
      </c>
      <c r="G331" t="s">
        <v>306</v>
      </c>
      <c r="H331">
        <v>6.4</v>
      </c>
      <c r="I331" t="s">
        <v>55</v>
      </c>
      <c r="J331">
        <v>5</v>
      </c>
      <c r="K331">
        <v>14</v>
      </c>
      <c r="L331">
        <v>20</v>
      </c>
      <c r="M331">
        <v>28.58</v>
      </c>
      <c r="N331">
        <v>21.66</v>
      </c>
      <c r="O331">
        <v>17.38</v>
      </c>
      <c r="P331">
        <v>93.41</v>
      </c>
      <c r="Q331">
        <v>76.209999999999994</v>
      </c>
      <c r="R331">
        <v>59.01</v>
      </c>
      <c r="S331">
        <v>2.0099999999999998</v>
      </c>
      <c r="T331">
        <v>0.73</v>
      </c>
      <c r="U331">
        <v>0.13</v>
      </c>
      <c r="V331">
        <v>16.761448489999999</v>
      </c>
      <c r="Y331">
        <v>16.761448489999999</v>
      </c>
      <c r="Z331">
        <v>1.6639999999999999E-2</v>
      </c>
      <c r="AA331">
        <v>243.80923300000001</v>
      </c>
      <c r="AE331">
        <v>-20.782587530000001</v>
      </c>
      <c r="AF331">
        <v>38.813772999999998</v>
      </c>
      <c r="AG331">
        <v>10.602211520000001</v>
      </c>
      <c r="AH331">
        <v>573.85709529999997</v>
      </c>
      <c r="AI331">
        <v>2438.9749579999998</v>
      </c>
      <c r="AJ331">
        <v>12117.19391</v>
      </c>
      <c r="AK331">
        <v>3827581.2889999999</v>
      </c>
      <c r="AL331">
        <v>14020.8328</v>
      </c>
      <c r="AM331">
        <v>1.1571022879999999</v>
      </c>
      <c r="AN331">
        <v>485.71627319999999</v>
      </c>
      <c r="AO331">
        <v>28.823155979999999</v>
      </c>
      <c r="AP331">
        <v>47.831552610000003</v>
      </c>
      <c r="AQ331">
        <v>1.168670246</v>
      </c>
      <c r="AR331">
        <v>46.019131440000002</v>
      </c>
      <c r="AS331">
        <v>1.267802235</v>
      </c>
      <c r="AT331">
        <v>2.2465205770000001</v>
      </c>
      <c r="AU331">
        <v>92.622933869999997</v>
      </c>
      <c r="AV331">
        <v>13583.534519999999</v>
      </c>
    </row>
    <row r="332" spans="1:48" x14ac:dyDescent="0.35">
      <c r="A332" t="s">
        <v>401</v>
      </c>
      <c r="B332" t="s">
        <v>93</v>
      </c>
      <c r="C332" t="s">
        <v>94</v>
      </c>
      <c r="D332" s="1">
        <v>2022</v>
      </c>
      <c r="E332" s="1" t="s">
        <v>376</v>
      </c>
      <c r="F332" s="1" t="s">
        <v>249</v>
      </c>
      <c r="G332" t="s">
        <v>306</v>
      </c>
      <c r="H332">
        <v>6.4</v>
      </c>
      <c r="I332" t="s">
        <v>58</v>
      </c>
      <c r="J332">
        <v>5</v>
      </c>
      <c r="K332">
        <v>14</v>
      </c>
      <c r="L332">
        <v>20</v>
      </c>
      <c r="M332">
        <v>28.58</v>
      </c>
      <c r="N332">
        <v>21.66</v>
      </c>
      <c r="O332">
        <v>17.38</v>
      </c>
      <c r="P332">
        <v>93.41</v>
      </c>
      <c r="Q332">
        <v>76.209999999999994</v>
      </c>
      <c r="R332">
        <v>59.01</v>
      </c>
      <c r="S332">
        <v>2.0099999999999998</v>
      </c>
      <c r="T332">
        <v>0.73</v>
      </c>
      <c r="U332">
        <v>0.13</v>
      </c>
      <c r="V332">
        <v>16.761448489999999</v>
      </c>
      <c r="AA332">
        <v>811.37709359999997</v>
      </c>
      <c r="AE332">
        <v>4764.8488340000004</v>
      </c>
      <c r="AF332">
        <v>18.60618706</v>
      </c>
      <c r="AG332">
        <v>36.730853330000002</v>
      </c>
      <c r="AH332">
        <v>1228.3748210000001</v>
      </c>
      <c r="AI332">
        <v>2241.8720429999998</v>
      </c>
      <c r="AJ332">
        <v>51432.23676</v>
      </c>
      <c r="AK332">
        <v>540775.99369999999</v>
      </c>
      <c r="AL332">
        <v>61094.000679999997</v>
      </c>
      <c r="AM332">
        <v>1.1878542430000001</v>
      </c>
      <c r="AN332">
        <v>491.51040330000001</v>
      </c>
      <c r="AO332">
        <v>149.21250900000001</v>
      </c>
      <c r="AP332">
        <v>196.01964630000001</v>
      </c>
      <c r="AQ332">
        <v>6.530461796</v>
      </c>
      <c r="AR332">
        <v>70.128630090000001</v>
      </c>
      <c r="AS332">
        <v>-3.0188266220000002</v>
      </c>
      <c r="AT332">
        <v>3.5556555689999998</v>
      </c>
      <c r="AU332">
        <v>267.98101450000001</v>
      </c>
      <c r="AV332">
        <v>17422.007430000001</v>
      </c>
    </row>
    <row r="333" spans="1:48" x14ac:dyDescent="0.35">
      <c r="A333" t="s">
        <v>402</v>
      </c>
      <c r="B333" t="s">
        <v>93</v>
      </c>
      <c r="C333" t="s">
        <v>94</v>
      </c>
      <c r="D333" s="1">
        <v>2022</v>
      </c>
      <c r="E333" s="1" t="s">
        <v>376</v>
      </c>
      <c r="F333" s="1" t="s">
        <v>249</v>
      </c>
      <c r="G333" t="s">
        <v>306</v>
      </c>
      <c r="H333">
        <v>6.4</v>
      </c>
      <c r="I333" t="s">
        <v>60</v>
      </c>
      <c r="J333">
        <v>5</v>
      </c>
      <c r="K333">
        <v>14</v>
      </c>
      <c r="L333">
        <v>20</v>
      </c>
      <c r="M333">
        <v>28.58</v>
      </c>
      <c r="N333">
        <v>21.66</v>
      </c>
      <c r="O333">
        <v>17.38</v>
      </c>
      <c r="P333">
        <v>93.41</v>
      </c>
      <c r="Q333">
        <v>76.209999999999994</v>
      </c>
      <c r="R333">
        <v>59.01</v>
      </c>
      <c r="S333">
        <v>2.0099999999999998</v>
      </c>
      <c r="T333">
        <v>0.73</v>
      </c>
      <c r="U333">
        <v>0.13</v>
      </c>
      <c r="V333">
        <v>16.761448489999999</v>
      </c>
      <c r="AA333">
        <v>4061.2204860000002</v>
      </c>
      <c r="AE333">
        <v>24543.074400000001</v>
      </c>
      <c r="AF333">
        <v>37.719304149999999</v>
      </c>
      <c r="AG333">
        <v>73.117241000000007</v>
      </c>
      <c r="AH333">
        <v>1524.9373579999999</v>
      </c>
      <c r="AI333">
        <v>1612.7185019999999</v>
      </c>
      <c r="AJ333">
        <v>118338.3242</v>
      </c>
      <c r="AK333">
        <v>6950729.7599999998</v>
      </c>
      <c r="AL333">
        <v>194580.42629999999</v>
      </c>
      <c r="AM333">
        <v>1.6442722809999999</v>
      </c>
      <c r="AN333">
        <v>2017.416651</v>
      </c>
      <c r="AO333">
        <v>434.01498529999998</v>
      </c>
      <c r="AP333">
        <v>609.68812390000005</v>
      </c>
      <c r="AQ333">
        <v>30.246604949999998</v>
      </c>
      <c r="AR333">
        <v>326.8443254</v>
      </c>
      <c r="AS333">
        <v>-23.74561679</v>
      </c>
      <c r="AT333">
        <v>3.8295296209999998</v>
      </c>
      <c r="AU333">
        <v>715.96515650000003</v>
      </c>
      <c r="AV333">
        <v>36832.31695</v>
      </c>
    </row>
    <row r="334" spans="1:48" x14ac:dyDescent="0.35">
      <c r="A334" t="s">
        <v>403</v>
      </c>
      <c r="B334" t="s">
        <v>336</v>
      </c>
      <c r="C334" t="s">
        <v>153</v>
      </c>
      <c r="D334" s="1">
        <v>2022</v>
      </c>
      <c r="E334" s="1" t="s">
        <v>376</v>
      </c>
      <c r="F334" s="1" t="s">
        <v>249</v>
      </c>
      <c r="G334" t="s">
        <v>306</v>
      </c>
      <c r="H334">
        <v>6.4</v>
      </c>
      <c r="I334" t="s">
        <v>55</v>
      </c>
      <c r="J334">
        <v>0</v>
      </c>
      <c r="K334">
        <v>6</v>
      </c>
      <c r="L334">
        <v>21</v>
      </c>
      <c r="M334">
        <v>28.55</v>
      </c>
      <c r="N334">
        <v>22.74</v>
      </c>
      <c r="O334">
        <v>18.82</v>
      </c>
      <c r="P334">
        <v>93.09</v>
      </c>
      <c r="Q334">
        <v>79.27</v>
      </c>
      <c r="R334">
        <v>65.45</v>
      </c>
      <c r="S334">
        <v>1.66</v>
      </c>
      <c r="T334">
        <v>0.65</v>
      </c>
      <c r="U334">
        <v>0.15</v>
      </c>
      <c r="V334">
        <v>10.133231029999999</v>
      </c>
      <c r="Y334">
        <v>10.133231029999999</v>
      </c>
      <c r="Z334">
        <v>1.84625E-2</v>
      </c>
      <c r="AA334">
        <v>234.531846</v>
      </c>
      <c r="AE334">
        <v>-331.41699210000002</v>
      </c>
      <c r="AF334">
        <v>31.81053704</v>
      </c>
      <c r="AG334">
        <v>11.924087070000001</v>
      </c>
      <c r="AH334">
        <v>473.96473120000002</v>
      </c>
      <c r="AI334">
        <v>1969.3000420000001</v>
      </c>
      <c r="AJ334">
        <v>12086.06978</v>
      </c>
      <c r="AK334">
        <v>3569461.7050000001</v>
      </c>
      <c r="AL334">
        <v>6407.4969810000002</v>
      </c>
      <c r="AM334">
        <v>0.530155551</v>
      </c>
      <c r="AN334">
        <v>516.15168570000003</v>
      </c>
      <c r="AO334">
        <v>6.7558531439999996</v>
      </c>
      <c r="AP334">
        <v>50.37754357</v>
      </c>
      <c r="AQ334">
        <v>1.1933006900000001</v>
      </c>
      <c r="AR334">
        <v>88.975361250000006</v>
      </c>
      <c r="AS334">
        <v>2.5678061759999999</v>
      </c>
      <c r="AT334">
        <v>2.4992029659999999</v>
      </c>
      <c r="AU334">
        <v>202.850472</v>
      </c>
      <c r="AV334">
        <v>11547.55891</v>
      </c>
    </row>
    <row r="335" spans="1:48" x14ac:dyDescent="0.35">
      <c r="A335" t="s">
        <v>404</v>
      </c>
      <c r="B335" t="s">
        <v>336</v>
      </c>
      <c r="C335" t="s">
        <v>153</v>
      </c>
      <c r="D335" s="1">
        <v>2022</v>
      </c>
      <c r="E335" s="1" t="s">
        <v>376</v>
      </c>
      <c r="F335" s="1" t="s">
        <v>249</v>
      </c>
      <c r="G335" t="s">
        <v>306</v>
      </c>
      <c r="H335">
        <v>6.4</v>
      </c>
      <c r="I335" t="s">
        <v>58</v>
      </c>
      <c r="J335">
        <v>0</v>
      </c>
      <c r="K335">
        <v>6</v>
      </c>
      <c r="L335">
        <v>21</v>
      </c>
      <c r="M335">
        <v>28.55</v>
      </c>
      <c r="N335">
        <v>22.74</v>
      </c>
      <c r="O335">
        <v>18.82</v>
      </c>
      <c r="P335">
        <v>93.09</v>
      </c>
      <c r="Q335">
        <v>79.27</v>
      </c>
      <c r="R335">
        <v>65.45</v>
      </c>
      <c r="S335">
        <v>1.66</v>
      </c>
      <c r="T335">
        <v>0.65</v>
      </c>
      <c r="U335">
        <v>0.15</v>
      </c>
      <c r="V335">
        <v>10.133231029999999</v>
      </c>
      <c r="AA335">
        <v>988.28038749999996</v>
      </c>
      <c r="AE335">
        <v>4424.2989360000001</v>
      </c>
      <c r="AF335">
        <v>20.698953530000001</v>
      </c>
      <c r="AG335">
        <v>36.885788419999997</v>
      </c>
      <c r="AH335">
        <v>687.28240740000001</v>
      </c>
      <c r="AI335">
        <v>2141.4531339999999</v>
      </c>
      <c r="AJ335">
        <v>53471.46097</v>
      </c>
      <c r="AK335">
        <v>564323.78209999995</v>
      </c>
      <c r="AL335">
        <v>73113.331349999993</v>
      </c>
      <c r="AM335">
        <v>1.367333715</v>
      </c>
      <c r="AN335">
        <v>535.81729929999995</v>
      </c>
      <c r="AO335">
        <v>277.98696260000003</v>
      </c>
      <c r="AP335">
        <v>127.7627358</v>
      </c>
      <c r="AQ335">
        <v>6.9676192400000003</v>
      </c>
      <c r="AR335">
        <v>66.323680339999996</v>
      </c>
      <c r="AS335">
        <v>-2.4716149399999998</v>
      </c>
      <c r="AT335">
        <v>3.6330582900000001</v>
      </c>
      <c r="AU335">
        <v>171.30752670000001</v>
      </c>
      <c r="AV335">
        <v>15850.1031</v>
      </c>
    </row>
    <row r="336" spans="1:48" x14ac:dyDescent="0.35">
      <c r="A336" t="s">
        <v>405</v>
      </c>
      <c r="B336" t="s">
        <v>336</v>
      </c>
      <c r="C336" t="s">
        <v>153</v>
      </c>
      <c r="D336" s="1">
        <v>2022</v>
      </c>
      <c r="E336" s="1" t="s">
        <v>376</v>
      </c>
      <c r="F336" s="1" t="s">
        <v>249</v>
      </c>
      <c r="G336" t="s">
        <v>306</v>
      </c>
      <c r="H336">
        <v>6.4</v>
      </c>
      <c r="I336" t="s">
        <v>60</v>
      </c>
      <c r="J336">
        <v>0</v>
      </c>
      <c r="K336">
        <v>6</v>
      </c>
      <c r="L336">
        <v>21</v>
      </c>
      <c r="M336">
        <v>28.55</v>
      </c>
      <c r="N336">
        <v>22.74</v>
      </c>
      <c r="O336">
        <v>18.82</v>
      </c>
      <c r="P336">
        <v>93.09</v>
      </c>
      <c r="Q336">
        <v>79.27</v>
      </c>
      <c r="R336">
        <v>65.45</v>
      </c>
      <c r="S336">
        <v>1.66</v>
      </c>
      <c r="T336">
        <v>0.65</v>
      </c>
      <c r="U336">
        <v>0.15</v>
      </c>
      <c r="V336">
        <v>10.133231029999999</v>
      </c>
      <c r="AA336">
        <v>4389.7552619999997</v>
      </c>
      <c r="AE336">
        <v>25954.982479999999</v>
      </c>
      <c r="AF336">
        <v>47.399945690000003</v>
      </c>
      <c r="AG336">
        <v>106.95195649999999</v>
      </c>
      <c r="AH336">
        <v>803.54414069999996</v>
      </c>
      <c r="AI336">
        <v>2401.8161810000001</v>
      </c>
      <c r="AJ336">
        <v>144573.11809999999</v>
      </c>
      <c r="AK336">
        <v>4840888.1189999999</v>
      </c>
      <c r="AL336">
        <v>203765.65549999999</v>
      </c>
      <c r="AM336">
        <v>1.409429762</v>
      </c>
      <c r="AN336">
        <v>1390.59419</v>
      </c>
      <c r="AO336">
        <v>513.85587680000003</v>
      </c>
      <c r="AP336">
        <v>360.9901835</v>
      </c>
      <c r="AQ336">
        <v>27.42599937</v>
      </c>
      <c r="AR336">
        <v>206.45640539999999</v>
      </c>
      <c r="AS336">
        <v>-16.123937130000002</v>
      </c>
      <c r="AT336">
        <v>5.4270550059999998</v>
      </c>
      <c r="AU336">
        <v>285.0227711</v>
      </c>
      <c r="AV336">
        <v>39368.828930000003</v>
      </c>
    </row>
    <row r="337" spans="1:48" x14ac:dyDescent="0.35">
      <c r="A337" t="s">
        <v>406</v>
      </c>
      <c r="B337" t="s">
        <v>336</v>
      </c>
      <c r="C337" t="s">
        <v>153</v>
      </c>
      <c r="D337" s="1">
        <v>2022</v>
      </c>
      <c r="E337" s="1" t="s">
        <v>376</v>
      </c>
      <c r="F337" s="1" t="s">
        <v>249</v>
      </c>
      <c r="G337" t="s">
        <v>306</v>
      </c>
      <c r="H337">
        <v>6.4</v>
      </c>
      <c r="I337" t="s">
        <v>55</v>
      </c>
      <c r="J337">
        <v>0</v>
      </c>
      <c r="K337">
        <v>6</v>
      </c>
      <c r="L337">
        <v>21</v>
      </c>
      <c r="M337">
        <v>28.55</v>
      </c>
      <c r="N337">
        <v>22.74</v>
      </c>
      <c r="O337">
        <v>18.82</v>
      </c>
      <c r="P337">
        <v>93.09</v>
      </c>
      <c r="Q337">
        <v>79.27</v>
      </c>
      <c r="R337">
        <v>65.45</v>
      </c>
      <c r="S337">
        <v>1.66</v>
      </c>
      <c r="T337">
        <v>0.65</v>
      </c>
      <c r="U337">
        <v>0.15</v>
      </c>
      <c r="V337">
        <v>9.2666388309999999</v>
      </c>
      <c r="Y337">
        <v>9.2666388309999999</v>
      </c>
      <c r="Z337">
        <v>1.9675000000000002E-2</v>
      </c>
      <c r="AA337">
        <v>156.15127680000001</v>
      </c>
      <c r="AE337">
        <v>-338.13183720000001</v>
      </c>
      <c r="AF337">
        <v>32.607315530000001</v>
      </c>
      <c r="AG337">
        <v>15.018224869999999</v>
      </c>
      <c r="AH337">
        <v>72.516205639999995</v>
      </c>
      <c r="AI337">
        <v>1922.432626</v>
      </c>
      <c r="AJ337">
        <v>10830.54436</v>
      </c>
      <c r="AK337">
        <v>3426692.534</v>
      </c>
      <c r="AL337">
        <v>14810.08448</v>
      </c>
      <c r="AM337">
        <v>1.3674367590000001</v>
      </c>
      <c r="AN337">
        <v>620.01100450000001</v>
      </c>
      <c r="AO337">
        <v>15.787820910000001</v>
      </c>
      <c r="AP337">
        <v>32.352420840000001</v>
      </c>
      <c r="AQ337">
        <v>2.514469117</v>
      </c>
      <c r="AR337">
        <v>44.155963409999998</v>
      </c>
      <c r="AS337">
        <v>2.5976595140000001</v>
      </c>
      <c r="AT337">
        <v>2.3891932150000001</v>
      </c>
      <c r="AU337">
        <v>44.404728140000003</v>
      </c>
      <c r="AV337">
        <v>15132.846310000001</v>
      </c>
    </row>
    <row r="338" spans="1:48" x14ac:dyDescent="0.35">
      <c r="A338" t="s">
        <v>407</v>
      </c>
      <c r="B338" t="s">
        <v>336</v>
      </c>
      <c r="C338" t="s">
        <v>153</v>
      </c>
      <c r="D338" s="1">
        <v>2022</v>
      </c>
      <c r="E338" s="1" t="s">
        <v>376</v>
      </c>
      <c r="F338" s="1" t="s">
        <v>249</v>
      </c>
      <c r="G338" t="s">
        <v>306</v>
      </c>
      <c r="H338">
        <v>6.4</v>
      </c>
      <c r="I338" t="s">
        <v>58</v>
      </c>
      <c r="J338">
        <v>0</v>
      </c>
      <c r="K338">
        <v>6</v>
      </c>
      <c r="L338">
        <v>21</v>
      </c>
      <c r="M338">
        <v>28.55</v>
      </c>
      <c r="N338">
        <v>22.74</v>
      </c>
      <c r="O338">
        <v>18.82</v>
      </c>
      <c r="P338">
        <v>93.09</v>
      </c>
      <c r="Q338">
        <v>79.27</v>
      </c>
      <c r="R338">
        <v>65.45</v>
      </c>
      <c r="S338">
        <v>1.66</v>
      </c>
      <c r="T338">
        <v>0.65</v>
      </c>
      <c r="U338">
        <v>0.15</v>
      </c>
      <c r="V338">
        <v>9.2666388309999999</v>
      </c>
      <c r="AA338">
        <v>612.34237280000002</v>
      </c>
      <c r="AE338">
        <v>5219.9961020000001</v>
      </c>
      <c r="AF338">
        <v>17.347892649999999</v>
      </c>
      <c r="AG338">
        <v>31.007599280000001</v>
      </c>
      <c r="AH338">
        <v>440.12427009999999</v>
      </c>
      <c r="AI338">
        <v>2206.9274700000001</v>
      </c>
      <c r="AJ338">
        <v>37142.908969999997</v>
      </c>
      <c r="AK338">
        <v>580565.98259999999</v>
      </c>
      <c r="AL338">
        <v>102439.16310000001</v>
      </c>
      <c r="AM338">
        <v>2.75797362</v>
      </c>
      <c r="AN338">
        <v>475.67303729999998</v>
      </c>
      <c r="AO338">
        <v>105.69490810000001</v>
      </c>
      <c r="AP338">
        <v>109.64322060000001</v>
      </c>
      <c r="AQ338">
        <v>5.3550359800000003</v>
      </c>
      <c r="AR338">
        <v>53.73484028</v>
      </c>
      <c r="AS338">
        <v>-3.52855074</v>
      </c>
      <c r="AT338">
        <v>4.5439666330000001</v>
      </c>
      <c r="AU338">
        <v>128.9939526</v>
      </c>
      <c r="AV338">
        <v>16133.63536</v>
      </c>
    </row>
    <row r="339" spans="1:48" x14ac:dyDescent="0.35">
      <c r="A339" t="s">
        <v>408</v>
      </c>
      <c r="B339" t="s">
        <v>336</v>
      </c>
      <c r="C339" t="s">
        <v>153</v>
      </c>
      <c r="D339" s="1">
        <v>2022</v>
      </c>
      <c r="E339" s="1" t="s">
        <v>376</v>
      </c>
      <c r="F339" s="1" t="s">
        <v>249</v>
      </c>
      <c r="G339" t="s">
        <v>306</v>
      </c>
      <c r="H339">
        <v>6.4</v>
      </c>
      <c r="I339" t="s">
        <v>60</v>
      </c>
      <c r="J339">
        <v>0</v>
      </c>
      <c r="K339">
        <v>6</v>
      </c>
      <c r="L339">
        <v>21</v>
      </c>
      <c r="M339">
        <v>28.55</v>
      </c>
      <c r="N339">
        <v>22.74</v>
      </c>
      <c r="O339">
        <v>18.82</v>
      </c>
      <c r="P339">
        <v>93.09</v>
      </c>
      <c r="Q339">
        <v>79.27</v>
      </c>
      <c r="R339">
        <v>65.45</v>
      </c>
      <c r="S339">
        <v>1.66</v>
      </c>
      <c r="T339">
        <v>0.65</v>
      </c>
      <c r="U339">
        <v>0.15</v>
      </c>
      <c r="V339">
        <v>9.2666388309999999</v>
      </c>
      <c r="AA339">
        <v>1834.20802</v>
      </c>
      <c r="AE339">
        <v>38433.35613</v>
      </c>
      <c r="AF339">
        <v>35.50877886</v>
      </c>
      <c r="AG339">
        <v>66.860263810000006</v>
      </c>
      <c r="AH339">
        <v>759.30721410000001</v>
      </c>
      <c r="AI339">
        <v>2368.3745269999999</v>
      </c>
      <c r="AJ339">
        <v>113092.1627</v>
      </c>
      <c r="AK339">
        <v>3729947.8050000002</v>
      </c>
      <c r="AL339">
        <v>309264.06550000003</v>
      </c>
      <c r="AM339">
        <v>2.7346197839999999</v>
      </c>
      <c r="AN339">
        <v>1956.3539129999999</v>
      </c>
      <c r="AO339">
        <v>474.08621340000002</v>
      </c>
      <c r="AP339">
        <v>458.59413519999998</v>
      </c>
      <c r="AQ339">
        <v>39.05235794</v>
      </c>
      <c r="AR339">
        <v>236.1782331</v>
      </c>
      <c r="AS339">
        <v>-615.44347159999995</v>
      </c>
      <c r="AT339">
        <v>4.750843014</v>
      </c>
      <c r="AU339">
        <v>224.73079970000001</v>
      </c>
      <c r="AV339">
        <v>27763.157480000002</v>
      </c>
    </row>
    <row r="340" spans="1:48" x14ac:dyDescent="0.35">
      <c r="A340" t="s">
        <v>409</v>
      </c>
      <c r="B340" t="s">
        <v>336</v>
      </c>
      <c r="C340" t="s">
        <v>153</v>
      </c>
      <c r="D340" s="1">
        <v>2022</v>
      </c>
      <c r="E340" s="1" t="s">
        <v>376</v>
      </c>
      <c r="F340" s="1" t="s">
        <v>249</v>
      </c>
      <c r="G340" t="s">
        <v>306</v>
      </c>
      <c r="H340">
        <v>6.4</v>
      </c>
      <c r="I340" t="s">
        <v>55</v>
      </c>
      <c r="J340">
        <v>0</v>
      </c>
      <c r="K340">
        <v>6</v>
      </c>
      <c r="L340">
        <v>21</v>
      </c>
      <c r="M340">
        <v>28.55</v>
      </c>
      <c r="N340">
        <v>22.74</v>
      </c>
      <c r="O340">
        <v>18.82</v>
      </c>
      <c r="P340">
        <v>93.09</v>
      </c>
      <c r="Q340">
        <v>79.27</v>
      </c>
      <c r="R340">
        <v>65.45</v>
      </c>
      <c r="S340">
        <v>1.66</v>
      </c>
      <c r="T340">
        <v>0.65</v>
      </c>
      <c r="U340">
        <v>0.15</v>
      </c>
      <c r="V340">
        <v>22.402221319999999</v>
      </c>
      <c r="Y340">
        <v>22.402221319999999</v>
      </c>
      <c r="Z340">
        <v>1.8488889000000001E-2</v>
      </c>
      <c r="AA340">
        <v>279.3926477</v>
      </c>
      <c r="AE340">
        <v>1600.9245989999999</v>
      </c>
      <c r="AF340">
        <v>15.41822503</v>
      </c>
      <c r="AG340">
        <v>13.925957</v>
      </c>
      <c r="AH340">
        <v>1317.239951</v>
      </c>
      <c r="AI340">
        <v>3359.256813</v>
      </c>
      <c r="AJ340">
        <v>11663.326999999999</v>
      </c>
      <c r="AK340">
        <v>6468294.8509999998</v>
      </c>
      <c r="AL340">
        <v>12411.98121</v>
      </c>
      <c r="AM340">
        <v>1.0641887350000001</v>
      </c>
      <c r="AN340">
        <v>504.87822670000003</v>
      </c>
      <c r="AO340">
        <v>18.17007851</v>
      </c>
      <c r="AP340">
        <v>40.894753799999997</v>
      </c>
      <c r="AQ340">
        <v>1.472724031</v>
      </c>
      <c r="AR340">
        <v>30.076518239999999</v>
      </c>
      <c r="AS340">
        <v>2.8225613799999998</v>
      </c>
      <c r="AT340">
        <v>2.081674799</v>
      </c>
      <c r="AU340">
        <v>71.528608090000006</v>
      </c>
      <c r="AV340">
        <v>21880.30085</v>
      </c>
    </row>
    <row r="341" spans="1:48" x14ac:dyDescent="0.35">
      <c r="A341" t="s">
        <v>410</v>
      </c>
      <c r="B341" t="s">
        <v>336</v>
      </c>
      <c r="C341" t="s">
        <v>153</v>
      </c>
      <c r="D341" s="1">
        <v>2022</v>
      </c>
      <c r="E341" s="1" t="s">
        <v>376</v>
      </c>
      <c r="F341" s="1" t="s">
        <v>249</v>
      </c>
      <c r="G341" t="s">
        <v>306</v>
      </c>
      <c r="H341">
        <v>6.4</v>
      </c>
      <c r="I341" t="s">
        <v>58</v>
      </c>
      <c r="J341">
        <v>0</v>
      </c>
      <c r="K341">
        <v>6</v>
      </c>
      <c r="L341">
        <v>21</v>
      </c>
      <c r="M341">
        <v>28.55</v>
      </c>
      <c r="N341">
        <v>22.74</v>
      </c>
      <c r="O341">
        <v>18.82</v>
      </c>
      <c r="P341">
        <v>93.09</v>
      </c>
      <c r="Q341">
        <v>79.27</v>
      </c>
      <c r="R341">
        <v>65.45</v>
      </c>
      <c r="S341">
        <v>1.66</v>
      </c>
      <c r="T341">
        <v>0.65</v>
      </c>
      <c r="U341">
        <v>0.15</v>
      </c>
      <c r="V341">
        <v>22.402221319999999</v>
      </c>
      <c r="AA341">
        <v>360.84660600000001</v>
      </c>
      <c r="AE341">
        <v>5277.5140069999998</v>
      </c>
      <c r="AF341">
        <v>9.0773632689999992</v>
      </c>
      <c r="AG341">
        <v>18.297668059999999</v>
      </c>
      <c r="AH341">
        <v>348.32798919999999</v>
      </c>
      <c r="AI341">
        <v>1856.753563</v>
      </c>
      <c r="AJ341">
        <v>23758.595669999999</v>
      </c>
      <c r="AK341">
        <v>467990.00170000002</v>
      </c>
      <c r="AL341">
        <v>54989.263030000002</v>
      </c>
      <c r="AM341">
        <v>2.3144997200000001</v>
      </c>
      <c r="AN341">
        <v>291.08217769999999</v>
      </c>
      <c r="AO341">
        <v>54.091280759999997</v>
      </c>
      <c r="AP341">
        <v>66.598618329999994</v>
      </c>
      <c r="AQ341">
        <v>1.619264533</v>
      </c>
      <c r="AR341">
        <v>34.910251760000001</v>
      </c>
      <c r="AS341">
        <v>-0.42172096799999997</v>
      </c>
      <c r="AT341">
        <v>2.7386156370000001</v>
      </c>
      <c r="AU341">
        <v>166.91492930000001</v>
      </c>
      <c r="AV341">
        <v>15596.84923</v>
      </c>
    </row>
    <row r="342" spans="1:48" x14ac:dyDescent="0.35">
      <c r="A342" t="s">
        <v>411</v>
      </c>
      <c r="B342" t="s">
        <v>336</v>
      </c>
      <c r="C342" t="s">
        <v>153</v>
      </c>
      <c r="D342" s="1">
        <v>2022</v>
      </c>
      <c r="E342" s="1" t="s">
        <v>376</v>
      </c>
      <c r="F342" s="1" t="s">
        <v>249</v>
      </c>
      <c r="G342" t="s">
        <v>306</v>
      </c>
      <c r="H342">
        <v>6.4</v>
      </c>
      <c r="I342" t="s">
        <v>58</v>
      </c>
      <c r="J342">
        <v>0</v>
      </c>
      <c r="K342">
        <v>6</v>
      </c>
      <c r="L342">
        <v>21</v>
      </c>
      <c r="M342">
        <v>28.55</v>
      </c>
      <c r="N342">
        <v>22.74</v>
      </c>
      <c r="O342">
        <v>18.82</v>
      </c>
      <c r="P342">
        <v>93.09</v>
      </c>
      <c r="Q342">
        <v>79.27</v>
      </c>
      <c r="R342">
        <v>65.45</v>
      </c>
      <c r="S342">
        <v>1.66</v>
      </c>
      <c r="T342">
        <v>0.65</v>
      </c>
      <c r="U342">
        <v>0.15</v>
      </c>
      <c r="V342">
        <v>22.402221319999999</v>
      </c>
      <c r="AA342">
        <v>2123.722323</v>
      </c>
      <c r="AE342">
        <v>27225.154139999999</v>
      </c>
      <c r="AF342">
        <v>20.748251190000001</v>
      </c>
      <c r="AG342">
        <v>41.390501229999998</v>
      </c>
      <c r="AH342">
        <v>670.15772679999998</v>
      </c>
      <c r="AI342">
        <v>1915.6669099999999</v>
      </c>
      <c r="AJ342">
        <v>81916.625880000007</v>
      </c>
      <c r="AK342">
        <v>2610490.875</v>
      </c>
      <c r="AL342">
        <v>127338.61320000001</v>
      </c>
      <c r="AM342">
        <v>1.554490457</v>
      </c>
      <c r="AN342">
        <v>1120.4411110000001</v>
      </c>
      <c r="AO342">
        <v>470.7733073</v>
      </c>
      <c r="AP342">
        <v>278.43372440000002</v>
      </c>
      <c r="AQ342">
        <v>13.38703091</v>
      </c>
      <c r="AR342">
        <v>218.63910129999999</v>
      </c>
      <c r="AS342">
        <v>-24.186193230000001</v>
      </c>
      <c r="AT342">
        <v>4.3466586459999998</v>
      </c>
      <c r="AU342">
        <v>205.00720440000001</v>
      </c>
      <c r="AV342">
        <v>25652.79421</v>
      </c>
    </row>
    <row r="343" spans="1:48" x14ac:dyDescent="0.35">
      <c r="A343" t="s">
        <v>412</v>
      </c>
      <c r="B343" t="s">
        <v>336</v>
      </c>
      <c r="C343" t="s">
        <v>153</v>
      </c>
      <c r="D343" s="1">
        <v>2022</v>
      </c>
      <c r="E343" s="1" t="s">
        <v>376</v>
      </c>
      <c r="F343" s="1" t="s">
        <v>249</v>
      </c>
      <c r="G343" t="s">
        <v>306</v>
      </c>
      <c r="H343">
        <v>6.4</v>
      </c>
      <c r="I343" t="s">
        <v>55</v>
      </c>
      <c r="J343">
        <v>0</v>
      </c>
      <c r="K343">
        <v>6</v>
      </c>
      <c r="L343">
        <v>21</v>
      </c>
      <c r="M343">
        <v>28.55</v>
      </c>
      <c r="N343">
        <v>22.74</v>
      </c>
      <c r="O343">
        <v>18.82</v>
      </c>
      <c r="P343">
        <v>93.09</v>
      </c>
      <c r="Q343">
        <v>79.27</v>
      </c>
      <c r="R343">
        <v>65.45</v>
      </c>
      <c r="S343">
        <v>1.66</v>
      </c>
      <c r="T343">
        <v>0.65</v>
      </c>
      <c r="U343">
        <v>0.15</v>
      </c>
      <c r="V343">
        <v>9.2666388309999999</v>
      </c>
      <c r="Y343">
        <v>9.2666388309999999</v>
      </c>
      <c r="Z343">
        <v>1.9675000000000002E-2</v>
      </c>
      <c r="AA343">
        <v>157.0062614</v>
      </c>
      <c r="AE343">
        <v>-709.2570399</v>
      </c>
      <c r="AF343">
        <v>26.38909889</v>
      </c>
      <c r="AG343">
        <v>10.70037675</v>
      </c>
      <c r="AH343">
        <v>111.9419685</v>
      </c>
      <c r="AI343">
        <v>1842.4494460000001</v>
      </c>
      <c r="AJ343">
        <v>8364.1239150000001</v>
      </c>
      <c r="AK343">
        <v>3133701.017</v>
      </c>
      <c r="AL343">
        <v>10000.9576</v>
      </c>
      <c r="AM343">
        <v>1.1956969669999999</v>
      </c>
      <c r="AN343">
        <v>422.48431749999997</v>
      </c>
      <c r="AO343">
        <v>-0.131624928</v>
      </c>
      <c r="AP343">
        <v>32.998888219999998</v>
      </c>
      <c r="AQ343">
        <v>16.340271560000001</v>
      </c>
      <c r="AR343">
        <v>44.494378599999997</v>
      </c>
      <c r="AS343">
        <v>3.2865798160000002</v>
      </c>
      <c r="AT343">
        <v>2.2602662320000002</v>
      </c>
      <c r="AU343">
        <v>40.849205810000001</v>
      </c>
      <c r="AV343">
        <v>11689.318880000001</v>
      </c>
    </row>
    <row r="344" spans="1:48" x14ac:dyDescent="0.35">
      <c r="A344" t="s">
        <v>413</v>
      </c>
      <c r="B344" t="s">
        <v>336</v>
      </c>
      <c r="C344" t="s">
        <v>153</v>
      </c>
      <c r="D344" s="1">
        <v>2022</v>
      </c>
      <c r="E344" s="1" t="s">
        <v>376</v>
      </c>
      <c r="F344" s="1" t="s">
        <v>249</v>
      </c>
      <c r="G344" t="s">
        <v>306</v>
      </c>
      <c r="H344">
        <v>6.4</v>
      </c>
      <c r="I344" t="s">
        <v>58</v>
      </c>
      <c r="J344">
        <v>0</v>
      </c>
      <c r="K344">
        <v>6</v>
      </c>
      <c r="L344">
        <v>21</v>
      </c>
      <c r="M344">
        <v>28.55</v>
      </c>
      <c r="N344">
        <v>22.74</v>
      </c>
      <c r="O344">
        <v>18.82</v>
      </c>
      <c r="P344">
        <v>93.09</v>
      </c>
      <c r="Q344">
        <v>79.27</v>
      </c>
      <c r="R344">
        <v>65.45</v>
      </c>
      <c r="S344">
        <v>1.66</v>
      </c>
      <c r="T344">
        <v>0.65</v>
      </c>
      <c r="U344">
        <v>0.15</v>
      </c>
      <c r="V344">
        <v>9.2666388309999999</v>
      </c>
      <c r="AA344">
        <v>618.75593389999995</v>
      </c>
      <c r="AE344">
        <v>4934.3572839999997</v>
      </c>
      <c r="AF344">
        <v>14.55616032</v>
      </c>
      <c r="AG344">
        <v>23.003536759999999</v>
      </c>
      <c r="AH344">
        <v>449.53384080000001</v>
      </c>
      <c r="AI344">
        <v>2024.269446</v>
      </c>
      <c r="AJ344">
        <v>27115.026249999999</v>
      </c>
      <c r="AK344">
        <v>504257.46649999998</v>
      </c>
      <c r="AL344">
        <v>71557.196290000007</v>
      </c>
      <c r="AM344">
        <v>2.639023678</v>
      </c>
      <c r="AN344">
        <v>334.94111839999999</v>
      </c>
      <c r="AO344">
        <v>90.104685939999996</v>
      </c>
      <c r="AP344">
        <v>101.41586</v>
      </c>
      <c r="AQ344">
        <v>3.4201382580000002</v>
      </c>
      <c r="AR344">
        <v>71.952361920000001</v>
      </c>
      <c r="AS344">
        <v>-2.3877162940000001</v>
      </c>
      <c r="AT344">
        <v>4.0679304030000001</v>
      </c>
      <c r="AU344">
        <v>204.474279</v>
      </c>
      <c r="AV344">
        <v>12588.9141</v>
      </c>
    </row>
    <row r="345" spans="1:48" x14ac:dyDescent="0.35">
      <c r="A345" t="s">
        <v>408</v>
      </c>
      <c r="B345" t="s">
        <v>336</v>
      </c>
      <c r="C345" t="s">
        <v>153</v>
      </c>
      <c r="D345" s="1">
        <v>2022</v>
      </c>
      <c r="E345" s="1" t="s">
        <v>376</v>
      </c>
      <c r="F345" s="1" t="s">
        <v>249</v>
      </c>
      <c r="G345" t="s">
        <v>306</v>
      </c>
      <c r="H345">
        <v>6.4</v>
      </c>
      <c r="I345" t="s">
        <v>60</v>
      </c>
      <c r="J345">
        <v>0</v>
      </c>
      <c r="K345">
        <v>6</v>
      </c>
      <c r="L345">
        <v>21</v>
      </c>
      <c r="M345">
        <v>28.55</v>
      </c>
      <c r="N345">
        <v>22.74</v>
      </c>
      <c r="O345">
        <v>18.82</v>
      </c>
      <c r="P345">
        <v>93.09</v>
      </c>
      <c r="Q345">
        <v>79.27</v>
      </c>
      <c r="R345">
        <v>65.45</v>
      </c>
      <c r="S345">
        <v>1.66</v>
      </c>
      <c r="T345">
        <v>0.65</v>
      </c>
      <c r="U345">
        <v>0.15</v>
      </c>
      <c r="V345">
        <v>9.2666388309999999</v>
      </c>
      <c r="AA345">
        <v>1834.20802</v>
      </c>
      <c r="AE345">
        <v>39535.563569999998</v>
      </c>
      <c r="AF345">
        <v>29.035908450000001</v>
      </c>
      <c r="AG345">
        <v>51.810227230000002</v>
      </c>
      <c r="AH345">
        <v>723.69347230000005</v>
      </c>
      <c r="AI345">
        <v>2157.4875000000002</v>
      </c>
      <c r="AJ345">
        <v>86483.058489999996</v>
      </c>
      <c r="AK345">
        <v>3218390.5759999999</v>
      </c>
      <c r="AL345">
        <v>221341.79939999999</v>
      </c>
      <c r="AM345">
        <v>2.5593659990000002</v>
      </c>
      <c r="AN345">
        <v>1399.8963450000001</v>
      </c>
      <c r="AO345">
        <v>462.40436990000001</v>
      </c>
      <c r="AP345">
        <v>426.3584381</v>
      </c>
      <c r="AQ345">
        <v>31.079439740000002</v>
      </c>
      <c r="AR345">
        <v>230.69977739999999</v>
      </c>
      <c r="AS345">
        <v>-41.771782279999996</v>
      </c>
      <c r="AT345">
        <v>3.6683769690000001</v>
      </c>
      <c r="AU345">
        <v>364.44294200000002</v>
      </c>
      <c r="AV345">
        <v>22015.658589999999</v>
      </c>
    </row>
    <row r="346" spans="1:48" x14ac:dyDescent="0.35">
      <c r="A346" t="s">
        <v>404</v>
      </c>
      <c r="B346" t="s">
        <v>336</v>
      </c>
      <c r="C346" t="s">
        <v>153</v>
      </c>
      <c r="D346" s="1">
        <v>2022</v>
      </c>
      <c r="E346" s="1" t="s">
        <v>376</v>
      </c>
      <c r="F346" s="1" t="s">
        <v>249</v>
      </c>
      <c r="G346" t="s">
        <v>306</v>
      </c>
      <c r="H346">
        <v>6.4</v>
      </c>
      <c r="I346" t="s">
        <v>58</v>
      </c>
      <c r="J346">
        <v>0</v>
      </c>
      <c r="K346">
        <v>6</v>
      </c>
      <c r="L346">
        <v>21</v>
      </c>
      <c r="M346">
        <v>28.55</v>
      </c>
      <c r="N346">
        <v>22.74</v>
      </c>
      <c r="O346">
        <v>18.82</v>
      </c>
      <c r="P346">
        <v>93.09</v>
      </c>
      <c r="Q346">
        <v>79.27</v>
      </c>
      <c r="R346">
        <v>65.45</v>
      </c>
      <c r="S346">
        <v>1.66</v>
      </c>
      <c r="T346">
        <v>0.65</v>
      </c>
      <c r="U346">
        <v>0.15</v>
      </c>
      <c r="V346">
        <v>10.133231029999999</v>
      </c>
      <c r="AA346">
        <v>988.28038749999996</v>
      </c>
      <c r="AE346">
        <v>4436.3203780000003</v>
      </c>
      <c r="AF346">
        <v>17.579375209999998</v>
      </c>
      <c r="AG346">
        <v>25.813816670000001</v>
      </c>
      <c r="AH346">
        <v>591.74069020000002</v>
      </c>
      <c r="AI346">
        <v>1956.9582290000001</v>
      </c>
      <c r="AJ346">
        <v>34984.203049999996</v>
      </c>
      <c r="AK346">
        <v>507761.08299999998</v>
      </c>
      <c r="AL346">
        <v>47899.002979999997</v>
      </c>
      <c r="AM346">
        <v>1.3691609010000001</v>
      </c>
      <c r="AN346">
        <v>364.40915940000002</v>
      </c>
      <c r="AO346">
        <v>257.32142119999997</v>
      </c>
      <c r="AP346">
        <v>122.3653497</v>
      </c>
      <c r="AQ346">
        <v>4.3269243319999999</v>
      </c>
      <c r="AR346">
        <v>71.796954499999998</v>
      </c>
      <c r="AS346">
        <v>-0.11541096000000001</v>
      </c>
      <c r="AT346">
        <v>3.4164410489999999</v>
      </c>
      <c r="AU346">
        <v>239.59852050000001</v>
      </c>
      <c r="AV346">
        <v>12085.389279999999</v>
      </c>
    </row>
    <row r="347" spans="1:48" x14ac:dyDescent="0.35">
      <c r="A347" t="s">
        <v>405</v>
      </c>
      <c r="B347" t="s">
        <v>336</v>
      </c>
      <c r="C347" t="s">
        <v>153</v>
      </c>
      <c r="D347" s="1">
        <v>2022</v>
      </c>
      <c r="E347" s="1" t="s">
        <v>376</v>
      </c>
      <c r="F347" s="1" t="s">
        <v>249</v>
      </c>
      <c r="G347" t="s">
        <v>306</v>
      </c>
      <c r="H347">
        <v>6.4</v>
      </c>
      <c r="I347" t="s">
        <v>60</v>
      </c>
      <c r="J347">
        <v>0</v>
      </c>
      <c r="K347">
        <v>6</v>
      </c>
      <c r="L347">
        <v>21</v>
      </c>
      <c r="M347">
        <v>28.55</v>
      </c>
      <c r="N347">
        <v>22.74</v>
      </c>
      <c r="O347">
        <v>18.82</v>
      </c>
      <c r="P347">
        <v>93.09</v>
      </c>
      <c r="Q347">
        <v>79.27</v>
      </c>
      <c r="R347">
        <v>65.45</v>
      </c>
      <c r="S347">
        <v>1.66</v>
      </c>
      <c r="T347">
        <v>0.65</v>
      </c>
      <c r="U347">
        <v>0.15</v>
      </c>
      <c r="V347">
        <v>10.133231029999999</v>
      </c>
      <c r="AA347">
        <v>4389.7552619999997</v>
      </c>
      <c r="AE347">
        <v>27972.058550000002</v>
      </c>
      <c r="AF347">
        <v>37.169410429999999</v>
      </c>
      <c r="AG347">
        <v>76.158515850000001</v>
      </c>
      <c r="AH347">
        <v>718.3142143</v>
      </c>
      <c r="AI347">
        <v>2240.2096029999998</v>
      </c>
      <c r="AJ347">
        <v>101257.6991</v>
      </c>
      <c r="AK347">
        <v>4326828.9790000003</v>
      </c>
      <c r="AL347">
        <v>131938.60550000001</v>
      </c>
      <c r="AM347">
        <v>1.3029982579999999</v>
      </c>
      <c r="AN347">
        <v>945.57543810000004</v>
      </c>
      <c r="AO347">
        <v>496.7100537</v>
      </c>
      <c r="AP347">
        <v>341.97339629999999</v>
      </c>
      <c r="AQ347">
        <v>19.70653141</v>
      </c>
      <c r="AR347">
        <v>190.47086759999999</v>
      </c>
      <c r="AS347">
        <v>-8.9172212949999992</v>
      </c>
      <c r="AT347">
        <v>4.2736803539999997</v>
      </c>
      <c r="AU347">
        <v>380.29714189999999</v>
      </c>
      <c r="AV347">
        <v>30099.79351</v>
      </c>
    </row>
    <row r="348" spans="1:48" x14ac:dyDescent="0.35">
      <c r="A348" t="s">
        <v>414</v>
      </c>
      <c r="B348" t="s">
        <v>336</v>
      </c>
      <c r="C348" t="s">
        <v>153</v>
      </c>
      <c r="D348" s="1">
        <v>2022</v>
      </c>
      <c r="E348" s="1" t="s">
        <v>376</v>
      </c>
      <c r="F348" s="1" t="s">
        <v>249</v>
      </c>
      <c r="G348" t="s">
        <v>306</v>
      </c>
      <c r="H348">
        <v>6.4</v>
      </c>
      <c r="I348" t="s">
        <v>55</v>
      </c>
      <c r="J348">
        <v>0</v>
      </c>
      <c r="K348">
        <v>6</v>
      </c>
      <c r="L348">
        <v>21</v>
      </c>
      <c r="M348">
        <v>28.55</v>
      </c>
      <c r="N348">
        <v>22.74</v>
      </c>
      <c r="O348">
        <v>18.82</v>
      </c>
      <c r="P348">
        <v>93.09</v>
      </c>
      <c r="Q348">
        <v>79.27</v>
      </c>
      <c r="R348">
        <v>65.45</v>
      </c>
      <c r="S348">
        <v>1.66</v>
      </c>
      <c r="T348">
        <v>0.65</v>
      </c>
      <c r="U348">
        <v>0.15</v>
      </c>
      <c r="V348">
        <v>6.5586823949999999</v>
      </c>
      <c r="Y348">
        <v>6.5586823949999999</v>
      </c>
      <c r="Z348">
        <v>2.1657143E-2</v>
      </c>
      <c r="AA348">
        <v>182.75056789999999</v>
      </c>
      <c r="AE348">
        <v>-327.47861019999999</v>
      </c>
      <c r="AF348">
        <v>13.97352521</v>
      </c>
      <c r="AG348">
        <v>9.0720922430000002</v>
      </c>
      <c r="AH348">
        <v>581.57419349999998</v>
      </c>
      <c r="AI348">
        <v>1133.7300519999999</v>
      </c>
      <c r="AJ348">
        <v>11366.136270000001</v>
      </c>
      <c r="AK348">
        <v>3134898.7110000001</v>
      </c>
      <c r="AL348">
        <v>4355.742295</v>
      </c>
      <c r="AM348">
        <v>0.38322101600000003</v>
      </c>
      <c r="AN348">
        <v>243.6555568</v>
      </c>
      <c r="AO348">
        <v>19.12650988</v>
      </c>
      <c r="AP348">
        <v>29.608835590000002</v>
      </c>
      <c r="AQ348">
        <v>0.68372029199999995</v>
      </c>
      <c r="AR348">
        <v>33.334405850000003</v>
      </c>
      <c r="AS348">
        <v>3.1440980729999999</v>
      </c>
      <c r="AT348">
        <v>2.2931594099999999</v>
      </c>
      <c r="AU348">
        <v>64.614342519999994</v>
      </c>
      <c r="AV348">
        <v>11063.60548</v>
      </c>
    </row>
    <row r="349" spans="1:48" x14ac:dyDescent="0.35">
      <c r="A349" t="s">
        <v>415</v>
      </c>
      <c r="B349" t="s">
        <v>336</v>
      </c>
      <c r="C349" t="s">
        <v>153</v>
      </c>
      <c r="D349" s="1">
        <v>2022</v>
      </c>
      <c r="E349" s="1" t="s">
        <v>376</v>
      </c>
      <c r="F349" s="1" t="s">
        <v>249</v>
      </c>
      <c r="G349" t="s">
        <v>306</v>
      </c>
      <c r="H349">
        <v>6.4</v>
      </c>
      <c r="I349" t="s">
        <v>58</v>
      </c>
      <c r="J349">
        <v>0</v>
      </c>
      <c r="K349">
        <v>6</v>
      </c>
      <c r="L349">
        <v>21</v>
      </c>
      <c r="M349">
        <v>28.55</v>
      </c>
      <c r="N349">
        <v>22.74</v>
      </c>
      <c r="O349">
        <v>18.82</v>
      </c>
      <c r="P349">
        <v>93.09</v>
      </c>
      <c r="Q349">
        <v>79.27</v>
      </c>
      <c r="R349">
        <v>65.45</v>
      </c>
      <c r="S349">
        <v>1.66</v>
      </c>
      <c r="T349">
        <v>0.65</v>
      </c>
      <c r="U349">
        <v>0.15</v>
      </c>
      <c r="V349">
        <v>6.5586823949999999</v>
      </c>
      <c r="AA349">
        <v>405.3180188</v>
      </c>
      <c r="AE349">
        <v>6466.6373489999996</v>
      </c>
      <c r="AF349">
        <v>11.46526411</v>
      </c>
      <c r="AG349">
        <v>17.62089108</v>
      </c>
      <c r="AH349">
        <v>234.72838400000001</v>
      </c>
      <c r="AI349">
        <v>1415.8191429999999</v>
      </c>
      <c r="AJ349">
        <v>25872.52751</v>
      </c>
      <c r="AK349">
        <v>520664.54830000002</v>
      </c>
      <c r="AL349">
        <v>79777.154030000005</v>
      </c>
      <c r="AM349">
        <v>3.083469676</v>
      </c>
      <c r="AN349">
        <v>271.25229050000002</v>
      </c>
      <c r="AO349">
        <v>110.28779</v>
      </c>
      <c r="AP349">
        <v>73.426456799999997</v>
      </c>
      <c r="AQ349">
        <v>3.3093809670000001</v>
      </c>
      <c r="AR349">
        <v>53.490353239999997</v>
      </c>
      <c r="AS349">
        <v>-3.1995831350000001</v>
      </c>
      <c r="AT349">
        <v>3.372926375</v>
      </c>
      <c r="AU349">
        <v>228.61553799999999</v>
      </c>
      <c r="AV349">
        <v>9374.8555909999995</v>
      </c>
    </row>
    <row r="350" spans="1:48" x14ac:dyDescent="0.35">
      <c r="A350" t="s">
        <v>416</v>
      </c>
      <c r="B350" t="s">
        <v>336</v>
      </c>
      <c r="C350" t="s">
        <v>153</v>
      </c>
      <c r="D350" s="1">
        <v>2022</v>
      </c>
      <c r="E350" s="1" t="s">
        <v>376</v>
      </c>
      <c r="F350" s="1" t="s">
        <v>249</v>
      </c>
      <c r="G350" t="s">
        <v>306</v>
      </c>
      <c r="H350">
        <v>6.4</v>
      </c>
      <c r="I350" t="s">
        <v>60</v>
      </c>
      <c r="J350">
        <v>0</v>
      </c>
      <c r="K350">
        <v>6</v>
      </c>
      <c r="L350">
        <v>21</v>
      </c>
      <c r="M350">
        <v>28.55</v>
      </c>
      <c r="N350">
        <v>22.74</v>
      </c>
      <c r="O350">
        <v>18.82</v>
      </c>
      <c r="P350">
        <v>93.09</v>
      </c>
      <c r="Q350">
        <v>79.27</v>
      </c>
      <c r="R350">
        <v>65.45</v>
      </c>
      <c r="S350">
        <v>1.66</v>
      </c>
      <c r="T350">
        <v>0.65</v>
      </c>
      <c r="U350">
        <v>0.15</v>
      </c>
      <c r="V350">
        <v>6.5586823949999999</v>
      </c>
      <c r="AA350">
        <v>2335.599925</v>
      </c>
      <c r="AE350">
        <v>29682.367490000001</v>
      </c>
      <c r="AF350">
        <v>26.747453929999999</v>
      </c>
      <c r="AG350">
        <v>64.851305929999995</v>
      </c>
      <c r="AH350">
        <v>838.07376309999995</v>
      </c>
      <c r="AI350">
        <v>2225.6103979999998</v>
      </c>
      <c r="AJ350">
        <v>94508.983070000002</v>
      </c>
      <c r="AK350">
        <v>3443582.9410000001</v>
      </c>
      <c r="AL350">
        <v>197015.1827</v>
      </c>
      <c r="AM350">
        <v>2.084618587</v>
      </c>
      <c r="AN350">
        <v>1566.710094</v>
      </c>
      <c r="AO350">
        <v>557.44046900000001</v>
      </c>
      <c r="AP350">
        <v>296.79725919999998</v>
      </c>
      <c r="AQ350">
        <v>19.189707439999999</v>
      </c>
      <c r="AR350">
        <v>240.4707799</v>
      </c>
      <c r="AS350">
        <v>-17.745551630000001</v>
      </c>
      <c r="AT350">
        <v>5.0539076740000004</v>
      </c>
      <c r="AU350">
        <v>334.9549298</v>
      </c>
      <c r="AV350">
        <v>24794.115450000001</v>
      </c>
    </row>
    <row r="351" spans="1:48" x14ac:dyDescent="0.35">
      <c r="A351" t="s">
        <v>417</v>
      </c>
      <c r="B351" t="s">
        <v>349</v>
      </c>
      <c r="C351" t="s">
        <v>185</v>
      </c>
      <c r="D351" s="1">
        <v>2022</v>
      </c>
      <c r="E351" s="1" t="s">
        <v>376</v>
      </c>
      <c r="F351" s="1" t="s">
        <v>249</v>
      </c>
      <c r="G351" t="s">
        <v>306</v>
      </c>
      <c r="H351">
        <v>6.4</v>
      </c>
      <c r="I351" t="s">
        <v>55</v>
      </c>
      <c r="J351">
        <v>0</v>
      </c>
      <c r="K351">
        <v>0</v>
      </c>
      <c r="L351">
        <v>0</v>
      </c>
      <c r="M351">
        <v>30</v>
      </c>
      <c r="N351">
        <v>28.75</v>
      </c>
      <c r="O351">
        <v>27.92</v>
      </c>
      <c r="P351">
        <v>78.44</v>
      </c>
      <c r="Q351">
        <v>67.95</v>
      </c>
      <c r="R351">
        <v>57.46</v>
      </c>
      <c r="S351">
        <v>2</v>
      </c>
      <c r="T351">
        <v>1.27</v>
      </c>
      <c r="U351">
        <v>0.85</v>
      </c>
      <c r="V351">
        <v>10.688498190000001</v>
      </c>
      <c r="AA351">
        <v>332.64355870000003</v>
      </c>
      <c r="AE351">
        <v>308.08143480000001</v>
      </c>
      <c r="AF351">
        <v>15.60596303</v>
      </c>
      <c r="AG351">
        <v>15.592384770000001</v>
      </c>
      <c r="AH351">
        <v>483.61022220000001</v>
      </c>
      <c r="AI351">
        <v>3649.467885</v>
      </c>
      <c r="AJ351">
        <v>18264.726340000001</v>
      </c>
      <c r="AK351">
        <v>5450623.7910000002</v>
      </c>
      <c r="AL351">
        <v>14506.8374</v>
      </c>
      <c r="AM351">
        <v>0.79425429800000003</v>
      </c>
      <c r="AN351">
        <v>657.33879930000001</v>
      </c>
      <c r="AO351">
        <v>16.998014470000001</v>
      </c>
      <c r="AP351">
        <v>36.481845190000001</v>
      </c>
      <c r="AQ351">
        <v>0.33177151300000002</v>
      </c>
      <c r="AR351">
        <v>52.09983124</v>
      </c>
      <c r="AS351">
        <v>1.2689001120000001</v>
      </c>
      <c r="AT351">
        <v>2.5110781900000001</v>
      </c>
      <c r="AU351">
        <v>85.054562129999994</v>
      </c>
      <c r="AV351">
        <v>30770.75835</v>
      </c>
    </row>
    <row r="352" spans="1:48" x14ac:dyDescent="0.35">
      <c r="A352" t="s">
        <v>418</v>
      </c>
      <c r="B352" t="s">
        <v>349</v>
      </c>
      <c r="C352" t="s">
        <v>185</v>
      </c>
      <c r="D352" s="1">
        <v>2022</v>
      </c>
      <c r="E352" s="1" t="s">
        <v>376</v>
      </c>
      <c r="F352" s="1" t="s">
        <v>249</v>
      </c>
      <c r="G352" t="s">
        <v>306</v>
      </c>
      <c r="H352">
        <v>6.4</v>
      </c>
      <c r="I352" t="s">
        <v>58</v>
      </c>
      <c r="J352">
        <v>0</v>
      </c>
      <c r="K352">
        <v>0</v>
      </c>
      <c r="L352">
        <v>0</v>
      </c>
      <c r="M352">
        <v>30</v>
      </c>
      <c r="N352">
        <v>28.75</v>
      </c>
      <c r="O352">
        <v>27.92</v>
      </c>
      <c r="P352">
        <v>78.44</v>
      </c>
      <c r="Q352">
        <v>67.95</v>
      </c>
      <c r="R352">
        <v>57.46</v>
      </c>
      <c r="S352">
        <v>2</v>
      </c>
      <c r="T352">
        <v>1.27</v>
      </c>
      <c r="U352">
        <v>0.85</v>
      </c>
      <c r="V352">
        <v>10.688498190000001</v>
      </c>
      <c r="AA352">
        <v>529.78309999999999</v>
      </c>
      <c r="AE352">
        <v>16712.002400000001</v>
      </c>
      <c r="AF352">
        <v>9.2269515920000007</v>
      </c>
      <c r="AG352">
        <v>15.41993798</v>
      </c>
      <c r="AH352">
        <v>34.558336959999998</v>
      </c>
      <c r="AI352">
        <v>1278.6952719999999</v>
      </c>
      <c r="AJ352">
        <v>37882.798320000002</v>
      </c>
      <c r="AK352">
        <v>692145.96479999996</v>
      </c>
      <c r="AL352">
        <v>109719.6712</v>
      </c>
      <c r="AM352">
        <v>2.896292673</v>
      </c>
      <c r="AN352">
        <v>243.92584640000001</v>
      </c>
      <c r="AO352">
        <v>90.004316579999994</v>
      </c>
      <c r="AP352">
        <v>51.538851459999997</v>
      </c>
      <c r="AQ352">
        <v>-1.5441479570000001</v>
      </c>
      <c r="AR352">
        <v>36.216002889999999</v>
      </c>
      <c r="AS352">
        <v>-2.0542749219999998</v>
      </c>
      <c r="AT352">
        <v>2.294055819</v>
      </c>
      <c r="AU352">
        <v>99.28761944</v>
      </c>
      <c r="AV352">
        <v>18047.0815</v>
      </c>
    </row>
    <row r="353" spans="1:48" x14ac:dyDescent="0.35">
      <c r="A353" t="s">
        <v>419</v>
      </c>
      <c r="B353" t="s">
        <v>349</v>
      </c>
      <c r="C353" t="s">
        <v>185</v>
      </c>
      <c r="D353" s="1">
        <v>2022</v>
      </c>
      <c r="E353" s="1" t="s">
        <v>376</v>
      </c>
      <c r="F353" s="1" t="s">
        <v>249</v>
      </c>
      <c r="G353" t="s">
        <v>306</v>
      </c>
      <c r="H353">
        <v>6.4</v>
      </c>
      <c r="I353" t="s">
        <v>60</v>
      </c>
      <c r="J353">
        <v>0</v>
      </c>
      <c r="K353">
        <v>0</v>
      </c>
      <c r="L353">
        <v>0</v>
      </c>
      <c r="M353">
        <v>30</v>
      </c>
      <c r="N353">
        <v>28.75</v>
      </c>
      <c r="O353">
        <v>27.92</v>
      </c>
      <c r="P353">
        <v>78.44</v>
      </c>
      <c r="Q353">
        <v>67.95</v>
      </c>
      <c r="R353">
        <v>57.46</v>
      </c>
      <c r="S353">
        <v>2</v>
      </c>
      <c r="T353">
        <v>1.27</v>
      </c>
      <c r="U353">
        <v>0.85</v>
      </c>
      <c r="V353">
        <v>10.688498190000001</v>
      </c>
      <c r="AA353">
        <v>3279.509775</v>
      </c>
      <c r="AE353">
        <v>54141.560649999999</v>
      </c>
      <c r="AF353">
        <v>12.98739651</v>
      </c>
      <c r="AG353">
        <v>34.122231079999999</v>
      </c>
      <c r="AH353">
        <v>658.08562040000004</v>
      </c>
      <c r="AI353">
        <v>1097.754199</v>
      </c>
      <c r="AJ353">
        <v>67362.927379999994</v>
      </c>
      <c r="AK353">
        <v>2038150.564</v>
      </c>
      <c r="AL353">
        <v>147835.48050000001</v>
      </c>
      <c r="AM353">
        <v>2.1946118769999998</v>
      </c>
      <c r="AN353">
        <v>671.9283289</v>
      </c>
      <c r="AO353">
        <v>466.22724360000001</v>
      </c>
      <c r="AP353">
        <v>156.224852</v>
      </c>
      <c r="AQ353">
        <v>6.9699590760000003</v>
      </c>
      <c r="AR353">
        <v>163.29634139999999</v>
      </c>
      <c r="AS353">
        <v>-30.333672669999999</v>
      </c>
      <c r="AT353">
        <v>3.2953823390000001</v>
      </c>
      <c r="AU353">
        <v>191.75626629999999</v>
      </c>
      <c r="AV353">
        <v>19879.421340000001</v>
      </c>
    </row>
    <row r="354" spans="1:48" x14ac:dyDescent="0.35">
      <c r="A354" t="s">
        <v>420</v>
      </c>
      <c r="B354" t="s">
        <v>336</v>
      </c>
      <c r="C354" t="s">
        <v>153</v>
      </c>
      <c r="D354" s="1">
        <v>2022</v>
      </c>
      <c r="E354" s="1" t="s">
        <v>376</v>
      </c>
      <c r="F354" s="1" t="s">
        <v>249</v>
      </c>
      <c r="G354" t="s">
        <v>306</v>
      </c>
      <c r="H354">
        <v>6.4</v>
      </c>
      <c r="I354" t="s">
        <v>55</v>
      </c>
      <c r="J354">
        <v>0</v>
      </c>
      <c r="K354">
        <v>6</v>
      </c>
      <c r="L354">
        <v>21</v>
      </c>
      <c r="M354">
        <v>30</v>
      </c>
      <c r="N354">
        <v>28.75</v>
      </c>
      <c r="O354">
        <v>27.92</v>
      </c>
      <c r="P354">
        <v>78.44</v>
      </c>
      <c r="Q354">
        <v>67.95</v>
      </c>
      <c r="R354">
        <v>57.46</v>
      </c>
      <c r="S354">
        <v>2</v>
      </c>
      <c r="T354">
        <v>1.27</v>
      </c>
      <c r="U354">
        <v>0.85</v>
      </c>
      <c r="V354">
        <v>7.0362049779999998</v>
      </c>
      <c r="Y354">
        <v>7.0362049779999998</v>
      </c>
      <c r="Z354">
        <v>1.8577778E-2</v>
      </c>
      <c r="AA354">
        <v>487.41215629999999</v>
      </c>
      <c r="AE354">
        <v>825.05028130000005</v>
      </c>
      <c r="AF354">
        <v>51.990731580000002</v>
      </c>
      <c r="AG354">
        <v>19.225848150000001</v>
      </c>
      <c r="AH354">
        <v>2500.7877950000002</v>
      </c>
      <c r="AI354">
        <v>6020.5398930000001</v>
      </c>
      <c r="AJ354">
        <v>21082.880990000001</v>
      </c>
      <c r="AK354">
        <v>10982938.140000001</v>
      </c>
      <c r="AL354">
        <v>10667.9506</v>
      </c>
      <c r="AM354">
        <v>0.50600060800000002</v>
      </c>
      <c r="AN354">
        <v>937.84798509999996</v>
      </c>
      <c r="AO354">
        <v>14.555084600000001</v>
      </c>
      <c r="AP354">
        <v>74.218834310000005</v>
      </c>
      <c r="AQ354">
        <v>5.7832351400000004</v>
      </c>
      <c r="AR354">
        <v>118.6601038</v>
      </c>
      <c r="AS354">
        <v>7.0568464369999999</v>
      </c>
      <c r="AT354">
        <v>5.1594865800000003</v>
      </c>
      <c r="AU354">
        <v>113.3966346</v>
      </c>
      <c r="AV354">
        <v>35458.633650000003</v>
      </c>
    </row>
    <row r="355" spans="1:48" x14ac:dyDescent="0.35">
      <c r="A355" t="s">
        <v>421</v>
      </c>
      <c r="B355" t="s">
        <v>336</v>
      </c>
      <c r="C355" t="s">
        <v>153</v>
      </c>
      <c r="D355" s="1">
        <v>2022</v>
      </c>
      <c r="E355" s="1" t="s">
        <v>376</v>
      </c>
      <c r="F355" s="1" t="s">
        <v>249</v>
      </c>
      <c r="G355" t="s">
        <v>306</v>
      </c>
      <c r="H355">
        <v>6.4</v>
      </c>
      <c r="I355" t="s">
        <v>58</v>
      </c>
      <c r="J355">
        <v>0</v>
      </c>
      <c r="K355">
        <v>6</v>
      </c>
      <c r="L355">
        <v>21</v>
      </c>
      <c r="M355">
        <v>30</v>
      </c>
      <c r="N355">
        <v>28.75</v>
      </c>
      <c r="O355">
        <v>27.92</v>
      </c>
      <c r="P355">
        <v>78.44</v>
      </c>
      <c r="Q355">
        <v>67.95</v>
      </c>
      <c r="R355">
        <v>57.46</v>
      </c>
      <c r="S355">
        <v>2</v>
      </c>
      <c r="T355">
        <v>1.27</v>
      </c>
      <c r="U355">
        <v>0.85</v>
      </c>
      <c r="V355">
        <v>7.0362049779999998</v>
      </c>
      <c r="AA355">
        <v>483.23853750000001</v>
      </c>
      <c r="AE355">
        <v>3751.6349190000001</v>
      </c>
      <c r="AF355">
        <v>11.699301630000001</v>
      </c>
      <c r="AG355">
        <v>18.703805540000001</v>
      </c>
      <c r="AH355">
        <v>190.6183274</v>
      </c>
      <c r="AI355">
        <v>1856.882601</v>
      </c>
      <c r="AJ355">
        <v>21050.082149999998</v>
      </c>
      <c r="AK355">
        <v>491260.05450000003</v>
      </c>
      <c r="AL355">
        <v>53477.582249999999</v>
      </c>
      <c r="AM355">
        <v>2.540492805</v>
      </c>
      <c r="AN355">
        <v>191.62436880000001</v>
      </c>
      <c r="AO355">
        <v>70.328860579999997</v>
      </c>
      <c r="AP355">
        <v>175.0134046</v>
      </c>
      <c r="AQ355">
        <v>4.3402072460000003</v>
      </c>
      <c r="AR355">
        <v>55.292730540000001</v>
      </c>
      <c r="AS355">
        <v>-0.51351512700000002</v>
      </c>
      <c r="AT355">
        <v>2.682485276</v>
      </c>
      <c r="AU355">
        <v>227.7766297</v>
      </c>
      <c r="AV355">
        <v>13705.589910000001</v>
      </c>
    </row>
    <row r="356" spans="1:48" x14ac:dyDescent="0.35">
      <c r="A356" t="s">
        <v>422</v>
      </c>
      <c r="B356" t="s">
        <v>336</v>
      </c>
      <c r="C356" t="s">
        <v>153</v>
      </c>
      <c r="D356" s="1">
        <v>2022</v>
      </c>
      <c r="E356" s="1" t="s">
        <v>376</v>
      </c>
      <c r="F356" s="1" t="s">
        <v>249</v>
      </c>
      <c r="G356" t="s">
        <v>306</v>
      </c>
      <c r="H356">
        <v>6.4</v>
      </c>
      <c r="I356" t="s">
        <v>60</v>
      </c>
      <c r="J356">
        <v>0</v>
      </c>
      <c r="K356">
        <v>6</v>
      </c>
      <c r="L356">
        <v>21</v>
      </c>
      <c r="M356">
        <v>30</v>
      </c>
      <c r="N356">
        <v>28.75</v>
      </c>
      <c r="O356">
        <v>27.92</v>
      </c>
      <c r="P356">
        <v>78.44</v>
      </c>
      <c r="Q356">
        <v>67.95</v>
      </c>
      <c r="R356">
        <v>57.46</v>
      </c>
      <c r="S356">
        <v>2</v>
      </c>
      <c r="T356">
        <v>1.27</v>
      </c>
      <c r="U356">
        <v>0.85</v>
      </c>
      <c r="V356">
        <v>7.0362049779999998</v>
      </c>
      <c r="AA356">
        <v>2356.259411</v>
      </c>
      <c r="AE356">
        <v>38408.193209999998</v>
      </c>
      <c r="AF356">
        <v>26.24162158</v>
      </c>
      <c r="AG356">
        <v>76.045080440000007</v>
      </c>
      <c r="AH356">
        <v>924.03720390000001</v>
      </c>
      <c r="AI356">
        <v>1718.5417540000001</v>
      </c>
      <c r="AJ356">
        <v>110334.30409999999</v>
      </c>
      <c r="AK356">
        <v>5673215.7309999997</v>
      </c>
      <c r="AL356">
        <v>303791.35210000002</v>
      </c>
      <c r="AM356">
        <v>2.7533717150000001</v>
      </c>
      <c r="AN356">
        <v>1632.588088</v>
      </c>
      <c r="AO356">
        <v>568.87597389999996</v>
      </c>
      <c r="AP356">
        <v>386.28128980000002</v>
      </c>
      <c r="AQ356">
        <v>27.855891530000001</v>
      </c>
      <c r="AR356">
        <v>241.25378180000001</v>
      </c>
      <c r="AS356">
        <v>-41.080262070000003</v>
      </c>
      <c r="AT356">
        <v>5.1145875529999998</v>
      </c>
      <c r="AU356">
        <v>353.55549830000001</v>
      </c>
      <c r="AV356">
        <v>25758.06782</v>
      </c>
    </row>
    <row r="357" spans="1:48" x14ac:dyDescent="0.35">
      <c r="A357" t="s">
        <v>423</v>
      </c>
      <c r="B357" t="s">
        <v>349</v>
      </c>
      <c r="C357" t="s">
        <v>185</v>
      </c>
      <c r="D357" s="1">
        <v>2022</v>
      </c>
      <c r="E357" s="1" t="s">
        <v>376</v>
      </c>
      <c r="F357" s="1" t="s">
        <v>249</v>
      </c>
      <c r="G357" t="s">
        <v>306</v>
      </c>
      <c r="H357">
        <v>6.4</v>
      </c>
      <c r="I357" t="s">
        <v>58</v>
      </c>
      <c r="J357">
        <v>0</v>
      </c>
      <c r="K357">
        <v>0</v>
      </c>
      <c r="L357">
        <v>0</v>
      </c>
      <c r="M357">
        <v>30</v>
      </c>
      <c r="N357">
        <v>28.75</v>
      </c>
      <c r="O357">
        <v>27.92</v>
      </c>
      <c r="P357">
        <v>78.44</v>
      </c>
      <c r="Q357">
        <v>67.95</v>
      </c>
      <c r="R357">
        <v>57.46</v>
      </c>
      <c r="S357">
        <v>2</v>
      </c>
      <c r="T357">
        <v>1.27</v>
      </c>
      <c r="U357">
        <v>0.85</v>
      </c>
      <c r="V357">
        <v>7.0362049779999998</v>
      </c>
      <c r="AA357">
        <v>483.66740920000001</v>
      </c>
      <c r="AE357">
        <v>12505.67236</v>
      </c>
      <c r="AF357">
        <v>9.5636996829999994</v>
      </c>
      <c r="AG357">
        <v>22.000947700000001</v>
      </c>
      <c r="AH357">
        <v>102.10268809999999</v>
      </c>
      <c r="AI357">
        <v>1838.17767</v>
      </c>
      <c r="AJ357">
        <v>49954.158069999998</v>
      </c>
      <c r="AK357">
        <v>2903118.057</v>
      </c>
      <c r="AL357">
        <v>129187.3241</v>
      </c>
      <c r="AM357">
        <v>2.586117534</v>
      </c>
      <c r="AN357">
        <v>280.0100731</v>
      </c>
      <c r="AO357">
        <v>122.0722864</v>
      </c>
      <c r="AP357">
        <v>45.94732363</v>
      </c>
      <c r="AQ357">
        <v>-1.9155306809999999</v>
      </c>
      <c r="AR357">
        <v>75.199847169999998</v>
      </c>
      <c r="AS357">
        <v>-0.140696292</v>
      </c>
      <c r="AT357">
        <v>3.1214905650000002</v>
      </c>
      <c r="AU357">
        <v>117.8322336</v>
      </c>
      <c r="AV357">
        <v>31490.970450000001</v>
      </c>
    </row>
    <row r="358" spans="1:48" x14ac:dyDescent="0.35">
      <c r="A358" t="s">
        <v>424</v>
      </c>
      <c r="B358" t="s">
        <v>349</v>
      </c>
      <c r="C358" t="s">
        <v>185</v>
      </c>
      <c r="D358" s="1">
        <v>2022</v>
      </c>
      <c r="E358" s="1" t="s">
        <v>376</v>
      </c>
      <c r="F358" s="1" t="s">
        <v>249</v>
      </c>
      <c r="G358" t="s">
        <v>306</v>
      </c>
      <c r="H358">
        <v>6.4</v>
      </c>
      <c r="I358" t="s">
        <v>55</v>
      </c>
      <c r="J358">
        <v>0</v>
      </c>
      <c r="K358">
        <v>0</v>
      </c>
      <c r="L358">
        <v>0</v>
      </c>
      <c r="M358">
        <v>30</v>
      </c>
      <c r="N358">
        <v>28.75</v>
      </c>
      <c r="O358">
        <v>27.92</v>
      </c>
      <c r="P358">
        <v>78.44</v>
      </c>
      <c r="Q358">
        <v>67.95</v>
      </c>
      <c r="R358">
        <v>57.46</v>
      </c>
      <c r="S358">
        <v>2</v>
      </c>
      <c r="T358">
        <v>1.27</v>
      </c>
      <c r="U358">
        <v>0.85</v>
      </c>
      <c r="V358">
        <v>17.47340857</v>
      </c>
      <c r="Y358">
        <v>17.47340857</v>
      </c>
      <c r="Z358">
        <v>1.7311111000000001E-2</v>
      </c>
      <c r="AA358">
        <v>342.31425510000003</v>
      </c>
      <c r="AE358">
        <v>-628.26766199999997</v>
      </c>
      <c r="AF358">
        <v>16.767059010000001</v>
      </c>
      <c r="AG358">
        <v>17.729588929999998</v>
      </c>
      <c r="AH358">
        <v>287.06115560000001</v>
      </c>
      <c r="AI358">
        <v>2011.680063</v>
      </c>
      <c r="AJ358">
        <v>14862.333979999999</v>
      </c>
      <c r="AK358">
        <v>3588151.5920000002</v>
      </c>
      <c r="AL358">
        <v>13484.59599</v>
      </c>
      <c r="AM358">
        <v>0.90730002499999995</v>
      </c>
      <c r="AN358">
        <v>406.97323729999999</v>
      </c>
      <c r="AO358">
        <v>0.80741758200000002</v>
      </c>
      <c r="AP358">
        <v>27.355181600000002</v>
      </c>
      <c r="AQ358">
        <v>0.78996103500000003</v>
      </c>
      <c r="AR358">
        <v>48.147378109999998</v>
      </c>
      <c r="AS358">
        <v>1.6778055860000001</v>
      </c>
      <c r="AT358">
        <v>2.1753316759999999</v>
      </c>
      <c r="AU358">
        <v>65.321528839999999</v>
      </c>
      <c r="AV358">
        <v>24477.124049999999</v>
      </c>
    </row>
    <row r="359" spans="1:48" x14ac:dyDescent="0.35">
      <c r="A359" t="s">
        <v>425</v>
      </c>
      <c r="B359" t="s">
        <v>349</v>
      </c>
      <c r="C359" t="s">
        <v>185</v>
      </c>
      <c r="D359" s="1">
        <v>2022</v>
      </c>
      <c r="E359" s="1" t="s">
        <v>376</v>
      </c>
      <c r="F359" s="1" t="s">
        <v>249</v>
      </c>
      <c r="G359" t="s">
        <v>306</v>
      </c>
      <c r="H359">
        <v>6.4</v>
      </c>
      <c r="I359" t="s">
        <v>60</v>
      </c>
      <c r="J359">
        <v>0</v>
      </c>
      <c r="K359">
        <v>0</v>
      </c>
      <c r="L359">
        <v>0</v>
      </c>
      <c r="M359">
        <v>30</v>
      </c>
      <c r="N359">
        <v>28.75</v>
      </c>
      <c r="O359">
        <v>27.92</v>
      </c>
      <c r="P359">
        <v>78.44</v>
      </c>
      <c r="Q359">
        <v>67.95</v>
      </c>
      <c r="R359">
        <v>57.46</v>
      </c>
      <c r="S359">
        <v>2</v>
      </c>
      <c r="T359">
        <v>1.27</v>
      </c>
      <c r="U359">
        <v>0.85</v>
      </c>
      <c r="V359">
        <v>17.47340857</v>
      </c>
      <c r="AA359">
        <v>2000.8729109999999</v>
      </c>
      <c r="AE359">
        <v>52157.137889999998</v>
      </c>
      <c r="AF359">
        <v>13.04157822</v>
      </c>
      <c r="AG359">
        <v>33.374201429999999</v>
      </c>
      <c r="AH359">
        <v>554.43341610000004</v>
      </c>
      <c r="AI359">
        <v>1227.421983</v>
      </c>
      <c r="AJ359">
        <v>65126.709990000003</v>
      </c>
      <c r="AK359">
        <v>4018315.36</v>
      </c>
      <c r="AL359">
        <v>170707.2923</v>
      </c>
      <c r="AM359">
        <v>2.6211563939999998</v>
      </c>
      <c r="AN359">
        <v>1361.4025730000001</v>
      </c>
      <c r="AO359">
        <v>396.75774910000001</v>
      </c>
      <c r="AP359">
        <v>121.6595537</v>
      </c>
      <c r="AQ359">
        <v>8.0302698180000007</v>
      </c>
      <c r="AR359">
        <v>221.94157089999999</v>
      </c>
      <c r="AS359">
        <v>-26.05193779</v>
      </c>
      <c r="AT359">
        <v>3.991910667</v>
      </c>
      <c r="AU359">
        <v>207.32476689999999</v>
      </c>
      <c r="AV359">
        <v>24886.972989999998</v>
      </c>
    </row>
    <row r="360" spans="1:48" x14ac:dyDescent="0.35">
      <c r="A360" t="s">
        <v>426</v>
      </c>
      <c r="B360" t="s">
        <v>349</v>
      </c>
      <c r="C360" t="s">
        <v>185</v>
      </c>
      <c r="D360" s="1">
        <v>2022</v>
      </c>
      <c r="E360" s="1" t="s">
        <v>376</v>
      </c>
      <c r="F360" s="1" t="s">
        <v>249</v>
      </c>
      <c r="G360" t="s">
        <v>306</v>
      </c>
      <c r="H360">
        <v>6.4</v>
      </c>
      <c r="I360" t="s">
        <v>55</v>
      </c>
      <c r="J360">
        <v>0</v>
      </c>
      <c r="K360">
        <v>0</v>
      </c>
      <c r="L360">
        <v>0</v>
      </c>
      <c r="M360">
        <v>30</v>
      </c>
      <c r="N360">
        <v>28.75</v>
      </c>
      <c r="O360">
        <v>27.92</v>
      </c>
      <c r="P360">
        <v>78.44</v>
      </c>
      <c r="Q360">
        <v>67.95</v>
      </c>
      <c r="R360">
        <v>57.46</v>
      </c>
      <c r="S360">
        <v>2</v>
      </c>
      <c r="T360">
        <v>1.27</v>
      </c>
      <c r="U360">
        <v>0.85</v>
      </c>
      <c r="V360">
        <v>15.105437869999999</v>
      </c>
      <c r="Y360">
        <v>15.105437869999999</v>
      </c>
      <c r="Z360">
        <v>1.79875E-2</v>
      </c>
      <c r="AA360">
        <v>473.2420654</v>
      </c>
      <c r="AE360">
        <v>-180.51310649999999</v>
      </c>
      <c r="AF360">
        <v>16.366127460000001</v>
      </c>
      <c r="AG360">
        <v>20.16402373</v>
      </c>
      <c r="AH360">
        <v>1038.739795</v>
      </c>
      <c r="AI360">
        <v>2688.097221</v>
      </c>
      <c r="AJ360">
        <v>15391.364519999999</v>
      </c>
      <c r="AK360">
        <v>4700914.585</v>
      </c>
      <c r="AL360">
        <v>12953.23372</v>
      </c>
      <c r="AM360">
        <v>0.84159099100000001</v>
      </c>
      <c r="AN360">
        <v>388.47813450000001</v>
      </c>
      <c r="AO360">
        <v>-4.3576450150000001</v>
      </c>
      <c r="AP360">
        <v>44.55825652</v>
      </c>
      <c r="AQ360">
        <v>0.88106432599999995</v>
      </c>
      <c r="AR360">
        <v>61.344279960000001</v>
      </c>
      <c r="AS360">
        <v>2.6168777159999999</v>
      </c>
      <c r="AT360">
        <v>1.7065322919999999</v>
      </c>
      <c r="AU360">
        <v>137.39221090000001</v>
      </c>
      <c r="AV360">
        <v>24452.631890000001</v>
      </c>
    </row>
    <row r="361" spans="1:48" x14ac:dyDescent="0.35">
      <c r="A361" t="s">
        <v>427</v>
      </c>
      <c r="B361" t="s">
        <v>349</v>
      </c>
      <c r="C361" t="s">
        <v>185</v>
      </c>
      <c r="D361" s="1">
        <v>2022</v>
      </c>
      <c r="E361" s="1" t="s">
        <v>376</v>
      </c>
      <c r="F361" s="1" t="s">
        <v>249</v>
      </c>
      <c r="G361" t="s">
        <v>306</v>
      </c>
      <c r="H361">
        <v>6.4</v>
      </c>
      <c r="I361" t="s">
        <v>58</v>
      </c>
      <c r="J361">
        <v>0</v>
      </c>
      <c r="K361">
        <v>0</v>
      </c>
      <c r="L361">
        <v>0</v>
      </c>
      <c r="M361">
        <v>30</v>
      </c>
      <c r="N361">
        <v>28.75</v>
      </c>
      <c r="O361">
        <v>27.92</v>
      </c>
      <c r="P361">
        <v>78.44</v>
      </c>
      <c r="Q361">
        <v>67.95</v>
      </c>
      <c r="R361">
        <v>57.46</v>
      </c>
      <c r="S361">
        <v>2</v>
      </c>
      <c r="T361">
        <v>1.27</v>
      </c>
      <c r="U361">
        <v>0.85</v>
      </c>
      <c r="V361">
        <v>15.105437869999999</v>
      </c>
      <c r="AA361">
        <v>873.30336209999996</v>
      </c>
      <c r="AE361">
        <v>17264.812389999999</v>
      </c>
      <c r="AF361">
        <v>17.957380300000001</v>
      </c>
      <c r="AG361">
        <v>21.514389950000002</v>
      </c>
      <c r="AH361">
        <v>219.1758303</v>
      </c>
      <c r="AI361">
        <v>2623.093507</v>
      </c>
      <c r="AJ361">
        <v>44553.158430000003</v>
      </c>
      <c r="AK361">
        <v>2574245.1949999998</v>
      </c>
      <c r="AL361">
        <v>202968.57449999999</v>
      </c>
      <c r="AM361">
        <v>4.5556495129999997</v>
      </c>
      <c r="AN361">
        <v>162.02060789999999</v>
      </c>
      <c r="AO361">
        <v>126.9829469</v>
      </c>
      <c r="AP361">
        <v>95.288706099999999</v>
      </c>
      <c r="AQ361">
        <v>-1.4400356670000001</v>
      </c>
      <c r="AR361">
        <v>71.604954419999999</v>
      </c>
      <c r="AS361">
        <v>-8.8228610580000009</v>
      </c>
      <c r="AT361">
        <v>2.968267671</v>
      </c>
      <c r="AU361">
        <v>95.510638459999996</v>
      </c>
      <c r="AV361">
        <v>31377.076260000002</v>
      </c>
    </row>
    <row r="362" spans="1:48" x14ac:dyDescent="0.35">
      <c r="A362" t="s">
        <v>428</v>
      </c>
      <c r="B362" t="s">
        <v>349</v>
      </c>
      <c r="C362" t="s">
        <v>185</v>
      </c>
      <c r="D362" s="1">
        <v>2022</v>
      </c>
      <c r="E362" s="1" t="s">
        <v>376</v>
      </c>
      <c r="F362" s="1" t="s">
        <v>249</v>
      </c>
      <c r="G362" t="s">
        <v>306</v>
      </c>
      <c r="H362">
        <v>6.4</v>
      </c>
      <c r="I362" t="s">
        <v>60</v>
      </c>
      <c r="J362">
        <v>0</v>
      </c>
      <c r="K362">
        <v>0</v>
      </c>
      <c r="L362">
        <v>0</v>
      </c>
      <c r="M362">
        <v>30</v>
      </c>
      <c r="N362">
        <v>28.75</v>
      </c>
      <c r="O362">
        <v>27.92</v>
      </c>
      <c r="P362">
        <v>78.44</v>
      </c>
      <c r="Q362">
        <v>67.95</v>
      </c>
      <c r="R362">
        <v>57.46</v>
      </c>
      <c r="S362">
        <v>2</v>
      </c>
      <c r="T362">
        <v>1.27</v>
      </c>
      <c r="U362">
        <v>0.85</v>
      </c>
      <c r="V362">
        <v>15.105437869999999</v>
      </c>
      <c r="AA362">
        <v>3685.4339620000001</v>
      </c>
      <c r="AE362">
        <v>62548.589829999997</v>
      </c>
      <c r="AF362">
        <v>27.318109069999998</v>
      </c>
      <c r="AG362">
        <v>24.027650650000002</v>
      </c>
      <c r="AH362">
        <v>669.58727160000001</v>
      </c>
      <c r="AI362">
        <v>1725.1174390000001</v>
      </c>
      <c r="AJ362">
        <v>58446.38222</v>
      </c>
      <c r="AK362">
        <v>977039.58459999994</v>
      </c>
      <c r="AL362">
        <v>152605.0276</v>
      </c>
      <c r="AM362">
        <v>2.6110260689999998</v>
      </c>
      <c r="AN362">
        <v>978.06637169999999</v>
      </c>
      <c r="AO362">
        <v>259.31082279999998</v>
      </c>
      <c r="AP362">
        <v>409.94791049999998</v>
      </c>
      <c r="AQ362">
        <v>4.8429169989999998</v>
      </c>
      <c r="AR362">
        <v>186.6333688</v>
      </c>
      <c r="AS362">
        <v>-228.3902123</v>
      </c>
      <c r="AT362">
        <v>3.613884101</v>
      </c>
      <c r="AU362">
        <v>202.33524310000001</v>
      </c>
      <c r="AV362">
        <v>18115.639889999999</v>
      </c>
    </row>
    <row r="363" spans="1:48" x14ac:dyDescent="0.35">
      <c r="A363" t="s">
        <v>429</v>
      </c>
      <c r="B363" t="s">
        <v>349</v>
      </c>
      <c r="C363" t="s">
        <v>185</v>
      </c>
      <c r="D363" s="1">
        <v>2022</v>
      </c>
      <c r="E363" s="1" t="s">
        <v>376</v>
      </c>
      <c r="F363" s="1" t="s">
        <v>249</v>
      </c>
      <c r="G363" t="s">
        <v>306</v>
      </c>
      <c r="H363">
        <v>6.4</v>
      </c>
      <c r="I363" t="s">
        <v>55</v>
      </c>
      <c r="J363">
        <v>0</v>
      </c>
      <c r="K363">
        <v>0</v>
      </c>
      <c r="L363">
        <v>0</v>
      </c>
      <c r="M363">
        <v>30</v>
      </c>
      <c r="N363">
        <v>28.75</v>
      </c>
      <c r="O363">
        <v>27.92</v>
      </c>
      <c r="P363">
        <v>78.44</v>
      </c>
      <c r="Q363">
        <v>67.95</v>
      </c>
      <c r="R363">
        <v>57.46</v>
      </c>
      <c r="S363">
        <v>2</v>
      </c>
      <c r="T363">
        <v>1.27</v>
      </c>
      <c r="U363">
        <v>0.85</v>
      </c>
      <c r="V363">
        <v>6.5586823949999999</v>
      </c>
      <c r="Y363">
        <v>6.5586823949999999</v>
      </c>
      <c r="Z363">
        <v>1.7788888999999999E-2</v>
      </c>
      <c r="AA363">
        <v>344.89374279999998</v>
      </c>
      <c r="AE363">
        <v>-334.91529070000001</v>
      </c>
      <c r="AF363">
        <v>14.63612311</v>
      </c>
      <c r="AG363">
        <v>16.612487730000002</v>
      </c>
      <c r="AH363">
        <v>270.56747200000001</v>
      </c>
      <c r="AI363">
        <v>2009.5471239999999</v>
      </c>
      <c r="AJ363">
        <v>13522.78773</v>
      </c>
      <c r="AK363">
        <v>3522781.5469999998</v>
      </c>
      <c r="AL363">
        <v>13180.9725</v>
      </c>
      <c r="AM363">
        <v>0.97472302</v>
      </c>
      <c r="AN363">
        <v>367.62649470000002</v>
      </c>
      <c r="AO363">
        <v>-4.4848272419999997</v>
      </c>
      <c r="AP363">
        <v>25.833677349999999</v>
      </c>
      <c r="AQ363">
        <v>0.84105248700000002</v>
      </c>
      <c r="AR363">
        <v>53.266304519999998</v>
      </c>
      <c r="AS363">
        <v>3.1734535359999998</v>
      </c>
      <c r="AT363">
        <v>2.2203642129999999</v>
      </c>
      <c r="AU363">
        <v>69.712620340000001</v>
      </c>
      <c r="AV363">
        <v>24065.344270000001</v>
      </c>
    </row>
    <row r="364" spans="1:48" x14ac:dyDescent="0.35">
      <c r="A364" t="s">
        <v>430</v>
      </c>
      <c r="B364" t="s">
        <v>349</v>
      </c>
      <c r="C364" t="s">
        <v>185</v>
      </c>
      <c r="D364" s="1">
        <v>2022</v>
      </c>
      <c r="E364" s="1" t="s">
        <v>376</v>
      </c>
      <c r="F364" s="1" t="s">
        <v>249</v>
      </c>
      <c r="G364" t="s">
        <v>306</v>
      </c>
      <c r="H364">
        <v>6.4</v>
      </c>
      <c r="I364" t="s">
        <v>58</v>
      </c>
      <c r="J364">
        <v>0</v>
      </c>
      <c r="K364">
        <v>0</v>
      </c>
      <c r="L364">
        <v>0</v>
      </c>
      <c r="M364">
        <v>30</v>
      </c>
      <c r="N364">
        <v>28.75</v>
      </c>
      <c r="O364">
        <v>27.92</v>
      </c>
      <c r="P364">
        <v>78.44</v>
      </c>
      <c r="Q364">
        <v>67.95</v>
      </c>
      <c r="R364">
        <v>57.46</v>
      </c>
      <c r="S364">
        <v>2</v>
      </c>
      <c r="T364">
        <v>1.27</v>
      </c>
      <c r="U364">
        <v>0.85</v>
      </c>
      <c r="V364">
        <v>6.5586823949999999</v>
      </c>
      <c r="AA364">
        <v>790.65295400000002</v>
      </c>
      <c r="AE364">
        <v>5434.3768419999997</v>
      </c>
      <c r="AF364">
        <v>5.8103157300000001</v>
      </c>
      <c r="AG364">
        <v>16.62515745</v>
      </c>
      <c r="AH364">
        <v>321.78339870000002</v>
      </c>
      <c r="AI364">
        <v>1354.7142899999999</v>
      </c>
      <c r="AJ364">
        <v>23775.222880000001</v>
      </c>
      <c r="AK364">
        <v>322546.2709</v>
      </c>
      <c r="AL364">
        <v>36314.541319999997</v>
      </c>
      <c r="AM364">
        <v>1.527411184</v>
      </c>
      <c r="AN364">
        <v>334.38111570000001</v>
      </c>
      <c r="AO364">
        <v>55.683755949999998</v>
      </c>
      <c r="AP364">
        <v>55.853908629999999</v>
      </c>
      <c r="AQ364">
        <v>-0.76319082699999996</v>
      </c>
      <c r="AR364">
        <v>64.694205280000006</v>
      </c>
      <c r="AS364">
        <v>5.4494109999999998E-2</v>
      </c>
      <c r="AT364">
        <v>2.0092908540000001</v>
      </c>
      <c r="AU364">
        <v>268.57783219999999</v>
      </c>
      <c r="AV364">
        <v>7117.0033839999996</v>
      </c>
    </row>
    <row r="365" spans="1:48" x14ac:dyDescent="0.35">
      <c r="A365" t="s">
        <v>431</v>
      </c>
      <c r="B365" t="s">
        <v>349</v>
      </c>
      <c r="C365" t="s">
        <v>185</v>
      </c>
      <c r="D365" s="1">
        <v>2022</v>
      </c>
      <c r="E365" s="1" t="s">
        <v>376</v>
      </c>
      <c r="F365" s="1" t="s">
        <v>249</v>
      </c>
      <c r="G365" t="s">
        <v>306</v>
      </c>
      <c r="H365">
        <v>6.4</v>
      </c>
      <c r="I365" t="s">
        <v>60</v>
      </c>
      <c r="J365">
        <v>0</v>
      </c>
      <c r="K365">
        <v>0</v>
      </c>
      <c r="L365">
        <v>0</v>
      </c>
      <c r="M365">
        <v>30</v>
      </c>
      <c r="N365">
        <v>28.75</v>
      </c>
      <c r="O365">
        <v>27.92</v>
      </c>
      <c r="P365">
        <v>78.44</v>
      </c>
      <c r="Q365">
        <v>67.95</v>
      </c>
      <c r="R365">
        <v>57.46</v>
      </c>
      <c r="S365">
        <v>2</v>
      </c>
      <c r="T365">
        <v>1.27</v>
      </c>
      <c r="U365">
        <v>0.85</v>
      </c>
      <c r="V365">
        <v>6.5586823949999999</v>
      </c>
      <c r="AA365">
        <v>8027.2232309999999</v>
      </c>
      <c r="AE365">
        <v>22125.227180000002</v>
      </c>
      <c r="AF365">
        <v>10.16105166</v>
      </c>
      <c r="AG365">
        <v>32.351721079999997</v>
      </c>
      <c r="AH365">
        <v>702.0061647</v>
      </c>
      <c r="AI365">
        <v>1160.712916</v>
      </c>
      <c r="AJ365">
        <v>63321.96531</v>
      </c>
      <c r="AK365">
        <v>4591276.5389999999</v>
      </c>
      <c r="AL365">
        <v>105098.9293</v>
      </c>
      <c r="AM365">
        <v>1.659754696</v>
      </c>
      <c r="AN365">
        <v>706.11646410000003</v>
      </c>
      <c r="AO365">
        <v>324.60465740000001</v>
      </c>
      <c r="AP365">
        <v>114.5263597</v>
      </c>
      <c r="AQ365">
        <v>8.7373069559999994</v>
      </c>
      <c r="AR365">
        <v>185.1507896</v>
      </c>
      <c r="AS365">
        <v>-23.724527349999999</v>
      </c>
      <c r="AT365">
        <v>2.4256299939999999</v>
      </c>
      <c r="AU365">
        <v>364.56603860000001</v>
      </c>
      <c r="AV365">
        <v>21623.972320000001</v>
      </c>
    </row>
    <row r="366" spans="1:48" x14ac:dyDescent="0.35">
      <c r="A366" t="s">
        <v>432</v>
      </c>
      <c r="B366" t="s">
        <v>349</v>
      </c>
      <c r="C366" t="s">
        <v>185</v>
      </c>
      <c r="D366" s="1">
        <v>2022</v>
      </c>
      <c r="E366" s="1" t="s">
        <v>376</v>
      </c>
      <c r="F366" s="1" t="s">
        <v>249</v>
      </c>
      <c r="G366" t="s">
        <v>306</v>
      </c>
      <c r="H366">
        <v>6.4</v>
      </c>
      <c r="I366" t="s">
        <v>58</v>
      </c>
      <c r="J366">
        <v>0</v>
      </c>
      <c r="K366">
        <v>0</v>
      </c>
      <c r="L366">
        <v>0</v>
      </c>
      <c r="M366">
        <v>30</v>
      </c>
      <c r="N366">
        <v>28.75</v>
      </c>
      <c r="O366">
        <v>27.92</v>
      </c>
      <c r="P366">
        <v>78.44</v>
      </c>
      <c r="Q366">
        <v>67.95</v>
      </c>
      <c r="R366">
        <v>57.46</v>
      </c>
      <c r="S366">
        <v>2</v>
      </c>
      <c r="T366">
        <v>1.27</v>
      </c>
      <c r="U366">
        <v>0.85</v>
      </c>
      <c r="V366">
        <v>7.0362049779999998</v>
      </c>
      <c r="AA366">
        <v>474.97499759999999</v>
      </c>
      <c r="AE366">
        <v>10364.665870000001</v>
      </c>
      <c r="AF366">
        <v>10.474079570000001</v>
      </c>
      <c r="AG366">
        <v>21.528653739999999</v>
      </c>
      <c r="AH366">
        <v>186.59349309999999</v>
      </c>
      <c r="AI366">
        <v>1421.3793410000001</v>
      </c>
      <c r="AJ366">
        <v>47073.277399999999</v>
      </c>
      <c r="AK366">
        <v>2095571.686</v>
      </c>
      <c r="AL366">
        <v>149622.9491</v>
      </c>
      <c r="AM366">
        <v>3.1785114050000001</v>
      </c>
      <c r="AN366">
        <v>256.71622129999997</v>
      </c>
      <c r="AO366">
        <v>159.2101614</v>
      </c>
      <c r="AP366">
        <v>33.279337740000003</v>
      </c>
      <c r="AQ366">
        <v>-1.871597873</v>
      </c>
      <c r="AR366">
        <v>55.137945330000001</v>
      </c>
      <c r="AS366">
        <v>-0.72566582400000001</v>
      </c>
      <c r="AT366">
        <v>1.6569418549999999</v>
      </c>
      <c r="AU366">
        <v>131.29108110000001</v>
      </c>
      <c r="AV366">
        <v>36115.151949999999</v>
      </c>
    </row>
    <row r="367" spans="1:48" x14ac:dyDescent="0.35">
      <c r="A367" t="s">
        <v>433</v>
      </c>
      <c r="B367" t="s">
        <v>349</v>
      </c>
      <c r="C367" t="s">
        <v>185</v>
      </c>
      <c r="D367" s="1">
        <v>2022</v>
      </c>
      <c r="E367" s="1" t="s">
        <v>376</v>
      </c>
      <c r="F367" s="1" t="s">
        <v>249</v>
      </c>
      <c r="G367" t="s">
        <v>306</v>
      </c>
      <c r="H367">
        <v>6.4</v>
      </c>
      <c r="I367" t="s">
        <v>60</v>
      </c>
      <c r="J367">
        <v>0</v>
      </c>
      <c r="K367">
        <v>0</v>
      </c>
      <c r="L367">
        <v>0</v>
      </c>
      <c r="M367">
        <v>30</v>
      </c>
      <c r="N367">
        <v>28.75</v>
      </c>
      <c r="O367">
        <v>27.92</v>
      </c>
      <c r="P367">
        <v>78.44</v>
      </c>
      <c r="Q367">
        <v>67.95</v>
      </c>
      <c r="R367">
        <v>57.46</v>
      </c>
      <c r="S367">
        <v>2</v>
      </c>
      <c r="T367">
        <v>1.27</v>
      </c>
      <c r="U367">
        <v>0.85</v>
      </c>
      <c r="V367">
        <v>7.0362049779999998</v>
      </c>
      <c r="AA367">
        <v>3281.7857180000001</v>
      </c>
      <c r="AE367">
        <v>15176.24568</v>
      </c>
      <c r="AF367">
        <v>14.45597693</v>
      </c>
      <c r="AG367">
        <v>36.319978730000003</v>
      </c>
      <c r="AH367">
        <v>979.47558189999995</v>
      </c>
      <c r="AI367">
        <v>1053.3646819999999</v>
      </c>
      <c r="AJ367">
        <v>73713.563699999999</v>
      </c>
      <c r="AK367">
        <v>2870001.2549999999</v>
      </c>
      <c r="AL367">
        <v>290328.02899999998</v>
      </c>
      <c r="AM367">
        <v>3.938597111</v>
      </c>
      <c r="AN367">
        <v>803.09107170000004</v>
      </c>
      <c r="AO367">
        <v>435.864419</v>
      </c>
      <c r="AP367">
        <v>321.85726099999999</v>
      </c>
      <c r="AQ367">
        <v>4.7720912369999997</v>
      </c>
      <c r="AR367">
        <v>247.59768360000001</v>
      </c>
      <c r="AS367">
        <v>-790.16433199999994</v>
      </c>
      <c r="AT367">
        <v>2.1852884600000002</v>
      </c>
      <c r="AU367">
        <v>235.49010269999999</v>
      </c>
      <c r="AV367">
        <v>14953.29284</v>
      </c>
    </row>
    <row r="368" spans="1:48" x14ac:dyDescent="0.35">
      <c r="A368" t="s">
        <v>434</v>
      </c>
      <c r="B368" t="s">
        <v>349</v>
      </c>
      <c r="C368" t="s">
        <v>185</v>
      </c>
      <c r="D368" s="1">
        <v>2022</v>
      </c>
      <c r="E368" s="1" t="s">
        <v>376</v>
      </c>
      <c r="F368" s="1" t="s">
        <v>249</v>
      </c>
      <c r="G368" t="s">
        <v>306</v>
      </c>
      <c r="H368">
        <v>6.4</v>
      </c>
      <c r="I368" t="s">
        <v>55</v>
      </c>
      <c r="J368">
        <v>0</v>
      </c>
      <c r="K368">
        <v>0</v>
      </c>
      <c r="L368">
        <v>0</v>
      </c>
      <c r="M368">
        <v>30</v>
      </c>
      <c r="N368">
        <v>28.75</v>
      </c>
      <c r="O368">
        <v>27.92</v>
      </c>
      <c r="P368">
        <v>78.44</v>
      </c>
      <c r="Q368">
        <v>67.95</v>
      </c>
      <c r="R368">
        <v>57.46</v>
      </c>
      <c r="S368">
        <v>2</v>
      </c>
      <c r="T368">
        <v>1.27</v>
      </c>
      <c r="U368">
        <v>0.85</v>
      </c>
      <c r="V368">
        <v>6.5586823949999999</v>
      </c>
      <c r="AA368">
        <v>441.84304070000002</v>
      </c>
      <c r="AE368">
        <v>1085.5278530000001</v>
      </c>
      <c r="AF368">
        <v>17.447881290000002</v>
      </c>
      <c r="AG368">
        <v>23.446550500000001</v>
      </c>
      <c r="AH368">
        <v>938.54123670000001</v>
      </c>
      <c r="AI368">
        <v>2066.6708020000001</v>
      </c>
      <c r="AJ368">
        <v>21127.710800000001</v>
      </c>
      <c r="AK368">
        <v>3143903.4939999999</v>
      </c>
      <c r="AL368">
        <v>19467.17052</v>
      </c>
      <c r="AM368">
        <v>0.921404628</v>
      </c>
      <c r="AN368">
        <v>520.59714640000004</v>
      </c>
      <c r="AO368">
        <v>95.396907839999997</v>
      </c>
      <c r="AP368">
        <v>74.305593549999998</v>
      </c>
      <c r="AQ368">
        <v>7.6237236700000004</v>
      </c>
      <c r="AR368">
        <v>133.10864960000001</v>
      </c>
      <c r="AS368">
        <v>0</v>
      </c>
      <c r="AT368">
        <v>9.9678583000000001E-2</v>
      </c>
      <c r="AU368">
        <v>135.20287310000001</v>
      </c>
      <c r="AV368">
        <v>24077.66937</v>
      </c>
    </row>
    <row r="369" spans="1:48" x14ac:dyDescent="0.35">
      <c r="A369" t="s">
        <v>435</v>
      </c>
      <c r="B369" t="s">
        <v>349</v>
      </c>
      <c r="C369" t="s">
        <v>185</v>
      </c>
      <c r="D369" s="1">
        <v>2022</v>
      </c>
      <c r="E369" s="1" t="s">
        <v>376</v>
      </c>
      <c r="F369" s="1" t="s">
        <v>249</v>
      </c>
      <c r="G369" t="s">
        <v>306</v>
      </c>
      <c r="H369">
        <v>6.4</v>
      </c>
      <c r="I369" t="s">
        <v>58</v>
      </c>
      <c r="J369">
        <v>0</v>
      </c>
      <c r="K369">
        <v>0</v>
      </c>
      <c r="L369">
        <v>0</v>
      </c>
      <c r="M369">
        <v>30</v>
      </c>
      <c r="N369">
        <v>28.75</v>
      </c>
      <c r="O369">
        <v>27.92</v>
      </c>
      <c r="P369">
        <v>78.44</v>
      </c>
      <c r="Q369">
        <v>67.95</v>
      </c>
      <c r="R369">
        <v>57.46</v>
      </c>
      <c r="S369">
        <v>2</v>
      </c>
      <c r="T369">
        <v>1.27</v>
      </c>
      <c r="U369">
        <v>0.85</v>
      </c>
      <c r="V369">
        <v>6.5586823949999999</v>
      </c>
      <c r="AA369">
        <v>1042.5234150000001</v>
      </c>
      <c r="AE369">
        <v>1819.4595850000001</v>
      </c>
      <c r="AF369">
        <v>16.218535299999999</v>
      </c>
      <c r="AG369">
        <v>52.926227590000003</v>
      </c>
      <c r="AH369">
        <v>1180.263434</v>
      </c>
      <c r="AI369">
        <v>2433.0331200000001</v>
      </c>
      <c r="AJ369">
        <v>95237.772169999997</v>
      </c>
      <c r="AK369">
        <v>343575.1741</v>
      </c>
      <c r="AL369">
        <v>49089.72885</v>
      </c>
      <c r="AM369">
        <v>0.51544390100000004</v>
      </c>
      <c r="AN369">
        <v>279.16195920000001</v>
      </c>
      <c r="AO369">
        <v>602.531384</v>
      </c>
      <c r="AP369">
        <v>395.41134349999999</v>
      </c>
      <c r="AQ369">
        <v>22.627793839999999</v>
      </c>
      <c r="AR369">
        <v>194.50806990000001</v>
      </c>
      <c r="AS369">
        <v>0</v>
      </c>
      <c r="AT369">
        <v>0.55315233200000002</v>
      </c>
      <c r="AU369">
        <v>418.15510440000003</v>
      </c>
      <c r="AV369">
        <v>13055.95117</v>
      </c>
    </row>
    <row r="370" spans="1:48" x14ac:dyDescent="0.35">
      <c r="A370" t="s">
        <v>436</v>
      </c>
      <c r="B370" t="s">
        <v>120</v>
      </c>
      <c r="D370" s="1">
        <v>2022</v>
      </c>
      <c r="E370" s="1" t="s">
        <v>376</v>
      </c>
      <c r="G370" t="s">
        <v>306</v>
      </c>
      <c r="H370">
        <v>6.4</v>
      </c>
      <c r="I370" t="s">
        <v>55</v>
      </c>
      <c r="J370">
        <v>3</v>
      </c>
      <c r="K370">
        <v>14</v>
      </c>
      <c r="L370">
        <v>16</v>
      </c>
      <c r="M370">
        <v>28.46</v>
      </c>
      <c r="N370">
        <v>21.71</v>
      </c>
      <c r="O370">
        <v>17.54</v>
      </c>
      <c r="P370">
        <v>93.41</v>
      </c>
      <c r="Q370">
        <v>76.209999999999994</v>
      </c>
      <c r="R370">
        <v>59.01</v>
      </c>
      <c r="S370">
        <v>2.0099999999999998</v>
      </c>
      <c r="T370">
        <v>0.73</v>
      </c>
      <c r="U370">
        <v>0.13</v>
      </c>
      <c r="V370">
        <v>15.105437869999999</v>
      </c>
      <c r="Y370">
        <v>15.105437869999999</v>
      </c>
      <c r="Z370">
        <v>1.3683333000000001E-2</v>
      </c>
      <c r="AA370">
        <v>191.4869286</v>
      </c>
      <c r="AE370">
        <v>-1134.2909440000001</v>
      </c>
      <c r="AF370">
        <v>31.709416319999999</v>
      </c>
      <c r="AG370">
        <v>24.550471120000001</v>
      </c>
      <c r="AH370">
        <v>273.77669969999999</v>
      </c>
      <c r="AI370">
        <v>1506.430822</v>
      </c>
      <c r="AJ370">
        <v>10391.82424</v>
      </c>
      <c r="AK370">
        <v>2752433.4819999998</v>
      </c>
      <c r="AL370">
        <v>16294.44714</v>
      </c>
      <c r="AM370">
        <v>1.5680064220000001</v>
      </c>
      <c r="AN370">
        <v>296.22277079999998</v>
      </c>
      <c r="AO370">
        <v>16.163027629999998</v>
      </c>
      <c r="AP370">
        <v>39.943134989999997</v>
      </c>
      <c r="AQ370">
        <v>1.93335883</v>
      </c>
      <c r="AR370">
        <v>71.37621197</v>
      </c>
      <c r="AS370">
        <v>3.1063283070000001</v>
      </c>
      <c r="AT370">
        <v>1.3183560030000001</v>
      </c>
      <c r="AU370">
        <v>82.596871719999996</v>
      </c>
      <c r="AV370">
        <v>21006.29983</v>
      </c>
    </row>
    <row r="371" spans="1:48" x14ac:dyDescent="0.35">
      <c r="A371" t="s">
        <v>437</v>
      </c>
      <c r="B371" t="s">
        <v>120</v>
      </c>
      <c r="D371" s="1">
        <v>2022</v>
      </c>
      <c r="E371" s="1" t="s">
        <v>376</v>
      </c>
      <c r="G371" t="s">
        <v>306</v>
      </c>
      <c r="H371">
        <v>6.4</v>
      </c>
      <c r="I371" t="s">
        <v>58</v>
      </c>
      <c r="J371">
        <v>3</v>
      </c>
      <c r="K371">
        <v>14</v>
      </c>
      <c r="L371">
        <v>16</v>
      </c>
      <c r="M371">
        <v>28.46</v>
      </c>
      <c r="N371">
        <v>21.71</v>
      </c>
      <c r="O371">
        <v>17.54</v>
      </c>
      <c r="P371">
        <v>93.41</v>
      </c>
      <c r="Q371">
        <v>76.209999999999994</v>
      </c>
      <c r="R371">
        <v>59.01</v>
      </c>
      <c r="S371">
        <v>2.0099999999999998</v>
      </c>
      <c r="T371">
        <v>0.73</v>
      </c>
      <c r="U371">
        <v>0.13</v>
      </c>
      <c r="V371">
        <v>15.105437869999999</v>
      </c>
      <c r="AA371">
        <v>909.92873829999996</v>
      </c>
      <c r="AE371">
        <v>3789.505161</v>
      </c>
      <c r="AF371">
        <v>23.642562559999998</v>
      </c>
      <c r="AG371">
        <v>104.6745588</v>
      </c>
      <c r="AH371">
        <v>639.73123680000003</v>
      </c>
      <c r="AI371">
        <v>2650.5574799999999</v>
      </c>
      <c r="AJ371">
        <v>116811.0665</v>
      </c>
      <c r="AK371">
        <v>606902.42940000002</v>
      </c>
      <c r="AL371">
        <v>59469.669139999998</v>
      </c>
      <c r="AM371">
        <v>0.50910988899999998</v>
      </c>
      <c r="AN371">
        <v>340.13783419999999</v>
      </c>
      <c r="AO371">
        <v>390.62836820000001</v>
      </c>
      <c r="AP371">
        <v>412.1305653</v>
      </c>
      <c r="AQ371">
        <v>19.011667559999999</v>
      </c>
      <c r="AR371">
        <v>77.115990949999997</v>
      </c>
      <c r="AS371">
        <v>-3.2613002799999999</v>
      </c>
      <c r="AT371">
        <v>3.7871849609999999</v>
      </c>
      <c r="AU371">
        <v>469.68294959999997</v>
      </c>
      <c r="AV371">
        <v>20530.75359</v>
      </c>
    </row>
    <row r="372" spans="1:48" x14ac:dyDescent="0.35">
      <c r="A372" t="s">
        <v>438</v>
      </c>
      <c r="B372" t="s">
        <v>120</v>
      </c>
      <c r="D372" s="1">
        <v>2022</v>
      </c>
      <c r="E372" s="1" t="s">
        <v>376</v>
      </c>
      <c r="G372" t="s">
        <v>306</v>
      </c>
      <c r="H372">
        <v>6.4</v>
      </c>
      <c r="I372" t="s">
        <v>60</v>
      </c>
      <c r="J372">
        <v>3</v>
      </c>
      <c r="K372">
        <v>14</v>
      </c>
      <c r="L372">
        <v>16</v>
      </c>
      <c r="M372">
        <v>28.46</v>
      </c>
      <c r="N372">
        <v>21.71</v>
      </c>
      <c r="O372">
        <v>17.54</v>
      </c>
      <c r="P372">
        <v>93.41</v>
      </c>
      <c r="Q372">
        <v>76.209999999999994</v>
      </c>
      <c r="R372">
        <v>59.01</v>
      </c>
      <c r="S372">
        <v>2.0099999999999998</v>
      </c>
      <c r="T372">
        <v>0.73</v>
      </c>
      <c r="U372">
        <v>0.13</v>
      </c>
      <c r="V372">
        <v>15.105437869999999</v>
      </c>
      <c r="AA372">
        <v>5234.5310280000003</v>
      </c>
      <c r="AE372">
        <v>28860.551749999999</v>
      </c>
      <c r="AF372">
        <v>25.810007850000002</v>
      </c>
      <c r="AG372">
        <v>112.08039549999999</v>
      </c>
      <c r="AH372">
        <v>1139.6718840000001</v>
      </c>
      <c r="AI372">
        <v>2057.5868270000001</v>
      </c>
      <c r="AJ372">
        <v>161287.87599999999</v>
      </c>
      <c r="AK372">
        <v>3920706.0419999999</v>
      </c>
      <c r="AL372">
        <v>277411.04930000001</v>
      </c>
      <c r="AM372">
        <v>1.7199745959999999</v>
      </c>
      <c r="AN372">
        <v>701.97334509999996</v>
      </c>
      <c r="AO372">
        <v>590.92564249999998</v>
      </c>
      <c r="AP372">
        <v>628.45833530000004</v>
      </c>
      <c r="AQ372">
        <v>29.896352570000001</v>
      </c>
      <c r="AR372">
        <v>243.38451430000001</v>
      </c>
      <c r="AS372">
        <v>-26.180122170000001</v>
      </c>
      <c r="AT372">
        <v>5.0273006950000001</v>
      </c>
      <c r="AU372">
        <v>499.5409689</v>
      </c>
      <c r="AV372">
        <v>33406.748789999998</v>
      </c>
    </row>
    <row r="373" spans="1:48" x14ac:dyDescent="0.35">
      <c r="A373" t="s">
        <v>439</v>
      </c>
      <c r="B373" t="s">
        <v>120</v>
      </c>
      <c r="D373" s="1">
        <v>2022</v>
      </c>
      <c r="E373" s="1" t="s">
        <v>376</v>
      </c>
      <c r="G373" t="s">
        <v>306</v>
      </c>
      <c r="H373">
        <v>6.4</v>
      </c>
      <c r="I373" t="s">
        <v>55</v>
      </c>
      <c r="J373">
        <v>3</v>
      </c>
      <c r="K373">
        <v>14</v>
      </c>
      <c r="L373">
        <v>16</v>
      </c>
      <c r="M373">
        <v>28.46</v>
      </c>
      <c r="N373">
        <v>21.71</v>
      </c>
      <c r="O373">
        <v>17.54</v>
      </c>
      <c r="P373">
        <v>93.41</v>
      </c>
      <c r="Q373">
        <v>76.209999999999994</v>
      </c>
      <c r="R373">
        <v>59.01</v>
      </c>
      <c r="S373">
        <v>2.0099999999999998</v>
      </c>
      <c r="T373">
        <v>0.73</v>
      </c>
      <c r="U373">
        <v>0.13</v>
      </c>
      <c r="V373">
        <v>12.55084836</v>
      </c>
      <c r="Y373">
        <v>12.55084836</v>
      </c>
      <c r="Z373">
        <v>1.6549999999999999E-2</v>
      </c>
      <c r="AA373">
        <v>267.9196915</v>
      </c>
      <c r="AE373">
        <v>-574.79133290000004</v>
      </c>
      <c r="AF373">
        <v>25.848021509999999</v>
      </c>
      <c r="AG373">
        <v>13.964311029999999</v>
      </c>
      <c r="AH373">
        <v>1093.6360420000001</v>
      </c>
      <c r="AI373">
        <v>2040.9537809999999</v>
      </c>
      <c r="AJ373">
        <v>9278.9122169999991</v>
      </c>
      <c r="AK373">
        <v>3767315.94</v>
      </c>
      <c r="AL373">
        <v>14327.260560000001</v>
      </c>
      <c r="AM373">
        <v>1.5440668289999999</v>
      </c>
      <c r="AN373">
        <v>311.72644860000003</v>
      </c>
      <c r="AO373">
        <v>19.548612869999999</v>
      </c>
      <c r="AP373">
        <v>43.841415560000002</v>
      </c>
      <c r="AQ373">
        <v>0.87595205399999998</v>
      </c>
      <c r="AR373">
        <v>58.392499659999999</v>
      </c>
      <c r="AS373">
        <v>3.2974381130000001</v>
      </c>
      <c r="AT373">
        <v>1.347717775</v>
      </c>
      <c r="AU373">
        <v>81.343190070000006</v>
      </c>
      <c r="AV373">
        <v>17729.30889</v>
      </c>
    </row>
    <row r="374" spans="1:48" x14ac:dyDescent="0.35">
      <c r="A374" t="s">
        <v>440</v>
      </c>
      <c r="B374" t="s">
        <v>120</v>
      </c>
      <c r="D374" s="1">
        <v>2022</v>
      </c>
      <c r="E374" s="1" t="s">
        <v>376</v>
      </c>
      <c r="G374" t="s">
        <v>306</v>
      </c>
      <c r="H374">
        <v>6.4</v>
      </c>
      <c r="I374" t="s">
        <v>58</v>
      </c>
      <c r="J374">
        <v>3</v>
      </c>
      <c r="K374">
        <v>14</v>
      </c>
      <c r="L374">
        <v>16</v>
      </c>
      <c r="M374">
        <v>28.46</v>
      </c>
      <c r="N374">
        <v>21.71</v>
      </c>
      <c r="O374">
        <v>17.54</v>
      </c>
      <c r="P374">
        <v>93.41</v>
      </c>
      <c r="Q374">
        <v>76.209999999999994</v>
      </c>
      <c r="R374">
        <v>59.01</v>
      </c>
      <c r="S374">
        <v>2.0099999999999998</v>
      </c>
      <c r="T374">
        <v>0.73</v>
      </c>
      <c r="U374">
        <v>0.13</v>
      </c>
      <c r="V374">
        <v>12.55084836</v>
      </c>
      <c r="AA374">
        <v>850.49611890000006</v>
      </c>
      <c r="AE374">
        <v>4074.3952420000001</v>
      </c>
      <c r="AF374">
        <v>23.5817677</v>
      </c>
      <c r="AG374">
        <v>105.6698138</v>
      </c>
      <c r="AH374">
        <v>846.76634990000002</v>
      </c>
      <c r="AI374">
        <v>2778.7532510000001</v>
      </c>
      <c r="AJ374">
        <v>115166.03720000001</v>
      </c>
      <c r="AK374">
        <v>669539.15040000004</v>
      </c>
      <c r="AL374">
        <v>60877.159019999999</v>
      </c>
      <c r="AM374">
        <v>0.528603402</v>
      </c>
      <c r="AN374">
        <v>342.58530519999999</v>
      </c>
      <c r="AO374">
        <v>445.4296865</v>
      </c>
      <c r="AP374">
        <v>412.1329154</v>
      </c>
      <c r="AQ374">
        <v>17.566695729999999</v>
      </c>
      <c r="AR374">
        <v>71.632041860000001</v>
      </c>
      <c r="AS374">
        <v>-6.3948681980000002</v>
      </c>
      <c r="AT374">
        <v>4.1940427839999996</v>
      </c>
      <c r="AU374">
        <v>384.8469632</v>
      </c>
      <c r="AV374">
        <v>22280.201550000002</v>
      </c>
    </row>
    <row r="375" spans="1:48" x14ac:dyDescent="0.35">
      <c r="A375" t="s">
        <v>441</v>
      </c>
      <c r="B375" t="s">
        <v>120</v>
      </c>
      <c r="D375" s="1">
        <v>2022</v>
      </c>
      <c r="E375" s="1" t="s">
        <v>376</v>
      </c>
      <c r="G375" t="s">
        <v>306</v>
      </c>
      <c r="H375">
        <v>6.4</v>
      </c>
      <c r="I375" t="s">
        <v>60</v>
      </c>
      <c r="J375">
        <v>3</v>
      </c>
      <c r="K375">
        <v>14</v>
      </c>
      <c r="L375">
        <v>16</v>
      </c>
      <c r="M375">
        <v>28.46</v>
      </c>
      <c r="N375">
        <v>21.71</v>
      </c>
      <c r="O375">
        <v>17.54</v>
      </c>
      <c r="P375">
        <v>93.41</v>
      </c>
      <c r="Q375">
        <v>76.209999999999994</v>
      </c>
      <c r="R375">
        <v>59.01</v>
      </c>
      <c r="S375">
        <v>2.0099999999999998</v>
      </c>
      <c r="T375">
        <v>0.73</v>
      </c>
      <c r="U375">
        <v>0.13</v>
      </c>
      <c r="V375">
        <v>12.55084836</v>
      </c>
      <c r="AA375">
        <v>2145.7823600000002</v>
      </c>
      <c r="AE375">
        <v>2144.793936</v>
      </c>
      <c r="AF375">
        <v>21.69084436</v>
      </c>
      <c r="AG375">
        <v>72.181241259999993</v>
      </c>
      <c r="AH375">
        <v>763.10347119999994</v>
      </c>
      <c r="AI375">
        <v>1340.2145069999999</v>
      </c>
      <c r="AJ375">
        <v>75683.126029999999</v>
      </c>
      <c r="AK375">
        <v>4188510.8309999998</v>
      </c>
      <c r="AL375">
        <v>82306.427530000001</v>
      </c>
      <c r="AM375">
        <v>1.087513583</v>
      </c>
      <c r="AN375">
        <v>202.69386660000001</v>
      </c>
      <c r="AO375">
        <v>377.0376784</v>
      </c>
      <c r="AP375">
        <v>360.40871909999998</v>
      </c>
      <c r="AQ375">
        <v>14.84229818</v>
      </c>
      <c r="AR375">
        <v>149.50135119999999</v>
      </c>
      <c r="AS375">
        <v>-27.099960230000001</v>
      </c>
      <c r="AT375">
        <v>3.825080528</v>
      </c>
      <c r="AU375">
        <v>426.9080859</v>
      </c>
      <c r="AV375">
        <v>25397.727589999999</v>
      </c>
    </row>
    <row r="376" spans="1:48" x14ac:dyDescent="0.35">
      <c r="A376" t="s">
        <v>442</v>
      </c>
      <c r="B376" t="s">
        <v>120</v>
      </c>
      <c r="D376" s="1">
        <v>2022</v>
      </c>
      <c r="E376" s="1" t="s">
        <v>376</v>
      </c>
      <c r="G376" t="s">
        <v>306</v>
      </c>
      <c r="H376">
        <v>6.4</v>
      </c>
      <c r="I376" t="s">
        <v>55</v>
      </c>
      <c r="J376">
        <v>3</v>
      </c>
      <c r="K376">
        <v>14</v>
      </c>
      <c r="L376">
        <v>16</v>
      </c>
      <c r="M376">
        <v>28.46</v>
      </c>
      <c r="N376">
        <v>21.71</v>
      </c>
      <c r="O376">
        <v>17.54</v>
      </c>
      <c r="P376">
        <v>93.41</v>
      </c>
      <c r="Q376">
        <v>76.209999999999994</v>
      </c>
      <c r="R376">
        <v>59.01</v>
      </c>
      <c r="S376">
        <v>2.0099999999999998</v>
      </c>
      <c r="T376">
        <v>0.73</v>
      </c>
      <c r="U376">
        <v>0.13</v>
      </c>
      <c r="V376">
        <v>15.105437869999999</v>
      </c>
      <c r="Y376">
        <v>15.105437869999999</v>
      </c>
      <c r="Z376">
        <v>1.643E-2</v>
      </c>
      <c r="AA376">
        <v>181.7919833</v>
      </c>
      <c r="AE376">
        <v>-937.503737</v>
      </c>
      <c r="AF376">
        <v>32.167105759999998</v>
      </c>
      <c r="AG376">
        <v>12.18724748</v>
      </c>
      <c r="AH376">
        <v>1003.843057</v>
      </c>
      <c r="AI376">
        <v>1584.800892</v>
      </c>
      <c r="AJ376">
        <v>10857.695460000001</v>
      </c>
      <c r="AK376">
        <v>3531470.6150000002</v>
      </c>
      <c r="AL376">
        <v>11215.48918</v>
      </c>
      <c r="AM376">
        <v>1.032953008</v>
      </c>
      <c r="AN376">
        <v>481.51049119999999</v>
      </c>
      <c r="AO376">
        <v>34.512834410000004</v>
      </c>
      <c r="AP376">
        <v>36.919244900000002</v>
      </c>
      <c r="AQ376">
        <v>1.394528317</v>
      </c>
      <c r="AR376">
        <v>51.142089759999998</v>
      </c>
      <c r="AS376">
        <v>2.5699039090000002</v>
      </c>
      <c r="AT376">
        <v>1.347016593</v>
      </c>
      <c r="AU376">
        <v>84.819347050000005</v>
      </c>
      <c r="AV376">
        <v>13398.904759999999</v>
      </c>
    </row>
    <row r="377" spans="1:48" x14ac:dyDescent="0.35">
      <c r="A377" t="s">
        <v>443</v>
      </c>
      <c r="B377" t="s">
        <v>120</v>
      </c>
      <c r="D377" s="1">
        <v>2022</v>
      </c>
      <c r="E377" s="1" t="s">
        <v>376</v>
      </c>
      <c r="G377" t="s">
        <v>306</v>
      </c>
      <c r="H377">
        <v>6.4</v>
      </c>
      <c r="I377" t="s">
        <v>58</v>
      </c>
      <c r="J377">
        <v>3</v>
      </c>
      <c r="K377">
        <v>14</v>
      </c>
      <c r="L377">
        <v>16</v>
      </c>
      <c r="M377">
        <v>28.46</v>
      </c>
      <c r="N377">
        <v>21.71</v>
      </c>
      <c r="O377">
        <v>17.54</v>
      </c>
      <c r="P377">
        <v>93.41</v>
      </c>
      <c r="Q377">
        <v>76.209999999999994</v>
      </c>
      <c r="R377">
        <v>59.01</v>
      </c>
      <c r="S377">
        <v>2.0099999999999998</v>
      </c>
      <c r="T377">
        <v>0.73</v>
      </c>
      <c r="U377">
        <v>0.13</v>
      </c>
      <c r="V377">
        <v>15.105437869999999</v>
      </c>
      <c r="AA377">
        <v>850.81429549999996</v>
      </c>
      <c r="AE377">
        <v>4345.2724079999998</v>
      </c>
      <c r="AF377">
        <v>25.126077389999999</v>
      </c>
      <c r="AG377">
        <v>87.957780220000004</v>
      </c>
      <c r="AH377">
        <v>2262.6773800000001</v>
      </c>
      <c r="AI377">
        <v>2997.3981640000002</v>
      </c>
      <c r="AJ377">
        <v>161994.698</v>
      </c>
      <c r="AK377">
        <v>627128.75450000004</v>
      </c>
      <c r="AL377">
        <v>100782.1401</v>
      </c>
      <c r="AM377">
        <v>0.62213233700000004</v>
      </c>
      <c r="AN377">
        <v>290.3748296</v>
      </c>
      <c r="AO377">
        <v>465.43647110000001</v>
      </c>
      <c r="AP377">
        <v>269.9915815</v>
      </c>
      <c r="AQ377">
        <v>18.633785339999999</v>
      </c>
      <c r="AR377">
        <v>71.595582629999996</v>
      </c>
      <c r="AS377">
        <v>-2.0177765929999998</v>
      </c>
      <c r="AT377">
        <v>2.7331138369999999</v>
      </c>
      <c r="AU377">
        <v>382.69138359999999</v>
      </c>
      <c r="AV377">
        <v>16297.3868</v>
      </c>
    </row>
    <row r="378" spans="1:48" x14ac:dyDescent="0.35">
      <c r="A378" t="s">
        <v>444</v>
      </c>
      <c r="B378" t="s">
        <v>120</v>
      </c>
      <c r="D378" s="1">
        <v>2022</v>
      </c>
      <c r="E378" s="1" t="s">
        <v>376</v>
      </c>
      <c r="G378" t="s">
        <v>306</v>
      </c>
      <c r="H378">
        <v>6.4</v>
      </c>
      <c r="I378" t="s">
        <v>60</v>
      </c>
      <c r="J378">
        <v>3</v>
      </c>
      <c r="K378">
        <v>14</v>
      </c>
      <c r="L378">
        <v>16</v>
      </c>
      <c r="M378">
        <v>28.46</v>
      </c>
      <c r="N378">
        <v>21.71</v>
      </c>
      <c r="O378">
        <v>17.54</v>
      </c>
      <c r="P378">
        <v>93.41</v>
      </c>
      <c r="Q378">
        <v>76.209999999999994</v>
      </c>
      <c r="R378">
        <v>59.01</v>
      </c>
      <c r="S378">
        <v>2.0099999999999998</v>
      </c>
      <c r="T378">
        <v>0.73</v>
      </c>
      <c r="U378">
        <v>0.13</v>
      </c>
      <c r="V378">
        <v>15.105437869999999</v>
      </c>
      <c r="AA378">
        <v>3309.8779249999998</v>
      </c>
      <c r="AE378">
        <v>11857.84664</v>
      </c>
      <c r="AF378">
        <v>35.384245200000002</v>
      </c>
      <c r="AG378">
        <v>87.995102410000001</v>
      </c>
      <c r="AH378">
        <v>1914.5923310000001</v>
      </c>
      <c r="AI378">
        <v>2687.6780859999999</v>
      </c>
      <c r="AJ378">
        <v>136558.65659999999</v>
      </c>
      <c r="AK378">
        <v>2895150.5920000002</v>
      </c>
      <c r="AL378">
        <v>134688.83290000001</v>
      </c>
      <c r="AM378">
        <v>0.98630754200000004</v>
      </c>
      <c r="AN378">
        <v>780.90834600000005</v>
      </c>
      <c r="AO378">
        <v>547.43114739999999</v>
      </c>
      <c r="AP378">
        <v>427.267762</v>
      </c>
      <c r="AQ378">
        <v>34.282719620000002</v>
      </c>
      <c r="AR378">
        <v>167.73983699999999</v>
      </c>
      <c r="AS378">
        <v>-6.3677034089999998</v>
      </c>
      <c r="AT378">
        <v>3.0154248039999998</v>
      </c>
      <c r="AU378">
        <v>490.59254970000001</v>
      </c>
      <c r="AV378">
        <v>32988.918089999999</v>
      </c>
    </row>
    <row r="379" spans="1:48" x14ac:dyDescent="0.35">
      <c r="A379" t="s">
        <v>445</v>
      </c>
      <c r="B379" t="s">
        <v>120</v>
      </c>
      <c r="D379" s="1">
        <v>2022</v>
      </c>
      <c r="E379" s="1" t="s">
        <v>376</v>
      </c>
      <c r="G379" t="s">
        <v>306</v>
      </c>
      <c r="H379">
        <v>6.4</v>
      </c>
      <c r="I379" t="s">
        <v>55</v>
      </c>
      <c r="J379">
        <v>3</v>
      </c>
      <c r="K379">
        <v>14</v>
      </c>
      <c r="L379">
        <v>16</v>
      </c>
      <c r="M379">
        <v>28.46</v>
      </c>
      <c r="N379">
        <v>21.71</v>
      </c>
      <c r="O379">
        <v>17.54</v>
      </c>
      <c r="P379">
        <v>93.41</v>
      </c>
      <c r="Q379">
        <v>76.209999999999994</v>
      </c>
      <c r="R379">
        <v>59.01</v>
      </c>
      <c r="S379">
        <v>2.0099999999999998</v>
      </c>
      <c r="T379">
        <v>0.73</v>
      </c>
      <c r="U379">
        <v>0.13</v>
      </c>
      <c r="V379">
        <v>17.47340857</v>
      </c>
      <c r="Y379">
        <v>17.47340857</v>
      </c>
      <c r="Z379">
        <v>1.652E-2</v>
      </c>
      <c r="AA379">
        <v>172.0233455</v>
      </c>
      <c r="AE379">
        <v>-1067.0997890000001</v>
      </c>
      <c r="AF379">
        <v>32.179352649999998</v>
      </c>
      <c r="AG379">
        <v>10.534892230000001</v>
      </c>
      <c r="AH379">
        <v>301.08490369999998</v>
      </c>
      <c r="AI379">
        <v>1701.8882080000001</v>
      </c>
      <c r="AJ379">
        <v>7110.2841410000001</v>
      </c>
      <c r="AK379">
        <v>3316452.284</v>
      </c>
      <c r="AL379">
        <v>4343.8576080000003</v>
      </c>
      <c r="AM379">
        <v>0.61092602200000001</v>
      </c>
      <c r="AN379">
        <v>491.39999610000001</v>
      </c>
      <c r="AO379">
        <v>6.9714228990000002</v>
      </c>
      <c r="AP379">
        <v>39.207608460000003</v>
      </c>
      <c r="AQ379">
        <v>0.59727910100000003</v>
      </c>
      <c r="AR379">
        <v>33.147149650000003</v>
      </c>
      <c r="AS379">
        <v>2.831150235</v>
      </c>
      <c r="AT379">
        <v>1.297112168</v>
      </c>
      <c r="AU379">
        <v>57.34701072</v>
      </c>
      <c r="AV379">
        <v>12734.715029999999</v>
      </c>
    </row>
    <row r="380" spans="1:48" x14ac:dyDescent="0.35">
      <c r="A380" t="s">
        <v>446</v>
      </c>
      <c r="B380" t="s">
        <v>120</v>
      </c>
      <c r="D380" s="1">
        <v>2022</v>
      </c>
      <c r="E380" s="1" t="s">
        <v>376</v>
      </c>
      <c r="G380" t="s">
        <v>306</v>
      </c>
      <c r="H380">
        <v>6.4</v>
      </c>
      <c r="I380" t="s">
        <v>58</v>
      </c>
      <c r="J380">
        <v>3</v>
      </c>
      <c r="K380">
        <v>14</v>
      </c>
      <c r="L380">
        <v>16</v>
      </c>
      <c r="M380">
        <v>28.46</v>
      </c>
      <c r="N380">
        <v>21.71</v>
      </c>
      <c r="O380">
        <v>17.54</v>
      </c>
      <c r="P380">
        <v>93.41</v>
      </c>
      <c r="Q380">
        <v>76.209999999999994</v>
      </c>
      <c r="R380">
        <v>59.01</v>
      </c>
      <c r="S380">
        <v>2.0099999999999998</v>
      </c>
      <c r="T380">
        <v>0.73</v>
      </c>
      <c r="U380">
        <v>0.13</v>
      </c>
      <c r="V380">
        <v>17.47340857</v>
      </c>
      <c r="AA380">
        <v>1492.4064089999999</v>
      </c>
      <c r="AE380">
        <v>7966.6987520000002</v>
      </c>
      <c r="AF380">
        <v>50.931654989999998</v>
      </c>
      <c r="AG380">
        <v>72.081394799999998</v>
      </c>
      <c r="AH380">
        <v>2197.968664</v>
      </c>
      <c r="AI380">
        <v>3114.1676670000002</v>
      </c>
      <c r="AJ380">
        <v>101022.2363</v>
      </c>
      <c r="AK380">
        <v>3499635.5359999998</v>
      </c>
      <c r="AL380">
        <v>129979.3894</v>
      </c>
      <c r="AM380">
        <v>1.286641379</v>
      </c>
      <c r="AN380">
        <v>239.97406760000001</v>
      </c>
      <c r="AO380">
        <v>469.71688010000003</v>
      </c>
      <c r="AP380">
        <v>381.71139219999998</v>
      </c>
      <c r="AQ380">
        <v>19.590519610000001</v>
      </c>
      <c r="AR380">
        <v>62.438549629999997</v>
      </c>
      <c r="AS380">
        <v>-3.6344364960000002</v>
      </c>
      <c r="AT380">
        <v>4.0476750600000004</v>
      </c>
      <c r="AU380">
        <v>320.97542859999999</v>
      </c>
      <c r="AV380">
        <v>28290.51455</v>
      </c>
    </row>
    <row r="381" spans="1:48" x14ac:dyDescent="0.35">
      <c r="A381" t="s">
        <v>447</v>
      </c>
      <c r="B381" t="s">
        <v>120</v>
      </c>
      <c r="D381" s="1">
        <v>2022</v>
      </c>
      <c r="E381" s="1" t="s">
        <v>376</v>
      </c>
      <c r="G381" t="s">
        <v>306</v>
      </c>
      <c r="H381">
        <v>6.4</v>
      </c>
      <c r="I381" t="s">
        <v>60</v>
      </c>
      <c r="J381">
        <v>3</v>
      </c>
      <c r="K381">
        <v>14</v>
      </c>
      <c r="L381">
        <v>16</v>
      </c>
      <c r="M381">
        <v>28.46</v>
      </c>
      <c r="N381">
        <v>21.71</v>
      </c>
      <c r="O381">
        <v>17.54</v>
      </c>
      <c r="P381">
        <v>93.41</v>
      </c>
      <c r="Q381">
        <v>76.209999999999994</v>
      </c>
      <c r="R381">
        <v>59.01</v>
      </c>
      <c r="S381">
        <v>2.0099999999999998</v>
      </c>
      <c r="T381">
        <v>0.73</v>
      </c>
      <c r="U381">
        <v>0.13</v>
      </c>
      <c r="V381">
        <v>17.47340857</v>
      </c>
      <c r="AA381">
        <v>3054.483718</v>
      </c>
      <c r="AE381">
        <v>12320.162899999999</v>
      </c>
      <c r="AF381">
        <v>30.007861250000001</v>
      </c>
      <c r="AG381">
        <v>76.924969570000002</v>
      </c>
      <c r="AH381">
        <v>1016.767904</v>
      </c>
      <c r="AI381">
        <v>2402.5791260000001</v>
      </c>
      <c r="AJ381">
        <v>115916.2691</v>
      </c>
      <c r="AK381">
        <v>2768796.2039999999</v>
      </c>
      <c r="AL381">
        <v>107621.0039</v>
      </c>
      <c r="AM381">
        <v>0.928437438</v>
      </c>
      <c r="AN381">
        <v>650.35618369999997</v>
      </c>
      <c r="AO381">
        <v>477.48274429999998</v>
      </c>
      <c r="AP381">
        <v>387.92048929999999</v>
      </c>
      <c r="AQ381">
        <v>24.23807957</v>
      </c>
      <c r="AR381">
        <v>175.3957097</v>
      </c>
      <c r="AS381">
        <v>-5.2299945479999996</v>
      </c>
      <c r="AT381">
        <v>2.922115394</v>
      </c>
      <c r="AU381">
        <v>490.77175010000002</v>
      </c>
      <c r="AV381">
        <v>28169.188289999998</v>
      </c>
    </row>
    <row r="382" spans="1:48" x14ac:dyDescent="0.35">
      <c r="A382" t="s">
        <v>448</v>
      </c>
      <c r="B382" t="s">
        <v>120</v>
      </c>
      <c r="D382" s="1">
        <v>2022</v>
      </c>
      <c r="E382" s="1" t="s">
        <v>248</v>
      </c>
      <c r="G382" t="s">
        <v>306</v>
      </c>
      <c r="H382">
        <v>6.4</v>
      </c>
      <c r="I382" t="s">
        <v>60</v>
      </c>
      <c r="J382">
        <v>3</v>
      </c>
      <c r="K382">
        <v>14</v>
      </c>
      <c r="L382">
        <v>16</v>
      </c>
      <c r="M382">
        <v>30.23</v>
      </c>
      <c r="N382">
        <v>23.5</v>
      </c>
      <c r="O382">
        <v>19.309999999999999</v>
      </c>
      <c r="P382">
        <v>94.71</v>
      </c>
      <c r="Q382">
        <v>77.64</v>
      </c>
      <c r="R382">
        <v>60.57</v>
      </c>
      <c r="S382">
        <v>2.2200000000000002</v>
      </c>
      <c r="T382">
        <v>0.78</v>
      </c>
      <c r="U382">
        <v>0.12</v>
      </c>
      <c r="V382">
        <v>13.03181157</v>
      </c>
      <c r="AA382">
        <v>2849.0247850000001</v>
      </c>
      <c r="AE382">
        <v>36782.678249999997</v>
      </c>
      <c r="AF382">
        <v>36.719847780000002</v>
      </c>
      <c r="AG382">
        <v>67.488170580000002</v>
      </c>
      <c r="AH382">
        <v>973.72732410000003</v>
      </c>
      <c r="AI382">
        <v>2730.6275089999999</v>
      </c>
      <c r="AJ382">
        <v>116006.7066</v>
      </c>
      <c r="AK382">
        <v>2654912.5150000001</v>
      </c>
      <c r="AL382">
        <v>269048.38429999998</v>
      </c>
      <c r="AM382">
        <v>2.3192485349999998</v>
      </c>
      <c r="AN382">
        <v>1651.9309189999999</v>
      </c>
      <c r="AO382">
        <v>643.13042389999998</v>
      </c>
      <c r="AP382">
        <v>440.08133830000003</v>
      </c>
      <c r="AQ382">
        <v>28.300186950000001</v>
      </c>
      <c r="AR382">
        <v>217.5496392</v>
      </c>
      <c r="AS382">
        <v>-13.75935099</v>
      </c>
      <c r="AT382">
        <v>2.9719124950000002</v>
      </c>
      <c r="AU382">
        <v>337.2490712</v>
      </c>
      <c r="AV382">
        <v>26262.603090000001</v>
      </c>
    </row>
    <row r="383" spans="1:48" x14ac:dyDescent="0.35">
      <c r="A383" t="s">
        <v>449</v>
      </c>
      <c r="B383" t="s">
        <v>51</v>
      </c>
      <c r="C383" t="s">
        <v>52</v>
      </c>
      <c r="D383" s="1">
        <v>2022</v>
      </c>
      <c r="E383" s="1" t="s">
        <v>248</v>
      </c>
      <c r="F383" s="1" t="s">
        <v>249</v>
      </c>
      <c r="G383" t="s">
        <v>306</v>
      </c>
      <c r="H383">
        <v>6.4</v>
      </c>
      <c r="I383" t="s">
        <v>55</v>
      </c>
      <c r="J383">
        <v>9</v>
      </c>
      <c r="K383">
        <v>15</v>
      </c>
      <c r="L383">
        <v>20</v>
      </c>
      <c r="M383">
        <v>31.76</v>
      </c>
      <c r="N383">
        <v>25.13</v>
      </c>
      <c r="O383">
        <v>21.07</v>
      </c>
      <c r="P383">
        <v>94.08</v>
      </c>
      <c r="Q383">
        <v>78.97</v>
      </c>
      <c r="R383">
        <v>63.86</v>
      </c>
      <c r="S383">
        <v>2.35</v>
      </c>
      <c r="T383">
        <v>0.82</v>
      </c>
      <c r="U383">
        <v>0.16</v>
      </c>
      <c r="V383">
        <v>19.099293299999999</v>
      </c>
      <c r="Y383">
        <v>19.099293299999999</v>
      </c>
      <c r="Z383">
        <v>1.9537499999999999E-2</v>
      </c>
      <c r="AA383">
        <v>225.52662290000001</v>
      </c>
      <c r="AE383">
        <v>784.76892759999998</v>
      </c>
      <c r="AF383">
        <v>38.992518089999997</v>
      </c>
      <c r="AG383">
        <v>12.80243171</v>
      </c>
      <c r="AH383">
        <v>719.48637540000004</v>
      </c>
      <c r="AI383">
        <v>1715.0367920000001</v>
      </c>
      <c r="AJ383">
        <v>7866.3972640000002</v>
      </c>
      <c r="AK383">
        <v>3779582.1630000002</v>
      </c>
      <c r="AL383">
        <v>11934.845439999999</v>
      </c>
      <c r="AM383">
        <v>1.517193327</v>
      </c>
      <c r="AN383">
        <v>528.8285224</v>
      </c>
      <c r="AO383">
        <v>121.81260159999999</v>
      </c>
      <c r="AP383">
        <v>49.50855687</v>
      </c>
      <c r="AQ383">
        <v>2.8887909500000002</v>
      </c>
      <c r="AR383">
        <v>33.681932060000001</v>
      </c>
      <c r="AS383">
        <v>0</v>
      </c>
      <c r="AT383">
        <v>8.7798481999999997E-2</v>
      </c>
      <c r="AU383">
        <v>42.644016329999999</v>
      </c>
      <c r="AV383">
        <v>15731.17909</v>
      </c>
    </row>
    <row r="384" spans="1:48" x14ac:dyDescent="0.35">
      <c r="A384" t="s">
        <v>450</v>
      </c>
      <c r="B384" t="s">
        <v>51</v>
      </c>
      <c r="C384" t="s">
        <v>52</v>
      </c>
      <c r="D384" s="1">
        <v>2022</v>
      </c>
      <c r="E384" s="1" t="s">
        <v>248</v>
      </c>
      <c r="F384" s="1" t="s">
        <v>249</v>
      </c>
      <c r="G384" t="s">
        <v>306</v>
      </c>
      <c r="H384">
        <v>6.4</v>
      </c>
      <c r="I384" t="s">
        <v>58</v>
      </c>
      <c r="J384">
        <v>9</v>
      </c>
      <c r="K384">
        <v>15</v>
      </c>
      <c r="L384">
        <v>20</v>
      </c>
      <c r="M384">
        <v>31.76</v>
      </c>
      <c r="N384">
        <v>25.13</v>
      </c>
      <c r="O384">
        <v>21.07</v>
      </c>
      <c r="P384">
        <v>94.08</v>
      </c>
      <c r="Q384">
        <v>78.97</v>
      </c>
      <c r="R384">
        <v>63.86</v>
      </c>
      <c r="S384">
        <v>2.35</v>
      </c>
      <c r="T384">
        <v>0.82</v>
      </c>
      <c r="U384">
        <v>0.16</v>
      </c>
      <c r="V384">
        <v>19.099293299999999</v>
      </c>
      <c r="AA384">
        <v>566.65030779999995</v>
      </c>
      <c r="AE384">
        <v>2924.99199</v>
      </c>
      <c r="AF384">
        <v>28.79100111</v>
      </c>
      <c r="AG384">
        <v>16.942397969999998</v>
      </c>
      <c r="AH384">
        <v>723.39660839999999</v>
      </c>
      <c r="AI384">
        <v>2492.5551999999998</v>
      </c>
      <c r="AJ384">
        <v>29056.52378</v>
      </c>
      <c r="AK384">
        <v>562971.01820000005</v>
      </c>
      <c r="AL384">
        <v>70150.716060000006</v>
      </c>
      <c r="AM384">
        <v>2.4142845369999999</v>
      </c>
      <c r="AN384">
        <v>266.61935299999999</v>
      </c>
      <c r="AO384">
        <v>182.49289379999999</v>
      </c>
      <c r="AP384">
        <v>84.305600470000002</v>
      </c>
      <c r="AQ384">
        <v>3.3164358410000001</v>
      </c>
      <c r="AR384">
        <v>46.603946720000003</v>
      </c>
      <c r="AS384">
        <v>0</v>
      </c>
      <c r="AT384">
        <v>1.750786199</v>
      </c>
      <c r="AU384">
        <v>88.854072119999998</v>
      </c>
      <c r="AV384">
        <v>15424.51289</v>
      </c>
    </row>
    <row r="385" spans="1:48" x14ac:dyDescent="0.35">
      <c r="A385" t="s">
        <v>451</v>
      </c>
      <c r="B385" t="s">
        <v>51</v>
      </c>
      <c r="C385" t="s">
        <v>52</v>
      </c>
      <c r="D385" s="1">
        <v>2022</v>
      </c>
      <c r="E385" s="1" t="s">
        <v>248</v>
      </c>
      <c r="F385" s="1" t="s">
        <v>249</v>
      </c>
      <c r="G385" t="s">
        <v>306</v>
      </c>
      <c r="H385">
        <v>6.4</v>
      </c>
      <c r="I385" t="s">
        <v>60</v>
      </c>
      <c r="J385">
        <v>9</v>
      </c>
      <c r="K385">
        <v>15</v>
      </c>
      <c r="L385">
        <v>20</v>
      </c>
      <c r="M385">
        <v>31.76</v>
      </c>
      <c r="N385">
        <v>25.13</v>
      </c>
      <c r="O385">
        <v>21.07</v>
      </c>
      <c r="P385">
        <v>94.08</v>
      </c>
      <c r="Q385">
        <v>78.97</v>
      </c>
      <c r="R385">
        <v>63.86</v>
      </c>
      <c r="S385">
        <v>2.35</v>
      </c>
      <c r="T385">
        <v>0.82</v>
      </c>
      <c r="U385">
        <v>0.16</v>
      </c>
      <c r="V385">
        <v>19.099293299999999</v>
      </c>
      <c r="AA385">
        <v>3761.3358840000001</v>
      </c>
      <c r="AE385">
        <v>13633.836079999999</v>
      </c>
      <c r="AF385">
        <v>52.224638589999998</v>
      </c>
      <c r="AG385">
        <v>21.375140699999999</v>
      </c>
      <c r="AH385">
        <v>1190.8720330000001</v>
      </c>
      <c r="AI385">
        <v>3854.2206580000002</v>
      </c>
      <c r="AJ385">
        <v>220527.2267</v>
      </c>
      <c r="AK385">
        <v>5266922.8109999998</v>
      </c>
      <c r="AL385">
        <v>515560.76799999998</v>
      </c>
      <c r="AM385">
        <v>2.3378554010000001</v>
      </c>
      <c r="AN385">
        <v>1361.859886</v>
      </c>
      <c r="AO385">
        <v>439.38230390000001</v>
      </c>
      <c r="AP385">
        <v>428.5057061</v>
      </c>
      <c r="AQ385">
        <v>20.593271479999999</v>
      </c>
      <c r="AR385">
        <v>188.72008299999999</v>
      </c>
      <c r="AS385">
        <v>0</v>
      </c>
      <c r="AT385">
        <v>4.1579190930000003</v>
      </c>
      <c r="AU385">
        <v>246.00513960000001</v>
      </c>
      <c r="AV385">
        <v>44237.413240000002</v>
      </c>
    </row>
    <row r="386" spans="1:48" x14ac:dyDescent="0.35">
      <c r="A386" t="s">
        <v>452</v>
      </c>
      <c r="B386" t="s">
        <v>51</v>
      </c>
      <c r="C386" t="s">
        <v>52</v>
      </c>
      <c r="D386" s="1">
        <v>2022</v>
      </c>
      <c r="E386" s="1" t="s">
        <v>248</v>
      </c>
      <c r="F386" s="1" t="s">
        <v>249</v>
      </c>
      <c r="G386" t="s">
        <v>306</v>
      </c>
      <c r="H386">
        <v>6.4</v>
      </c>
      <c r="I386" t="s">
        <v>55</v>
      </c>
      <c r="J386">
        <v>9</v>
      </c>
      <c r="K386">
        <v>15</v>
      </c>
      <c r="L386">
        <v>20</v>
      </c>
      <c r="M386">
        <v>31.76</v>
      </c>
      <c r="N386">
        <v>25.13</v>
      </c>
      <c r="O386">
        <v>21.07</v>
      </c>
      <c r="P386">
        <v>94.08</v>
      </c>
      <c r="Q386">
        <v>78.97</v>
      </c>
      <c r="R386">
        <v>63.86</v>
      </c>
      <c r="S386">
        <v>2.35</v>
      </c>
      <c r="T386">
        <v>0.82</v>
      </c>
      <c r="U386">
        <v>0.16</v>
      </c>
      <c r="V386">
        <v>18.2900478</v>
      </c>
      <c r="Y386">
        <v>18.2900478</v>
      </c>
      <c r="Z386">
        <v>2.0424999999999999E-2</v>
      </c>
      <c r="AA386">
        <v>215.64209439999999</v>
      </c>
      <c r="AE386">
        <v>-581.29096300000003</v>
      </c>
      <c r="AF386">
        <v>44.382779509999999</v>
      </c>
      <c r="AG386">
        <v>12.726937299999999</v>
      </c>
      <c r="AH386">
        <v>451.16814040000003</v>
      </c>
      <c r="AI386">
        <v>1738.691186</v>
      </c>
      <c r="AJ386">
        <v>8295.3904540000003</v>
      </c>
      <c r="AK386">
        <v>3647356.68</v>
      </c>
      <c r="AL386">
        <v>13185.234909999999</v>
      </c>
      <c r="AM386">
        <v>1.589465256</v>
      </c>
      <c r="AN386">
        <v>537.20051899999999</v>
      </c>
      <c r="AO386">
        <v>114.9514061</v>
      </c>
      <c r="AP386">
        <v>46.892849179999999</v>
      </c>
      <c r="AQ386">
        <v>1.7587661210000001</v>
      </c>
      <c r="AR386">
        <v>69.165958180000004</v>
      </c>
      <c r="AS386">
        <v>0</v>
      </c>
      <c r="AT386">
        <v>0.225896551</v>
      </c>
      <c r="AU386">
        <v>39.463423149999997</v>
      </c>
      <c r="AV386">
        <v>14915.182769999999</v>
      </c>
    </row>
    <row r="387" spans="1:48" x14ac:dyDescent="0.35">
      <c r="A387" t="s">
        <v>453</v>
      </c>
      <c r="B387" t="s">
        <v>51</v>
      </c>
      <c r="C387" t="s">
        <v>52</v>
      </c>
      <c r="D387" s="1">
        <v>2022</v>
      </c>
      <c r="E387" s="1" t="s">
        <v>248</v>
      </c>
      <c r="F387" s="1" t="s">
        <v>249</v>
      </c>
      <c r="G387" t="s">
        <v>306</v>
      </c>
      <c r="H387">
        <v>6.4</v>
      </c>
      <c r="I387" t="s">
        <v>55</v>
      </c>
      <c r="J387">
        <v>9</v>
      </c>
      <c r="K387">
        <v>15</v>
      </c>
      <c r="L387">
        <v>20</v>
      </c>
      <c r="M387">
        <v>31.76</v>
      </c>
      <c r="N387">
        <v>25.13</v>
      </c>
      <c r="O387">
        <v>21.07</v>
      </c>
      <c r="P387">
        <v>94.08</v>
      </c>
      <c r="Q387">
        <v>78.97</v>
      </c>
      <c r="R387">
        <v>63.86</v>
      </c>
      <c r="S387">
        <v>2.35</v>
      </c>
      <c r="T387">
        <v>0.82</v>
      </c>
      <c r="U387">
        <v>0.16</v>
      </c>
      <c r="V387">
        <v>18.2900478</v>
      </c>
      <c r="Y387">
        <v>18.2900478</v>
      </c>
      <c r="Z387">
        <v>2.2685713999999999E-2</v>
      </c>
      <c r="AA387">
        <v>216.4106385</v>
      </c>
      <c r="AE387">
        <v>-457.2242569</v>
      </c>
      <c r="AF387">
        <v>47.526206029999997</v>
      </c>
      <c r="AG387">
        <v>13.09548466</v>
      </c>
      <c r="AH387">
        <v>468.85917929999999</v>
      </c>
      <c r="AI387">
        <v>1704.450421</v>
      </c>
      <c r="AJ387">
        <v>7260.9110609999998</v>
      </c>
      <c r="AK387">
        <v>3848682.6839999999</v>
      </c>
      <c r="AL387">
        <v>11237.56654</v>
      </c>
      <c r="AM387">
        <v>1.54767996</v>
      </c>
      <c r="AN387">
        <v>533.16858960000002</v>
      </c>
      <c r="AO387">
        <v>114.6098739</v>
      </c>
      <c r="AP387">
        <v>47.190513680000002</v>
      </c>
      <c r="AQ387">
        <v>1.542085597</v>
      </c>
      <c r="AR387">
        <v>99.507049499999994</v>
      </c>
      <c r="AS387">
        <v>0</v>
      </c>
      <c r="AT387">
        <v>0.180397368</v>
      </c>
      <c r="AU387">
        <v>42.938541350000001</v>
      </c>
      <c r="AV387">
        <v>15211.260130000001</v>
      </c>
    </row>
    <row r="388" spans="1:48" x14ac:dyDescent="0.35">
      <c r="A388" t="s">
        <v>454</v>
      </c>
      <c r="B388" t="s">
        <v>51</v>
      </c>
      <c r="C388" t="s">
        <v>52</v>
      </c>
      <c r="D388" s="1">
        <v>2022</v>
      </c>
      <c r="E388" s="1" t="s">
        <v>248</v>
      </c>
      <c r="F388" s="1" t="s">
        <v>249</v>
      </c>
      <c r="G388" t="s">
        <v>306</v>
      </c>
      <c r="H388">
        <v>6.4</v>
      </c>
      <c r="I388" t="s">
        <v>58</v>
      </c>
      <c r="J388">
        <v>9</v>
      </c>
      <c r="K388">
        <v>15</v>
      </c>
      <c r="L388">
        <v>20</v>
      </c>
      <c r="M388">
        <v>31.76</v>
      </c>
      <c r="N388">
        <v>25.13</v>
      </c>
      <c r="O388">
        <v>21.07</v>
      </c>
      <c r="P388">
        <v>94.08</v>
      </c>
      <c r="Q388">
        <v>78.97</v>
      </c>
      <c r="R388">
        <v>63.86</v>
      </c>
      <c r="S388">
        <v>2.35</v>
      </c>
      <c r="T388">
        <v>0.82</v>
      </c>
      <c r="U388">
        <v>0.16</v>
      </c>
      <c r="V388">
        <v>18.2900478</v>
      </c>
      <c r="AA388">
        <v>486.86940470000002</v>
      </c>
      <c r="AE388">
        <v>2553.6609020000001</v>
      </c>
      <c r="AF388">
        <v>26.44713166</v>
      </c>
      <c r="AG388">
        <v>14.231705529999999</v>
      </c>
      <c r="AH388">
        <v>822.15390160000004</v>
      </c>
      <c r="AI388">
        <v>1947.200255</v>
      </c>
      <c r="AJ388">
        <v>24840.396379999998</v>
      </c>
      <c r="AK388">
        <v>452951.11829999997</v>
      </c>
      <c r="AL388">
        <v>88014.411760000003</v>
      </c>
      <c r="AM388">
        <v>3.5431967520000001</v>
      </c>
      <c r="AN388">
        <v>271.42575160000001</v>
      </c>
      <c r="AO388">
        <v>179.247446</v>
      </c>
      <c r="AP388">
        <v>118.7225273</v>
      </c>
      <c r="AQ388">
        <v>3.0710680849999998</v>
      </c>
      <c r="AR388">
        <v>80.034715109999993</v>
      </c>
      <c r="AS388">
        <v>0</v>
      </c>
      <c r="AT388">
        <v>1.868669028</v>
      </c>
      <c r="AU388">
        <v>112.21610990000001</v>
      </c>
      <c r="AV388">
        <v>16156.93729</v>
      </c>
    </row>
    <row r="389" spans="1:48" x14ac:dyDescent="0.35">
      <c r="A389" t="s">
        <v>455</v>
      </c>
      <c r="B389" t="s">
        <v>51</v>
      </c>
      <c r="C389" t="s">
        <v>52</v>
      </c>
      <c r="D389" s="1">
        <v>2022</v>
      </c>
      <c r="E389" s="1" t="s">
        <v>248</v>
      </c>
      <c r="F389" s="1" t="s">
        <v>249</v>
      </c>
      <c r="G389" t="s">
        <v>306</v>
      </c>
      <c r="H389">
        <v>6.4</v>
      </c>
      <c r="I389" t="s">
        <v>60</v>
      </c>
      <c r="J389">
        <v>9</v>
      </c>
      <c r="K389">
        <v>15</v>
      </c>
      <c r="L389">
        <v>20</v>
      </c>
      <c r="M389">
        <v>31.76</v>
      </c>
      <c r="N389">
        <v>25.13</v>
      </c>
      <c r="O389">
        <v>21.07</v>
      </c>
      <c r="P389">
        <v>94.08</v>
      </c>
      <c r="Q389">
        <v>78.97</v>
      </c>
      <c r="R389">
        <v>63.86</v>
      </c>
      <c r="S389">
        <v>2.35</v>
      </c>
      <c r="T389">
        <v>0.82</v>
      </c>
      <c r="U389">
        <v>0.16</v>
      </c>
      <c r="V389">
        <v>18.2900478</v>
      </c>
      <c r="AA389">
        <v>4781.0158279999996</v>
      </c>
      <c r="AE389">
        <v>23012.802950000001</v>
      </c>
      <c r="AF389">
        <v>58.898541889999997</v>
      </c>
      <c r="AG389">
        <v>29.932912869999999</v>
      </c>
      <c r="AH389">
        <v>1912.1358970000001</v>
      </c>
      <c r="AI389">
        <v>3586.5851320000002</v>
      </c>
      <c r="AJ389">
        <v>222369.35550000001</v>
      </c>
      <c r="AK389">
        <v>4057941.0109999999</v>
      </c>
      <c r="AL389">
        <v>658087.60809999995</v>
      </c>
      <c r="AM389">
        <v>2.959434795</v>
      </c>
      <c r="AN389">
        <v>1509.4629689999999</v>
      </c>
      <c r="AO389">
        <v>681.01740259999997</v>
      </c>
      <c r="AP389">
        <v>533.22059300000001</v>
      </c>
      <c r="AQ389">
        <v>17.737874309999999</v>
      </c>
      <c r="AR389">
        <v>220.94966869999999</v>
      </c>
      <c r="AS389">
        <v>0</v>
      </c>
      <c r="AT389">
        <v>4.6175913059999996</v>
      </c>
      <c r="AU389">
        <v>299.40456030000001</v>
      </c>
      <c r="AV389">
        <v>30971.543900000001</v>
      </c>
    </row>
    <row r="390" spans="1:48" x14ac:dyDescent="0.35">
      <c r="A390" t="s">
        <v>456</v>
      </c>
      <c r="B390" t="s">
        <v>51</v>
      </c>
      <c r="C390" t="s">
        <v>52</v>
      </c>
      <c r="D390" s="1">
        <v>2022</v>
      </c>
      <c r="E390" s="1" t="s">
        <v>248</v>
      </c>
      <c r="F390" s="1" t="s">
        <v>249</v>
      </c>
      <c r="G390" t="s">
        <v>306</v>
      </c>
      <c r="H390">
        <v>6.4</v>
      </c>
      <c r="I390" t="s">
        <v>55</v>
      </c>
      <c r="J390">
        <v>9</v>
      </c>
      <c r="K390">
        <v>15</v>
      </c>
      <c r="L390">
        <v>20</v>
      </c>
      <c r="M390">
        <v>31.76</v>
      </c>
      <c r="N390">
        <v>25.13</v>
      </c>
      <c r="O390">
        <v>21.07</v>
      </c>
      <c r="P390">
        <v>94.08</v>
      </c>
      <c r="Q390">
        <v>78.97</v>
      </c>
      <c r="R390">
        <v>63.86</v>
      </c>
      <c r="S390">
        <v>2.35</v>
      </c>
      <c r="T390">
        <v>0.82</v>
      </c>
      <c r="U390">
        <v>0.16</v>
      </c>
      <c r="V390">
        <v>18.392842680000001</v>
      </c>
      <c r="Y390">
        <v>18.392842680000001</v>
      </c>
      <c r="Z390">
        <v>2.02875E-2</v>
      </c>
      <c r="AA390">
        <v>220.0396164</v>
      </c>
      <c r="AE390">
        <v>-377.23170499999998</v>
      </c>
      <c r="AF390">
        <v>36.875380710000002</v>
      </c>
      <c r="AG390">
        <v>13.12046323</v>
      </c>
      <c r="AH390">
        <v>497.47484050000003</v>
      </c>
      <c r="AI390">
        <v>1904.4894409999999</v>
      </c>
      <c r="AJ390">
        <v>8877.7207390000003</v>
      </c>
      <c r="AK390">
        <v>3772643.6209999998</v>
      </c>
      <c r="AL390">
        <v>11163.62948</v>
      </c>
      <c r="AM390">
        <v>1.2574882460000001</v>
      </c>
      <c r="AN390">
        <v>541.7851263</v>
      </c>
      <c r="AO390">
        <v>153.80699039999999</v>
      </c>
      <c r="AP390">
        <v>35.018141300000003</v>
      </c>
      <c r="AQ390">
        <v>1.4711317639999999</v>
      </c>
      <c r="AR390">
        <v>50.128760399999997</v>
      </c>
      <c r="AS390">
        <v>0</v>
      </c>
      <c r="AT390">
        <v>0.51965216400000003</v>
      </c>
      <c r="AU390">
        <v>58.013681589999997</v>
      </c>
      <c r="AV390">
        <v>19949.15582</v>
      </c>
    </row>
    <row r="391" spans="1:48" x14ac:dyDescent="0.35">
      <c r="A391" t="s">
        <v>457</v>
      </c>
      <c r="B391" t="s">
        <v>51</v>
      </c>
      <c r="C391" t="s">
        <v>52</v>
      </c>
      <c r="D391" s="1">
        <v>2022</v>
      </c>
      <c r="E391" s="1" t="s">
        <v>248</v>
      </c>
      <c r="F391" s="1" t="s">
        <v>249</v>
      </c>
      <c r="G391" t="s">
        <v>306</v>
      </c>
      <c r="H391">
        <v>6.4</v>
      </c>
      <c r="I391" t="s">
        <v>58</v>
      </c>
      <c r="J391">
        <v>9</v>
      </c>
      <c r="K391">
        <v>15</v>
      </c>
      <c r="L391">
        <v>20</v>
      </c>
      <c r="M391">
        <v>31.76</v>
      </c>
      <c r="N391">
        <v>25.13</v>
      </c>
      <c r="O391">
        <v>21.07</v>
      </c>
      <c r="P391">
        <v>94.08</v>
      </c>
      <c r="Q391">
        <v>78.97</v>
      </c>
      <c r="R391">
        <v>63.86</v>
      </c>
      <c r="S391">
        <v>2.35</v>
      </c>
      <c r="T391">
        <v>0.82</v>
      </c>
      <c r="U391">
        <v>0.16</v>
      </c>
      <c r="V391">
        <v>18.392842680000001</v>
      </c>
      <c r="AA391">
        <v>445.17569090000001</v>
      </c>
      <c r="AE391">
        <v>2996.2685430000001</v>
      </c>
      <c r="AF391">
        <v>23.258325320000001</v>
      </c>
      <c r="AG391">
        <v>14.31273908</v>
      </c>
      <c r="AH391">
        <v>629.89946929999996</v>
      </c>
      <c r="AI391">
        <v>1767.367677</v>
      </c>
      <c r="AJ391">
        <v>24845.779070000001</v>
      </c>
      <c r="AK391">
        <v>438346.32030000002</v>
      </c>
      <c r="AL391">
        <v>74128.101840000003</v>
      </c>
      <c r="AM391">
        <v>2.9835289779999998</v>
      </c>
      <c r="AN391">
        <v>170.02608599999999</v>
      </c>
      <c r="AO391">
        <v>139.83117590000001</v>
      </c>
      <c r="AP391">
        <v>110.99160500000001</v>
      </c>
      <c r="AQ391">
        <v>3.0946171179999999</v>
      </c>
      <c r="AR391">
        <v>41.406931710000002</v>
      </c>
      <c r="AS391">
        <v>0</v>
      </c>
      <c r="AT391">
        <v>1.525389992</v>
      </c>
      <c r="AU391">
        <v>122.0765894</v>
      </c>
      <c r="AV391">
        <v>14382.96975</v>
      </c>
    </row>
    <row r="392" spans="1:48" x14ac:dyDescent="0.35">
      <c r="A392" t="s">
        <v>458</v>
      </c>
      <c r="B392" t="s">
        <v>51</v>
      </c>
      <c r="C392" t="s">
        <v>52</v>
      </c>
      <c r="D392" s="1">
        <v>2022</v>
      </c>
      <c r="E392" s="1" t="s">
        <v>248</v>
      </c>
      <c r="F392" s="1" t="s">
        <v>249</v>
      </c>
      <c r="G392" t="s">
        <v>306</v>
      </c>
      <c r="H392">
        <v>6.4</v>
      </c>
      <c r="I392" t="s">
        <v>60</v>
      </c>
      <c r="J392">
        <v>9</v>
      </c>
      <c r="K392">
        <v>15</v>
      </c>
      <c r="L392">
        <v>20</v>
      </c>
      <c r="M392">
        <v>31.76</v>
      </c>
      <c r="N392">
        <v>25.13</v>
      </c>
      <c r="O392">
        <v>21.07</v>
      </c>
      <c r="P392">
        <v>94.08</v>
      </c>
      <c r="Q392">
        <v>78.97</v>
      </c>
      <c r="R392">
        <v>63.86</v>
      </c>
      <c r="S392">
        <v>2.35</v>
      </c>
      <c r="T392">
        <v>0.82</v>
      </c>
      <c r="U392">
        <v>0.16</v>
      </c>
      <c r="V392">
        <v>18.392842680000001</v>
      </c>
      <c r="AA392">
        <v>3333.9430130000001</v>
      </c>
      <c r="AE392">
        <v>26628.871940000001</v>
      </c>
      <c r="AF392">
        <v>50.210733349999998</v>
      </c>
      <c r="AG392">
        <v>32.489352699999998</v>
      </c>
      <c r="AH392">
        <v>988.78877799999998</v>
      </c>
      <c r="AI392">
        <v>2915.5708770000001</v>
      </c>
      <c r="AJ392">
        <v>171824.84099999999</v>
      </c>
      <c r="AK392">
        <v>3344247.8879999998</v>
      </c>
      <c r="AL392">
        <v>678066.34019999998</v>
      </c>
      <c r="AM392">
        <v>3.9462649070000002</v>
      </c>
      <c r="AN392">
        <v>799.62687400000004</v>
      </c>
      <c r="AO392">
        <v>566.75232900000003</v>
      </c>
      <c r="AP392">
        <v>355.73387689999998</v>
      </c>
      <c r="AQ392">
        <v>12.68838901</v>
      </c>
      <c r="AR392">
        <v>167.61449450000001</v>
      </c>
      <c r="AS392">
        <v>0</v>
      </c>
      <c r="AT392">
        <v>5.1028196299999999</v>
      </c>
      <c r="AU392">
        <v>220.12302879999999</v>
      </c>
      <c r="AV392">
        <v>23717.861560000001</v>
      </c>
    </row>
    <row r="393" spans="1:48" x14ac:dyDescent="0.35">
      <c r="A393" t="s">
        <v>459</v>
      </c>
      <c r="B393" t="s">
        <v>51</v>
      </c>
      <c r="C393" t="s">
        <v>52</v>
      </c>
      <c r="D393" s="1">
        <v>2022</v>
      </c>
      <c r="E393" s="1" t="s">
        <v>248</v>
      </c>
      <c r="F393" s="1" t="s">
        <v>249</v>
      </c>
      <c r="G393" t="s">
        <v>306</v>
      </c>
      <c r="H393">
        <v>6.4</v>
      </c>
      <c r="I393" t="s">
        <v>55</v>
      </c>
      <c r="J393">
        <v>9</v>
      </c>
      <c r="K393">
        <v>15</v>
      </c>
      <c r="L393">
        <v>20</v>
      </c>
      <c r="M393">
        <v>31.76</v>
      </c>
      <c r="N393">
        <v>25.13</v>
      </c>
      <c r="O393">
        <v>21.07</v>
      </c>
      <c r="P393">
        <v>94.08</v>
      </c>
      <c r="Q393">
        <v>78.97</v>
      </c>
      <c r="R393">
        <v>63.86</v>
      </c>
      <c r="S393">
        <v>2.35</v>
      </c>
      <c r="T393">
        <v>0.82</v>
      </c>
      <c r="U393">
        <v>0.16</v>
      </c>
      <c r="V393">
        <v>24.013114680000001</v>
      </c>
      <c r="Y393">
        <v>24.013114680000001</v>
      </c>
      <c r="Z393">
        <v>2.1037500000000001E-2</v>
      </c>
      <c r="AA393">
        <v>211.9061116</v>
      </c>
      <c r="AE393">
        <v>-571.04337629999998</v>
      </c>
      <c r="AF393">
        <v>41.031991910000002</v>
      </c>
      <c r="AG393">
        <v>12.931397909999999</v>
      </c>
      <c r="AH393">
        <v>478.22049049999998</v>
      </c>
      <c r="AI393">
        <v>1466.4324710000001</v>
      </c>
      <c r="AJ393">
        <v>4726.1886670000004</v>
      </c>
      <c r="AK393">
        <v>3653732.4589999998</v>
      </c>
      <c r="AL393">
        <v>10326.311299999999</v>
      </c>
      <c r="AM393">
        <v>2.1849130510000001</v>
      </c>
      <c r="AN393">
        <v>439.71944769999999</v>
      </c>
      <c r="AO393">
        <v>109.19008839999999</v>
      </c>
      <c r="AP393">
        <v>36.361382089999999</v>
      </c>
      <c r="AQ393">
        <v>1.081381044</v>
      </c>
      <c r="AR393">
        <v>55.45786622</v>
      </c>
      <c r="AS393">
        <v>0</v>
      </c>
      <c r="AT393">
        <v>0.57973102799999998</v>
      </c>
      <c r="AU393">
        <v>51.738974769999999</v>
      </c>
      <c r="AV393">
        <v>14769.03896</v>
      </c>
    </row>
    <row r="394" spans="1:48" x14ac:dyDescent="0.35">
      <c r="A394" t="s">
        <v>460</v>
      </c>
      <c r="B394" t="s">
        <v>51</v>
      </c>
      <c r="C394" t="s">
        <v>52</v>
      </c>
      <c r="D394" s="1">
        <v>2022</v>
      </c>
      <c r="E394" s="1" t="s">
        <v>248</v>
      </c>
      <c r="F394" s="1" t="s">
        <v>249</v>
      </c>
      <c r="G394" t="s">
        <v>306</v>
      </c>
      <c r="H394">
        <v>6.4</v>
      </c>
      <c r="I394" t="s">
        <v>58</v>
      </c>
      <c r="J394">
        <v>9</v>
      </c>
      <c r="K394">
        <v>15</v>
      </c>
      <c r="L394">
        <v>20</v>
      </c>
      <c r="M394">
        <v>31.76</v>
      </c>
      <c r="N394">
        <v>25.13</v>
      </c>
      <c r="O394">
        <v>21.07</v>
      </c>
      <c r="P394">
        <v>94.08</v>
      </c>
      <c r="Q394">
        <v>78.97</v>
      </c>
      <c r="R394">
        <v>63.86</v>
      </c>
      <c r="S394">
        <v>2.35</v>
      </c>
      <c r="T394">
        <v>0.82</v>
      </c>
      <c r="U394">
        <v>0.16</v>
      </c>
      <c r="V394">
        <v>24.013114680000001</v>
      </c>
      <c r="AA394">
        <v>980.70055730000001</v>
      </c>
      <c r="AE394">
        <v>4951.8708790000001</v>
      </c>
      <c r="AF394">
        <v>37.609750040000002</v>
      </c>
      <c r="AG394">
        <v>24.923163429999999</v>
      </c>
      <c r="AH394">
        <v>932.92764529999999</v>
      </c>
      <c r="AI394">
        <v>3413.8498009999998</v>
      </c>
      <c r="AJ394">
        <v>32745.622729999999</v>
      </c>
      <c r="AK394">
        <v>503035.27510000003</v>
      </c>
      <c r="AL394">
        <v>132556.56039999999</v>
      </c>
      <c r="AM394">
        <v>4.0480696150000002</v>
      </c>
      <c r="AN394">
        <v>261.00012149999998</v>
      </c>
      <c r="AO394">
        <v>232.69718979999999</v>
      </c>
      <c r="AP394">
        <v>102.7929365</v>
      </c>
      <c r="AQ394">
        <v>2.1378265060000001</v>
      </c>
      <c r="AR394">
        <v>62.437563509999997</v>
      </c>
      <c r="AS394">
        <v>0</v>
      </c>
      <c r="AT394">
        <v>3.142264199</v>
      </c>
      <c r="AU394">
        <v>209.44099869999999</v>
      </c>
      <c r="AV394">
        <v>14394.75771</v>
      </c>
    </row>
    <row r="395" spans="1:48" x14ac:dyDescent="0.35">
      <c r="A395" t="s">
        <v>461</v>
      </c>
      <c r="B395" t="s">
        <v>51</v>
      </c>
      <c r="C395" t="s">
        <v>52</v>
      </c>
      <c r="D395" s="1">
        <v>2022</v>
      </c>
      <c r="E395" s="1" t="s">
        <v>248</v>
      </c>
      <c r="F395" s="1" t="s">
        <v>249</v>
      </c>
      <c r="G395" t="s">
        <v>306</v>
      </c>
      <c r="H395">
        <v>6.4</v>
      </c>
      <c r="I395" t="s">
        <v>60</v>
      </c>
      <c r="J395">
        <v>9</v>
      </c>
      <c r="K395">
        <v>15</v>
      </c>
      <c r="L395">
        <v>20</v>
      </c>
      <c r="M395">
        <v>31.76</v>
      </c>
      <c r="N395">
        <v>25.13</v>
      </c>
      <c r="O395">
        <v>21.07</v>
      </c>
      <c r="P395">
        <v>94.08</v>
      </c>
      <c r="Q395">
        <v>78.97</v>
      </c>
      <c r="R395">
        <v>63.86</v>
      </c>
      <c r="S395">
        <v>2.35</v>
      </c>
      <c r="T395">
        <v>0.82</v>
      </c>
      <c r="U395">
        <v>0.16</v>
      </c>
      <c r="V395">
        <v>24.013114680000001</v>
      </c>
      <c r="AA395">
        <v>8084.248928</v>
      </c>
      <c r="AE395">
        <v>16894.260279999999</v>
      </c>
      <c r="AF395">
        <v>60.757997789999997</v>
      </c>
      <c r="AG395">
        <v>24.23768596</v>
      </c>
      <c r="AH395">
        <v>1804.515578</v>
      </c>
      <c r="AI395">
        <v>3869.8579749999999</v>
      </c>
      <c r="AJ395">
        <v>303309.98320000002</v>
      </c>
      <c r="AK395">
        <v>4782787.7429999998</v>
      </c>
      <c r="AL395">
        <v>1244641.9439999999</v>
      </c>
      <c r="AM395">
        <v>4.1035310840000001</v>
      </c>
      <c r="AN395">
        <v>875.43219280000005</v>
      </c>
      <c r="AO395">
        <v>775.64750570000001</v>
      </c>
      <c r="AP395">
        <v>487.87428399999999</v>
      </c>
      <c r="AQ395">
        <v>17.920673870000002</v>
      </c>
      <c r="AR395">
        <v>202.6500289</v>
      </c>
      <c r="AS395">
        <v>0</v>
      </c>
      <c r="AT395">
        <v>5.5584813290000001</v>
      </c>
      <c r="AU395">
        <v>257.33672230000002</v>
      </c>
      <c r="AV395">
        <v>27345.314869999998</v>
      </c>
    </row>
    <row r="396" spans="1:48" x14ac:dyDescent="0.35">
      <c r="A396" t="s">
        <v>462</v>
      </c>
      <c r="B396" t="s">
        <v>51</v>
      </c>
      <c r="C396" t="s">
        <v>52</v>
      </c>
      <c r="D396" s="1">
        <v>2022</v>
      </c>
      <c r="E396" s="1" t="s">
        <v>248</v>
      </c>
      <c r="F396" s="1" t="s">
        <v>249</v>
      </c>
      <c r="G396" t="s">
        <v>306</v>
      </c>
      <c r="H396">
        <v>6.4</v>
      </c>
      <c r="I396" t="s">
        <v>55</v>
      </c>
      <c r="J396">
        <v>9</v>
      </c>
      <c r="K396">
        <v>15</v>
      </c>
      <c r="L396">
        <v>20</v>
      </c>
      <c r="M396">
        <v>31.76</v>
      </c>
      <c r="N396">
        <v>25.13</v>
      </c>
      <c r="O396">
        <v>21.07</v>
      </c>
      <c r="P396">
        <v>94.08</v>
      </c>
      <c r="Q396">
        <v>78.97</v>
      </c>
      <c r="R396">
        <v>63.86</v>
      </c>
      <c r="S396">
        <v>2.35</v>
      </c>
      <c r="T396">
        <v>0.82</v>
      </c>
      <c r="U396">
        <v>0.16</v>
      </c>
      <c r="V396">
        <v>17.44062388</v>
      </c>
      <c r="Y396">
        <v>17.44062388</v>
      </c>
      <c r="Z396">
        <v>2.0233332999999999E-2</v>
      </c>
      <c r="AA396">
        <v>297.92758600000002</v>
      </c>
      <c r="AE396">
        <v>-731.91417809999996</v>
      </c>
      <c r="AF396">
        <v>48.297401039999997</v>
      </c>
      <c r="AG396">
        <v>14.1981401</v>
      </c>
      <c r="AH396">
        <v>530.82977749999998</v>
      </c>
      <c r="AI396">
        <v>2305.6301840000001</v>
      </c>
      <c r="AJ396">
        <v>5321.4323670000003</v>
      </c>
      <c r="AK396">
        <v>3943243.05</v>
      </c>
      <c r="AL396">
        <v>16938.415290000001</v>
      </c>
      <c r="AM396">
        <v>3.1830556360000002</v>
      </c>
      <c r="AN396">
        <v>606.81101000000001</v>
      </c>
      <c r="AO396">
        <v>119.670458</v>
      </c>
      <c r="AP396">
        <v>39.049977239999997</v>
      </c>
      <c r="AQ396">
        <v>0.21920774500000001</v>
      </c>
      <c r="AR396">
        <v>62.724398870000002</v>
      </c>
      <c r="AS396">
        <v>0</v>
      </c>
      <c r="AT396">
        <v>0.780713243</v>
      </c>
      <c r="AU396">
        <v>56.458441919999999</v>
      </c>
      <c r="AV396">
        <v>15936.071250000001</v>
      </c>
    </row>
    <row r="397" spans="1:48" x14ac:dyDescent="0.35">
      <c r="A397" t="s">
        <v>463</v>
      </c>
      <c r="B397" t="s">
        <v>51</v>
      </c>
      <c r="C397" t="s">
        <v>52</v>
      </c>
      <c r="D397" s="1">
        <v>2022</v>
      </c>
      <c r="E397" s="1" t="s">
        <v>248</v>
      </c>
      <c r="F397" s="1" t="s">
        <v>249</v>
      </c>
      <c r="G397" t="s">
        <v>306</v>
      </c>
      <c r="H397">
        <v>6.4</v>
      </c>
      <c r="I397" t="s">
        <v>58</v>
      </c>
      <c r="J397">
        <v>9</v>
      </c>
      <c r="K397">
        <v>15</v>
      </c>
      <c r="L397">
        <v>20</v>
      </c>
      <c r="M397">
        <v>31.76</v>
      </c>
      <c r="N397">
        <v>25.13</v>
      </c>
      <c r="O397">
        <v>21.07</v>
      </c>
      <c r="P397">
        <v>94.08</v>
      </c>
      <c r="Q397">
        <v>78.97</v>
      </c>
      <c r="R397">
        <v>63.86</v>
      </c>
      <c r="S397">
        <v>2.35</v>
      </c>
      <c r="T397">
        <v>0.82</v>
      </c>
      <c r="U397">
        <v>0.16</v>
      </c>
      <c r="V397">
        <v>17.44062388</v>
      </c>
      <c r="AA397">
        <v>1063.968347</v>
      </c>
      <c r="AE397">
        <v>3576.7473580000001</v>
      </c>
      <c r="AF397">
        <v>41.502460429999999</v>
      </c>
      <c r="AG397">
        <v>28.1896375</v>
      </c>
      <c r="AH397">
        <v>1078.9972310000001</v>
      </c>
      <c r="AI397">
        <v>3587.3959300000001</v>
      </c>
      <c r="AJ397">
        <v>38281.51498</v>
      </c>
      <c r="AK397">
        <v>710308.00439999998</v>
      </c>
      <c r="AL397">
        <v>149006.50529999999</v>
      </c>
      <c r="AM397">
        <v>3.8923878900000002</v>
      </c>
      <c r="AN397">
        <v>300.3259529</v>
      </c>
      <c r="AO397">
        <v>238.8064133</v>
      </c>
      <c r="AP397">
        <v>91.49320487</v>
      </c>
      <c r="AQ397">
        <v>1.569637221</v>
      </c>
      <c r="AR397">
        <v>52.269222040000002</v>
      </c>
      <c r="AS397">
        <v>0</v>
      </c>
      <c r="AT397">
        <v>1.8902893569999999</v>
      </c>
      <c r="AU397">
        <v>238.2224075</v>
      </c>
      <c r="AV397">
        <v>14377.862950000001</v>
      </c>
    </row>
    <row r="398" spans="1:48" x14ac:dyDescent="0.35">
      <c r="A398" t="s">
        <v>464</v>
      </c>
      <c r="B398" t="s">
        <v>51</v>
      </c>
      <c r="C398" t="s">
        <v>52</v>
      </c>
      <c r="D398" s="1">
        <v>2022</v>
      </c>
      <c r="E398" s="1" t="s">
        <v>248</v>
      </c>
      <c r="F398" s="1" t="s">
        <v>249</v>
      </c>
      <c r="G398" t="s">
        <v>306</v>
      </c>
      <c r="H398">
        <v>6.4</v>
      </c>
      <c r="I398" t="s">
        <v>60</v>
      </c>
      <c r="J398">
        <v>9</v>
      </c>
      <c r="K398">
        <v>15</v>
      </c>
      <c r="L398">
        <v>20</v>
      </c>
      <c r="M398">
        <v>31.76</v>
      </c>
      <c r="N398">
        <v>25.13</v>
      </c>
      <c r="O398">
        <v>21.07</v>
      </c>
      <c r="P398">
        <v>94.08</v>
      </c>
      <c r="Q398">
        <v>78.97</v>
      </c>
      <c r="R398">
        <v>63.86</v>
      </c>
      <c r="S398">
        <v>2.35</v>
      </c>
      <c r="T398">
        <v>0.82</v>
      </c>
      <c r="U398">
        <v>0.16</v>
      </c>
      <c r="V398">
        <v>17.44062388</v>
      </c>
      <c r="AA398">
        <v>7808.6661549999999</v>
      </c>
      <c r="AE398">
        <v>31941.666959999999</v>
      </c>
      <c r="AF398">
        <v>115.22701619999999</v>
      </c>
      <c r="AG398">
        <v>51.3552453</v>
      </c>
      <c r="AH398">
        <v>1128.744173</v>
      </c>
      <c r="AI398">
        <v>2963.836636</v>
      </c>
      <c r="AJ398">
        <v>226929.51740000001</v>
      </c>
      <c r="AK398">
        <v>5334866.8660000004</v>
      </c>
      <c r="AL398">
        <v>878038.66059999994</v>
      </c>
      <c r="AM398">
        <v>3.8692130960000002</v>
      </c>
      <c r="AN398">
        <v>838.12946350000004</v>
      </c>
      <c r="AO398">
        <v>750.57330049999996</v>
      </c>
      <c r="AP398">
        <v>512.72370520000004</v>
      </c>
      <c r="AQ398">
        <v>22.999238779999999</v>
      </c>
      <c r="AR398">
        <v>337.42717320000003</v>
      </c>
      <c r="AS398">
        <v>0</v>
      </c>
      <c r="AT398">
        <v>9.4038611070000009</v>
      </c>
      <c r="AU398">
        <v>479.39908869999999</v>
      </c>
      <c r="AV398">
        <v>37309.94541</v>
      </c>
    </row>
    <row r="399" spans="1:48" x14ac:dyDescent="0.35">
      <c r="A399" t="s">
        <v>465</v>
      </c>
      <c r="B399" t="s">
        <v>93</v>
      </c>
      <c r="C399" t="s">
        <v>94</v>
      </c>
      <c r="D399" s="1">
        <v>2022</v>
      </c>
      <c r="E399" s="1" t="s">
        <v>248</v>
      </c>
      <c r="F399" s="1" t="s">
        <v>249</v>
      </c>
      <c r="G399" t="s">
        <v>306</v>
      </c>
      <c r="H399">
        <v>6.4</v>
      </c>
      <c r="I399" t="s">
        <v>55</v>
      </c>
      <c r="J399">
        <v>5</v>
      </c>
      <c r="K399">
        <v>14</v>
      </c>
      <c r="L399">
        <v>16</v>
      </c>
      <c r="M399">
        <v>30.33</v>
      </c>
      <c r="N399">
        <v>23.41</v>
      </c>
      <c r="O399">
        <v>19.09</v>
      </c>
      <c r="P399">
        <v>94.71</v>
      </c>
      <c r="Q399">
        <v>77.64</v>
      </c>
      <c r="R399">
        <v>60.57</v>
      </c>
      <c r="S399">
        <v>2.2200000000000002</v>
      </c>
      <c r="T399">
        <v>0.78</v>
      </c>
      <c r="U399">
        <v>0.12</v>
      </c>
      <c r="V399">
        <v>24.93441172</v>
      </c>
      <c r="Y399">
        <v>24.93441172</v>
      </c>
      <c r="Z399">
        <v>1.7244444000000001E-2</v>
      </c>
      <c r="AA399">
        <v>457.99414999999999</v>
      </c>
      <c r="AE399">
        <v>-1642.12094</v>
      </c>
      <c r="AF399">
        <v>53.30709117</v>
      </c>
      <c r="AG399">
        <v>27.17435931</v>
      </c>
      <c r="AH399">
        <v>925.73901339999998</v>
      </c>
      <c r="AI399">
        <v>4519.821578</v>
      </c>
      <c r="AJ399">
        <v>11751.59787</v>
      </c>
      <c r="AK399">
        <v>4250332.87</v>
      </c>
      <c r="AL399">
        <v>22539.446179999999</v>
      </c>
      <c r="AM399">
        <v>1.917989913</v>
      </c>
      <c r="AN399">
        <v>751.84512219999999</v>
      </c>
      <c r="AO399">
        <v>254.579151</v>
      </c>
      <c r="AP399">
        <v>19.08709919</v>
      </c>
      <c r="AQ399">
        <v>-0.39775535499999998</v>
      </c>
      <c r="AR399">
        <v>66.918731440000002</v>
      </c>
      <c r="AS399">
        <v>0</v>
      </c>
      <c r="AT399">
        <v>1.6162263530000001</v>
      </c>
      <c r="AU399">
        <v>118.98288239999999</v>
      </c>
      <c r="AV399">
        <v>21879.195110000001</v>
      </c>
    </row>
    <row r="400" spans="1:48" x14ac:dyDescent="0.35">
      <c r="A400" t="s">
        <v>466</v>
      </c>
      <c r="B400" t="s">
        <v>93</v>
      </c>
      <c r="C400" t="s">
        <v>94</v>
      </c>
      <c r="D400" s="1">
        <v>2022</v>
      </c>
      <c r="E400" s="1" t="s">
        <v>248</v>
      </c>
      <c r="F400" s="1" t="s">
        <v>249</v>
      </c>
      <c r="G400" t="s">
        <v>306</v>
      </c>
      <c r="H400">
        <v>6.4</v>
      </c>
      <c r="I400" t="s">
        <v>55</v>
      </c>
      <c r="J400">
        <v>5</v>
      </c>
      <c r="K400">
        <v>14</v>
      </c>
      <c r="L400">
        <v>16</v>
      </c>
      <c r="M400">
        <v>30.33</v>
      </c>
      <c r="N400">
        <v>23.41</v>
      </c>
      <c r="O400">
        <v>19.09</v>
      </c>
      <c r="P400">
        <v>94.71</v>
      </c>
      <c r="Q400">
        <v>77.64</v>
      </c>
      <c r="R400">
        <v>60.57</v>
      </c>
      <c r="S400">
        <v>2.2200000000000002</v>
      </c>
      <c r="T400">
        <v>0.78</v>
      </c>
      <c r="U400">
        <v>0.12</v>
      </c>
      <c r="V400">
        <v>24.93441172</v>
      </c>
      <c r="Y400">
        <v>24.93441172</v>
      </c>
      <c r="Z400">
        <v>1.7244444000000001E-2</v>
      </c>
      <c r="AA400">
        <v>347.5276667</v>
      </c>
      <c r="AE400">
        <v>-1299.090723</v>
      </c>
      <c r="AF400">
        <v>46.243077270000001</v>
      </c>
      <c r="AG400">
        <v>20.505298329999999</v>
      </c>
      <c r="AH400">
        <v>730.49977720000004</v>
      </c>
      <c r="AI400">
        <v>3362.8945290000001</v>
      </c>
      <c r="AJ400">
        <v>8667.1258789999993</v>
      </c>
      <c r="AK400">
        <v>4350783.2980000004</v>
      </c>
      <c r="AL400">
        <v>15822.246069999999</v>
      </c>
      <c r="AM400">
        <v>1.8255470490000001</v>
      </c>
      <c r="AN400">
        <v>746.34206440000003</v>
      </c>
      <c r="AO400">
        <v>188.566992</v>
      </c>
      <c r="AP400">
        <v>18.409390250000001</v>
      </c>
      <c r="AQ400">
        <v>-0.172639549</v>
      </c>
      <c r="AR400">
        <v>58.818987129999996</v>
      </c>
      <c r="AS400">
        <v>0</v>
      </c>
      <c r="AT400">
        <v>0.61596447700000001</v>
      </c>
      <c r="AU400">
        <v>95.272395509999996</v>
      </c>
      <c r="AV400">
        <v>21551.076349999999</v>
      </c>
    </row>
    <row r="401" spans="1:48" x14ac:dyDescent="0.35">
      <c r="A401" t="s">
        <v>467</v>
      </c>
      <c r="B401" t="s">
        <v>93</v>
      </c>
      <c r="C401" t="s">
        <v>94</v>
      </c>
      <c r="D401" s="1">
        <v>2022</v>
      </c>
      <c r="E401" s="1" t="s">
        <v>248</v>
      </c>
      <c r="F401" s="1" t="s">
        <v>249</v>
      </c>
      <c r="G401" t="s">
        <v>306</v>
      </c>
      <c r="H401">
        <v>6.4</v>
      </c>
      <c r="I401" t="s">
        <v>55</v>
      </c>
      <c r="J401">
        <v>5</v>
      </c>
      <c r="K401">
        <v>14</v>
      </c>
      <c r="L401">
        <v>16</v>
      </c>
      <c r="M401">
        <v>30.33</v>
      </c>
      <c r="N401">
        <v>23.41</v>
      </c>
      <c r="O401">
        <v>19.09</v>
      </c>
      <c r="P401">
        <v>94.71</v>
      </c>
      <c r="Q401">
        <v>77.64</v>
      </c>
      <c r="R401">
        <v>60.57</v>
      </c>
      <c r="S401">
        <v>2.2200000000000002</v>
      </c>
      <c r="T401">
        <v>0.78</v>
      </c>
      <c r="U401">
        <v>0.12</v>
      </c>
      <c r="V401">
        <v>24.93441172</v>
      </c>
      <c r="Y401">
        <v>24.93441172</v>
      </c>
      <c r="Z401">
        <v>1.6299999999999999E-2</v>
      </c>
      <c r="AA401">
        <v>330.50197009999999</v>
      </c>
      <c r="AE401">
        <v>-1390.8066650000001</v>
      </c>
      <c r="AF401">
        <v>56.786689860000003</v>
      </c>
      <c r="AG401">
        <v>21.362979299999999</v>
      </c>
      <c r="AH401">
        <v>786.93597209999996</v>
      </c>
      <c r="AI401">
        <v>3213.1784349999998</v>
      </c>
      <c r="AJ401">
        <v>7213.5190659999998</v>
      </c>
      <c r="AK401">
        <v>4485128.9160000002</v>
      </c>
      <c r="AL401">
        <v>15893.35291</v>
      </c>
      <c r="AM401">
        <v>2.2032731550000002</v>
      </c>
      <c r="AN401">
        <v>731.61298299999999</v>
      </c>
      <c r="AO401">
        <v>186.70762669999999</v>
      </c>
      <c r="AP401">
        <v>25.35200764</v>
      </c>
      <c r="AQ401">
        <v>9.8889922000000005E-2</v>
      </c>
      <c r="AR401">
        <v>49.442642849999999</v>
      </c>
      <c r="AS401">
        <v>0</v>
      </c>
      <c r="AT401">
        <v>0.36346038600000002</v>
      </c>
      <c r="AU401">
        <v>87.067649979999999</v>
      </c>
      <c r="AV401">
        <v>19913.956750000001</v>
      </c>
    </row>
    <row r="402" spans="1:48" x14ac:dyDescent="0.35">
      <c r="A402" t="s">
        <v>468</v>
      </c>
      <c r="B402" t="s">
        <v>93</v>
      </c>
      <c r="C402" t="s">
        <v>94</v>
      </c>
      <c r="D402" s="1">
        <v>2022</v>
      </c>
      <c r="E402" s="1" t="s">
        <v>248</v>
      </c>
      <c r="F402" s="1" t="s">
        <v>249</v>
      </c>
      <c r="G402" t="s">
        <v>306</v>
      </c>
      <c r="H402">
        <v>6.4</v>
      </c>
      <c r="I402" t="s">
        <v>58</v>
      </c>
      <c r="J402">
        <v>5</v>
      </c>
      <c r="K402">
        <v>14</v>
      </c>
      <c r="L402">
        <v>16</v>
      </c>
      <c r="M402">
        <v>30.33</v>
      </c>
      <c r="N402">
        <v>23.41</v>
      </c>
      <c r="O402">
        <v>19.09</v>
      </c>
      <c r="P402">
        <v>94.71</v>
      </c>
      <c r="Q402">
        <v>77.64</v>
      </c>
      <c r="R402">
        <v>60.57</v>
      </c>
      <c r="S402">
        <v>2.2200000000000002</v>
      </c>
      <c r="T402">
        <v>0.78</v>
      </c>
      <c r="U402">
        <v>0.12</v>
      </c>
      <c r="V402">
        <v>24.93441172</v>
      </c>
      <c r="AA402">
        <v>1164.8344239999999</v>
      </c>
      <c r="AE402">
        <v>5239.0474219999996</v>
      </c>
      <c r="AF402">
        <v>51.380997979999997</v>
      </c>
      <c r="AG402">
        <v>25.377656309999999</v>
      </c>
      <c r="AH402">
        <v>513.80423970000004</v>
      </c>
      <c r="AI402">
        <v>3723.8084760000002</v>
      </c>
      <c r="AJ402">
        <v>51553.04567</v>
      </c>
      <c r="AK402">
        <v>988283.5808</v>
      </c>
      <c r="AL402">
        <v>257458.14910000001</v>
      </c>
      <c r="AM402">
        <v>4.9940434309999997</v>
      </c>
      <c r="AN402">
        <v>417.99066549999998</v>
      </c>
      <c r="AO402">
        <v>280.347421</v>
      </c>
      <c r="AP402">
        <v>82.712967449999994</v>
      </c>
      <c r="AQ402">
        <v>2.0183370960000002</v>
      </c>
      <c r="AR402">
        <v>151.87536539999999</v>
      </c>
      <c r="AS402">
        <v>0</v>
      </c>
      <c r="AT402">
        <v>1.5579227819999999</v>
      </c>
      <c r="AU402">
        <v>364.6289094</v>
      </c>
      <c r="AV402">
        <v>19296.207200000001</v>
      </c>
    </row>
    <row r="403" spans="1:48" x14ac:dyDescent="0.35">
      <c r="A403" t="s">
        <v>469</v>
      </c>
      <c r="B403" t="s">
        <v>93</v>
      </c>
      <c r="C403" t="s">
        <v>94</v>
      </c>
      <c r="D403" s="1">
        <v>2022</v>
      </c>
      <c r="E403" s="1" t="s">
        <v>248</v>
      </c>
      <c r="F403" s="1" t="s">
        <v>249</v>
      </c>
      <c r="G403" t="s">
        <v>306</v>
      </c>
      <c r="H403">
        <v>6.4</v>
      </c>
      <c r="I403" t="s">
        <v>60</v>
      </c>
      <c r="J403">
        <v>5</v>
      </c>
      <c r="K403">
        <v>14</v>
      </c>
      <c r="L403">
        <v>16</v>
      </c>
      <c r="M403">
        <v>30.33</v>
      </c>
      <c r="N403">
        <v>23.41</v>
      </c>
      <c r="O403">
        <v>19.09</v>
      </c>
      <c r="P403">
        <v>94.71</v>
      </c>
      <c r="Q403">
        <v>77.64</v>
      </c>
      <c r="R403">
        <v>60.57</v>
      </c>
      <c r="S403">
        <v>2.2200000000000002</v>
      </c>
      <c r="T403">
        <v>0.78</v>
      </c>
      <c r="U403">
        <v>0.12</v>
      </c>
      <c r="V403">
        <v>24.93441172</v>
      </c>
      <c r="AA403">
        <v>4782.1669929999998</v>
      </c>
      <c r="AE403">
        <v>16548.276140000002</v>
      </c>
      <c r="AF403">
        <v>67.529840879999995</v>
      </c>
      <c r="AG403">
        <v>27.731471030000002</v>
      </c>
      <c r="AH403">
        <v>1375.7837890000001</v>
      </c>
      <c r="AI403">
        <v>3613.153472</v>
      </c>
      <c r="AJ403">
        <v>224393.9038</v>
      </c>
      <c r="AK403">
        <v>4958683.9539999999</v>
      </c>
      <c r="AL403">
        <v>803126.76619999995</v>
      </c>
      <c r="AM403">
        <v>3.5790935159999999</v>
      </c>
      <c r="AN403">
        <v>1329.3426320000001</v>
      </c>
      <c r="AO403">
        <v>570.54948579999996</v>
      </c>
      <c r="AP403">
        <v>227.05309439999999</v>
      </c>
      <c r="AQ403">
        <v>8.8877751089999997</v>
      </c>
      <c r="AR403">
        <v>191.4432573</v>
      </c>
      <c r="AS403">
        <v>0</v>
      </c>
      <c r="AT403">
        <v>3.8575645330000001</v>
      </c>
      <c r="AU403">
        <v>418.96902310000002</v>
      </c>
      <c r="AV403">
        <v>22207.239659999999</v>
      </c>
    </row>
    <row r="404" spans="1:48" x14ac:dyDescent="0.35">
      <c r="A404" t="s">
        <v>470</v>
      </c>
      <c r="B404" t="s">
        <v>93</v>
      </c>
      <c r="C404" t="s">
        <v>94</v>
      </c>
      <c r="D404" s="1">
        <v>2022</v>
      </c>
      <c r="E404" s="1" t="s">
        <v>248</v>
      </c>
      <c r="F404" s="1" t="s">
        <v>249</v>
      </c>
      <c r="G404" t="s">
        <v>306</v>
      </c>
      <c r="H404">
        <v>6.4</v>
      </c>
      <c r="I404" t="s">
        <v>55</v>
      </c>
      <c r="J404">
        <v>5</v>
      </c>
      <c r="K404">
        <v>14</v>
      </c>
      <c r="L404">
        <v>16</v>
      </c>
      <c r="M404">
        <v>30.33</v>
      </c>
      <c r="N404">
        <v>23.41</v>
      </c>
      <c r="O404">
        <v>19.09</v>
      </c>
      <c r="P404">
        <v>94.71</v>
      </c>
      <c r="Q404">
        <v>77.64</v>
      </c>
      <c r="R404">
        <v>60.57</v>
      </c>
      <c r="S404">
        <v>2.2200000000000002</v>
      </c>
      <c r="T404">
        <v>0.78</v>
      </c>
      <c r="U404">
        <v>0.12</v>
      </c>
      <c r="V404">
        <v>43.925521160000002</v>
      </c>
      <c r="Y404">
        <v>43.925521160000002</v>
      </c>
      <c r="Z404">
        <v>1.9077778E-2</v>
      </c>
      <c r="AA404">
        <v>482.65286750000001</v>
      </c>
      <c r="AE404">
        <v>-1671.362298</v>
      </c>
      <c r="AF404">
        <v>88.30956424</v>
      </c>
      <c r="AG404">
        <v>24.64427117</v>
      </c>
      <c r="AH404">
        <v>1019.586801</v>
      </c>
      <c r="AI404">
        <v>3790.8850440000001</v>
      </c>
      <c r="AJ404">
        <v>12818.141229999999</v>
      </c>
      <c r="AK404">
        <v>3923718.0589999999</v>
      </c>
      <c r="AL404">
        <v>22871.006109999998</v>
      </c>
      <c r="AM404">
        <v>1.7842685380000001</v>
      </c>
      <c r="AN404">
        <v>443.81834329999998</v>
      </c>
      <c r="AO404">
        <v>217.70897120000001</v>
      </c>
      <c r="AP404">
        <v>30.904304499999999</v>
      </c>
      <c r="AQ404">
        <v>-0.80421819100000003</v>
      </c>
      <c r="AR404">
        <v>64.599307940000003</v>
      </c>
      <c r="AS404">
        <v>0</v>
      </c>
      <c r="AT404">
        <v>0.816468427</v>
      </c>
      <c r="AU404">
        <v>135.1799187</v>
      </c>
      <c r="AV404">
        <v>17508.27548</v>
      </c>
    </row>
    <row r="405" spans="1:48" x14ac:dyDescent="0.35">
      <c r="A405" t="s">
        <v>470</v>
      </c>
      <c r="B405" t="s">
        <v>93</v>
      </c>
      <c r="C405" t="s">
        <v>94</v>
      </c>
      <c r="D405" s="1">
        <v>2022</v>
      </c>
      <c r="E405" s="1" t="s">
        <v>248</v>
      </c>
      <c r="F405" s="1" t="s">
        <v>249</v>
      </c>
      <c r="G405" t="s">
        <v>306</v>
      </c>
      <c r="H405">
        <v>6.4</v>
      </c>
      <c r="I405" t="s">
        <v>55</v>
      </c>
      <c r="J405">
        <v>5</v>
      </c>
      <c r="K405">
        <v>14</v>
      </c>
      <c r="L405">
        <v>16</v>
      </c>
      <c r="M405">
        <v>30.33</v>
      </c>
      <c r="N405">
        <v>23.41</v>
      </c>
      <c r="O405">
        <v>19.09</v>
      </c>
      <c r="P405">
        <v>94.71</v>
      </c>
      <c r="Q405">
        <v>77.64</v>
      </c>
      <c r="R405">
        <v>60.57</v>
      </c>
      <c r="S405">
        <v>2.2200000000000002</v>
      </c>
      <c r="T405">
        <v>0.78</v>
      </c>
      <c r="U405">
        <v>0.12</v>
      </c>
      <c r="V405">
        <v>43.925521160000002</v>
      </c>
      <c r="Y405">
        <v>43.925521160000002</v>
      </c>
      <c r="Z405">
        <v>1.9077778E-2</v>
      </c>
      <c r="AA405">
        <v>450.93031719999999</v>
      </c>
      <c r="AE405">
        <v>-1791.648905</v>
      </c>
      <c r="AF405">
        <v>87.227756409999998</v>
      </c>
      <c r="AG405">
        <v>24.750106330000001</v>
      </c>
      <c r="AH405">
        <v>978.61255110000002</v>
      </c>
      <c r="AI405">
        <v>3682.8594539999999</v>
      </c>
      <c r="AJ405">
        <v>9441.7587559999993</v>
      </c>
      <c r="AK405">
        <v>4010634.835</v>
      </c>
      <c r="AL405">
        <v>20408.50676</v>
      </c>
      <c r="AM405">
        <v>2.1615153789999999</v>
      </c>
      <c r="AN405">
        <v>440.29668629999998</v>
      </c>
      <c r="AO405">
        <v>212.43814610000001</v>
      </c>
      <c r="AP405">
        <v>31.302314540000001</v>
      </c>
      <c r="AQ405">
        <v>-0.83173669299999997</v>
      </c>
      <c r="AR405">
        <v>39.179724530000001</v>
      </c>
      <c r="AS405">
        <v>0</v>
      </c>
      <c r="AT405">
        <v>0.26809032100000002</v>
      </c>
      <c r="AU405">
        <v>99.240273999999999</v>
      </c>
      <c r="AV405">
        <v>17327.548169999998</v>
      </c>
    </row>
    <row r="406" spans="1:48" x14ac:dyDescent="0.35">
      <c r="A406" t="s">
        <v>471</v>
      </c>
      <c r="B406" t="s">
        <v>93</v>
      </c>
      <c r="C406" t="s">
        <v>94</v>
      </c>
      <c r="D406" s="1">
        <v>2022</v>
      </c>
      <c r="E406" s="1" t="s">
        <v>248</v>
      </c>
      <c r="F406" s="1" t="s">
        <v>249</v>
      </c>
      <c r="G406" t="s">
        <v>306</v>
      </c>
      <c r="H406">
        <v>6.4</v>
      </c>
      <c r="I406" t="s">
        <v>58</v>
      </c>
      <c r="J406">
        <v>5</v>
      </c>
      <c r="K406">
        <v>14</v>
      </c>
      <c r="L406">
        <v>16</v>
      </c>
      <c r="M406">
        <v>30.33</v>
      </c>
      <c r="N406">
        <v>23.41</v>
      </c>
      <c r="O406">
        <v>19.09</v>
      </c>
      <c r="P406">
        <v>94.71</v>
      </c>
      <c r="Q406">
        <v>77.64</v>
      </c>
      <c r="R406">
        <v>60.57</v>
      </c>
      <c r="S406">
        <v>2.2200000000000002</v>
      </c>
      <c r="T406">
        <v>0.78</v>
      </c>
      <c r="U406">
        <v>0.12</v>
      </c>
      <c r="V406">
        <v>43.925521160000002</v>
      </c>
      <c r="AA406">
        <v>1298.3365309999999</v>
      </c>
      <c r="AE406">
        <v>3687.3073420000001</v>
      </c>
      <c r="AF406">
        <v>30.07518125</v>
      </c>
      <c r="AG406">
        <v>23.735203309999999</v>
      </c>
      <c r="AH406">
        <v>1787.9180269999999</v>
      </c>
      <c r="AI406">
        <v>3061.3764660000002</v>
      </c>
      <c r="AJ406">
        <v>39348.380989999998</v>
      </c>
      <c r="AK406">
        <v>368408.84389999998</v>
      </c>
      <c r="AL406">
        <v>153785.77179999999</v>
      </c>
      <c r="AM406">
        <v>3.908312564</v>
      </c>
      <c r="AN406">
        <v>212.7957767</v>
      </c>
      <c r="AO406">
        <v>256.64455120000002</v>
      </c>
      <c r="AP406">
        <v>99.309497280000002</v>
      </c>
      <c r="AQ406">
        <v>1.008972153</v>
      </c>
      <c r="AR406">
        <v>82.580068510000004</v>
      </c>
      <c r="AS406">
        <v>0</v>
      </c>
      <c r="AT406">
        <v>2.9750204560000002</v>
      </c>
      <c r="AU406">
        <v>338.75660579999999</v>
      </c>
      <c r="AV406">
        <v>10782.89241</v>
      </c>
    </row>
    <row r="407" spans="1:48" x14ac:dyDescent="0.35">
      <c r="A407" t="s">
        <v>472</v>
      </c>
      <c r="B407" t="s">
        <v>93</v>
      </c>
      <c r="C407" t="s">
        <v>94</v>
      </c>
      <c r="D407" s="1">
        <v>2022</v>
      </c>
      <c r="E407" s="1" t="s">
        <v>248</v>
      </c>
      <c r="F407" s="1" t="s">
        <v>249</v>
      </c>
      <c r="G407" t="s">
        <v>306</v>
      </c>
      <c r="H407">
        <v>6.4</v>
      </c>
      <c r="I407" t="s">
        <v>60</v>
      </c>
      <c r="J407">
        <v>5</v>
      </c>
      <c r="K407">
        <v>14</v>
      </c>
      <c r="L407">
        <v>16</v>
      </c>
      <c r="M407">
        <v>30.33</v>
      </c>
      <c r="N407">
        <v>23.41</v>
      </c>
      <c r="O407">
        <v>19.09</v>
      </c>
      <c r="P407">
        <v>94.71</v>
      </c>
      <c r="Q407">
        <v>77.64</v>
      </c>
      <c r="R407">
        <v>60.57</v>
      </c>
      <c r="S407">
        <v>2.2200000000000002</v>
      </c>
      <c r="T407">
        <v>0.78</v>
      </c>
      <c r="U407">
        <v>0.12</v>
      </c>
      <c r="V407">
        <v>43.925521160000002</v>
      </c>
      <c r="AA407">
        <v>6353.4431329999998</v>
      </c>
      <c r="AE407">
        <v>23247.73115</v>
      </c>
      <c r="AF407">
        <v>61.40419515</v>
      </c>
      <c r="AG407">
        <v>22.94086815</v>
      </c>
      <c r="AH407">
        <v>1395.3645309999999</v>
      </c>
      <c r="AI407">
        <v>3409.8293349999999</v>
      </c>
      <c r="AJ407">
        <v>220894.62049999999</v>
      </c>
      <c r="AK407">
        <v>4561624.7419999996</v>
      </c>
      <c r="AL407">
        <v>573558.27859999996</v>
      </c>
      <c r="AM407">
        <v>2.5965244300000001</v>
      </c>
      <c r="AN407">
        <v>911.3723956</v>
      </c>
      <c r="AO407">
        <v>515.09426250000001</v>
      </c>
      <c r="AP407">
        <v>385.73393420000002</v>
      </c>
      <c r="AQ407">
        <v>10.543041179999999</v>
      </c>
      <c r="AR407">
        <v>230.62597880000001</v>
      </c>
      <c r="AS407">
        <v>0</v>
      </c>
      <c r="AT407">
        <v>2.856885567</v>
      </c>
      <c r="AU407">
        <v>483.34028419999999</v>
      </c>
      <c r="AV407">
        <v>24084.41792</v>
      </c>
    </row>
    <row r="408" spans="1:48" x14ac:dyDescent="0.35">
      <c r="A408" t="s">
        <v>473</v>
      </c>
      <c r="B408" t="s">
        <v>93</v>
      </c>
      <c r="C408" t="s">
        <v>94</v>
      </c>
      <c r="D408" s="1">
        <v>2022</v>
      </c>
      <c r="E408" s="1" t="s">
        <v>248</v>
      </c>
      <c r="F408" s="1" t="s">
        <v>249</v>
      </c>
      <c r="G408" t="s">
        <v>306</v>
      </c>
      <c r="H408">
        <v>6.4</v>
      </c>
      <c r="I408" t="s">
        <v>55</v>
      </c>
      <c r="J408">
        <v>5</v>
      </c>
      <c r="K408">
        <v>14</v>
      </c>
      <c r="L408">
        <v>16</v>
      </c>
      <c r="M408">
        <v>30.33</v>
      </c>
      <c r="N408">
        <v>23.41</v>
      </c>
      <c r="O408">
        <v>19.09</v>
      </c>
      <c r="P408">
        <v>94.71</v>
      </c>
      <c r="Q408">
        <v>77.64</v>
      </c>
      <c r="R408">
        <v>60.57</v>
      </c>
      <c r="S408">
        <v>2.2200000000000002</v>
      </c>
      <c r="T408">
        <v>0.78</v>
      </c>
      <c r="U408">
        <v>0.12</v>
      </c>
      <c r="V408">
        <v>13.925521160000001</v>
      </c>
      <c r="Y408">
        <v>13.925521160000001</v>
      </c>
      <c r="Z408">
        <v>2.1233333E-2</v>
      </c>
      <c r="AA408">
        <v>221.83871120000001</v>
      </c>
      <c r="AE408">
        <v>-619.14199819999999</v>
      </c>
      <c r="AF408">
        <v>27.004133100000001</v>
      </c>
      <c r="AG408">
        <v>11.23104021</v>
      </c>
      <c r="AH408">
        <v>409.12188730000003</v>
      </c>
      <c r="AI408">
        <v>2004.163515</v>
      </c>
      <c r="AJ408">
        <v>10259.13068</v>
      </c>
      <c r="AK408">
        <v>3816610.9559999998</v>
      </c>
      <c r="AL408">
        <v>11277.99022</v>
      </c>
      <c r="AM408">
        <v>1.099312463</v>
      </c>
      <c r="AN408">
        <v>511.3745859</v>
      </c>
      <c r="AO408">
        <v>101.1241143</v>
      </c>
      <c r="AP408">
        <v>40.866309229999999</v>
      </c>
      <c r="AQ408">
        <v>0.26720492200000001</v>
      </c>
      <c r="AR408">
        <v>75.885322540000004</v>
      </c>
      <c r="AS408">
        <v>0</v>
      </c>
      <c r="AT408">
        <v>0.29026123500000001</v>
      </c>
      <c r="AU408">
        <v>100.8595876</v>
      </c>
      <c r="AV408">
        <v>17876.285909999999</v>
      </c>
    </row>
    <row r="409" spans="1:48" x14ac:dyDescent="0.35">
      <c r="A409" t="s">
        <v>474</v>
      </c>
      <c r="B409" t="s">
        <v>93</v>
      </c>
      <c r="C409" t="s">
        <v>94</v>
      </c>
      <c r="D409" s="1">
        <v>2022</v>
      </c>
      <c r="E409" s="1" t="s">
        <v>248</v>
      </c>
      <c r="F409" s="1" t="s">
        <v>249</v>
      </c>
      <c r="G409" t="s">
        <v>306</v>
      </c>
      <c r="H409">
        <v>6.4</v>
      </c>
      <c r="I409" t="s">
        <v>58</v>
      </c>
      <c r="J409">
        <v>5</v>
      </c>
      <c r="K409">
        <v>14</v>
      </c>
      <c r="L409">
        <v>16</v>
      </c>
      <c r="M409">
        <v>30.33</v>
      </c>
      <c r="N409">
        <v>23.41</v>
      </c>
      <c r="O409">
        <v>19.09</v>
      </c>
      <c r="P409">
        <v>94.71</v>
      </c>
      <c r="Q409">
        <v>77.64</v>
      </c>
      <c r="R409">
        <v>60.57</v>
      </c>
      <c r="S409">
        <v>2.2200000000000002</v>
      </c>
      <c r="T409">
        <v>0.78</v>
      </c>
      <c r="U409">
        <v>0.12</v>
      </c>
      <c r="V409">
        <v>43.925521160000002</v>
      </c>
      <c r="AA409">
        <v>1363.8517119999999</v>
      </c>
      <c r="AE409">
        <v>2570.3806800000002</v>
      </c>
      <c r="AF409">
        <v>24.680033430000002</v>
      </c>
      <c r="AG409">
        <v>23.161756260000001</v>
      </c>
      <c r="AH409">
        <v>2354.930934</v>
      </c>
      <c r="AI409">
        <v>3671.3184299999998</v>
      </c>
      <c r="AJ409">
        <v>53857.775580000001</v>
      </c>
      <c r="AK409">
        <v>626447.70860000001</v>
      </c>
      <c r="AL409">
        <v>153931.44070000001</v>
      </c>
      <c r="AM409">
        <v>2.8581098840000001</v>
      </c>
      <c r="AN409">
        <v>289.68194799999998</v>
      </c>
      <c r="AO409">
        <v>268.00547280000001</v>
      </c>
      <c r="AP409">
        <v>60.403573229999999</v>
      </c>
      <c r="AQ409">
        <v>1.0200432269999999</v>
      </c>
      <c r="AR409">
        <v>103.2643157</v>
      </c>
      <c r="AS409">
        <v>0</v>
      </c>
      <c r="AT409">
        <v>2.0167739459999998</v>
      </c>
      <c r="AU409">
        <v>443.98903730000001</v>
      </c>
      <c r="AV409">
        <v>13564.792750000001</v>
      </c>
    </row>
    <row r="410" spans="1:48" x14ac:dyDescent="0.35">
      <c r="A410" t="s">
        <v>475</v>
      </c>
      <c r="B410" t="s">
        <v>93</v>
      </c>
      <c r="C410" t="s">
        <v>94</v>
      </c>
      <c r="D410" s="1">
        <v>2022</v>
      </c>
      <c r="E410" s="1" t="s">
        <v>248</v>
      </c>
      <c r="F410" s="1" t="s">
        <v>249</v>
      </c>
      <c r="G410" t="s">
        <v>306</v>
      </c>
      <c r="H410">
        <v>6.4</v>
      </c>
      <c r="I410" t="s">
        <v>60</v>
      </c>
      <c r="J410">
        <v>5</v>
      </c>
      <c r="K410">
        <v>14</v>
      </c>
      <c r="L410">
        <v>16</v>
      </c>
      <c r="M410">
        <v>30.33</v>
      </c>
      <c r="N410">
        <v>23.41</v>
      </c>
      <c r="O410">
        <v>19.09</v>
      </c>
      <c r="P410">
        <v>94.71</v>
      </c>
      <c r="Q410">
        <v>77.64</v>
      </c>
      <c r="R410">
        <v>60.57</v>
      </c>
      <c r="S410">
        <v>2.2200000000000002</v>
      </c>
      <c r="T410">
        <v>0.78</v>
      </c>
      <c r="U410">
        <v>0.12</v>
      </c>
      <c r="V410">
        <v>43.925521160000002</v>
      </c>
      <c r="AA410">
        <v>8728.7891070000005</v>
      </c>
      <c r="AE410">
        <v>25686.420160000001</v>
      </c>
      <c r="AF410">
        <v>46.025407180000002</v>
      </c>
      <c r="AG410">
        <v>28.085727599999998</v>
      </c>
      <c r="AH410">
        <v>3434.4552520000002</v>
      </c>
      <c r="AI410">
        <v>3336.634407</v>
      </c>
      <c r="AJ410">
        <v>431945.16869999998</v>
      </c>
      <c r="AK410">
        <v>5222443.4550000001</v>
      </c>
      <c r="AL410">
        <v>701735.65509999997</v>
      </c>
      <c r="AM410">
        <v>1.624594291</v>
      </c>
      <c r="AN410">
        <v>1565.082034</v>
      </c>
      <c r="AO410">
        <v>736.14235289999999</v>
      </c>
      <c r="AP410">
        <v>293.3405502</v>
      </c>
      <c r="AQ410">
        <v>18.364518539999999</v>
      </c>
      <c r="AR410">
        <v>294.24133139999998</v>
      </c>
      <c r="AS410">
        <v>0</v>
      </c>
      <c r="AT410">
        <v>5.0395394140000001</v>
      </c>
      <c r="AU410">
        <v>582.49576530000002</v>
      </c>
      <c r="AV410">
        <v>31683.045559999999</v>
      </c>
    </row>
    <row r="411" spans="1:48" x14ac:dyDescent="0.35">
      <c r="A411" t="s">
        <v>476</v>
      </c>
      <c r="B411" t="s">
        <v>93</v>
      </c>
      <c r="C411" t="s">
        <v>94</v>
      </c>
      <c r="D411" s="1">
        <v>2022</v>
      </c>
      <c r="E411" s="1" t="s">
        <v>248</v>
      </c>
      <c r="F411" s="1" t="s">
        <v>249</v>
      </c>
      <c r="G411" t="s">
        <v>306</v>
      </c>
      <c r="H411">
        <v>6.4</v>
      </c>
      <c r="I411" t="s">
        <v>55</v>
      </c>
      <c r="J411">
        <v>5</v>
      </c>
      <c r="K411">
        <v>14</v>
      </c>
      <c r="L411">
        <v>16</v>
      </c>
      <c r="M411">
        <v>30.33</v>
      </c>
      <c r="N411">
        <v>23.41</v>
      </c>
      <c r="O411">
        <v>19.09</v>
      </c>
      <c r="P411">
        <v>94.71</v>
      </c>
      <c r="Q411">
        <v>77.64</v>
      </c>
      <c r="R411">
        <v>60.57</v>
      </c>
      <c r="S411">
        <v>2.2200000000000002</v>
      </c>
      <c r="T411">
        <v>0.78</v>
      </c>
      <c r="U411">
        <v>0.12</v>
      </c>
      <c r="V411">
        <v>10.34153901</v>
      </c>
      <c r="Y411">
        <v>10.34153901</v>
      </c>
      <c r="Z411">
        <v>2.12E-2</v>
      </c>
      <c r="AA411">
        <v>370.14242810000002</v>
      </c>
      <c r="AE411">
        <v>-2219.6467050000001</v>
      </c>
      <c r="AF411">
        <v>56.416025699999999</v>
      </c>
      <c r="AG411">
        <v>22.58152617</v>
      </c>
      <c r="AH411">
        <v>842.37031899999999</v>
      </c>
      <c r="AI411">
        <v>3576.3786049999999</v>
      </c>
      <c r="AJ411">
        <v>7050.4060689999997</v>
      </c>
      <c r="AK411">
        <v>3494712.6290000002</v>
      </c>
      <c r="AL411">
        <v>18057.58107</v>
      </c>
      <c r="AM411">
        <v>2.5612114949999998</v>
      </c>
      <c r="AN411">
        <v>441.93957440000003</v>
      </c>
      <c r="AO411">
        <v>195.08794090000001</v>
      </c>
      <c r="AP411">
        <v>40.299176260000003</v>
      </c>
      <c r="AQ411">
        <v>-0.83945225999999995</v>
      </c>
      <c r="AR411">
        <v>62.809619759999997</v>
      </c>
      <c r="AS411">
        <v>0</v>
      </c>
      <c r="AT411">
        <v>1.2981931739999999</v>
      </c>
      <c r="AU411">
        <v>99.267430480000002</v>
      </c>
      <c r="AV411">
        <v>14996.2883</v>
      </c>
    </row>
    <row r="412" spans="1:48" x14ac:dyDescent="0.35">
      <c r="A412" t="s">
        <v>477</v>
      </c>
      <c r="B412" t="s">
        <v>93</v>
      </c>
      <c r="C412" t="s">
        <v>94</v>
      </c>
      <c r="D412" s="1">
        <v>2022</v>
      </c>
      <c r="E412" s="1" t="s">
        <v>248</v>
      </c>
      <c r="F412" s="1" t="s">
        <v>249</v>
      </c>
      <c r="G412" t="s">
        <v>306</v>
      </c>
      <c r="H412">
        <v>6.4</v>
      </c>
      <c r="I412" t="s">
        <v>58</v>
      </c>
      <c r="J412">
        <v>5</v>
      </c>
      <c r="K412">
        <v>14</v>
      </c>
      <c r="L412">
        <v>16</v>
      </c>
      <c r="M412">
        <v>30.33</v>
      </c>
      <c r="N412">
        <v>23.41</v>
      </c>
      <c r="O412">
        <v>19.09</v>
      </c>
      <c r="P412">
        <v>94.71</v>
      </c>
      <c r="Q412">
        <v>77.64</v>
      </c>
      <c r="R412">
        <v>60.57</v>
      </c>
      <c r="S412">
        <v>2.2200000000000002</v>
      </c>
      <c r="T412">
        <v>0.78</v>
      </c>
      <c r="U412">
        <v>0.12</v>
      </c>
      <c r="V412">
        <v>10.34153901</v>
      </c>
      <c r="AA412">
        <v>1008.716349</v>
      </c>
      <c r="AE412">
        <v>2681.8143890000001</v>
      </c>
      <c r="AF412">
        <v>25.347999059999999</v>
      </c>
      <c r="AG412">
        <v>23.246712089999999</v>
      </c>
      <c r="AH412">
        <v>1905.3437249999999</v>
      </c>
      <c r="AI412">
        <v>3038.6579240000001</v>
      </c>
      <c r="AJ412">
        <v>36595.081610000001</v>
      </c>
      <c r="AK412">
        <v>386801.96100000001</v>
      </c>
      <c r="AL412">
        <v>162057.83420000001</v>
      </c>
      <c r="AM412">
        <v>4.4284047769999999</v>
      </c>
      <c r="AN412">
        <v>216.37386369999999</v>
      </c>
      <c r="AO412">
        <v>222.9783583</v>
      </c>
      <c r="AP412">
        <v>94.221073469999993</v>
      </c>
      <c r="AQ412">
        <v>1.1257314410000001</v>
      </c>
      <c r="AR412">
        <v>64.704777809999996</v>
      </c>
      <c r="AS412">
        <v>0</v>
      </c>
      <c r="AT412">
        <v>3.8239534960000001</v>
      </c>
      <c r="AU412">
        <v>283.69238669999999</v>
      </c>
      <c r="AV412">
        <v>10626.82711</v>
      </c>
    </row>
    <row r="413" spans="1:48" x14ac:dyDescent="0.35">
      <c r="A413" t="s">
        <v>478</v>
      </c>
      <c r="B413" t="s">
        <v>93</v>
      </c>
      <c r="C413" t="s">
        <v>94</v>
      </c>
      <c r="D413" s="1">
        <v>2022</v>
      </c>
      <c r="E413" s="1" t="s">
        <v>248</v>
      </c>
      <c r="F413" s="1" t="s">
        <v>249</v>
      </c>
      <c r="G413" t="s">
        <v>306</v>
      </c>
      <c r="H413">
        <v>6.4</v>
      </c>
      <c r="I413" t="s">
        <v>60</v>
      </c>
      <c r="J413">
        <v>5</v>
      </c>
      <c r="K413">
        <v>14</v>
      </c>
      <c r="L413">
        <v>16</v>
      </c>
      <c r="M413">
        <v>30.33</v>
      </c>
      <c r="N413">
        <v>23.41</v>
      </c>
      <c r="O413">
        <v>19.09</v>
      </c>
      <c r="P413">
        <v>94.71</v>
      </c>
      <c r="Q413">
        <v>77.64</v>
      </c>
      <c r="R413">
        <v>60.57</v>
      </c>
      <c r="S413">
        <v>2.2200000000000002</v>
      </c>
      <c r="T413">
        <v>0.78</v>
      </c>
      <c r="U413">
        <v>0.12</v>
      </c>
      <c r="V413">
        <v>10.34153901</v>
      </c>
      <c r="AA413">
        <v>5624.1404039999998</v>
      </c>
      <c r="AE413">
        <v>31693.531449999999</v>
      </c>
      <c r="AF413">
        <v>53.010236310000003</v>
      </c>
      <c r="AG413">
        <v>24.080145290000001</v>
      </c>
      <c r="AH413">
        <v>1217.798499</v>
      </c>
      <c r="AI413">
        <v>4863.2106210000002</v>
      </c>
      <c r="AJ413">
        <v>209214.61319999999</v>
      </c>
      <c r="AK413">
        <v>3274401.2769999998</v>
      </c>
      <c r="AL413">
        <v>699343.14060000004</v>
      </c>
      <c r="AM413">
        <v>3.3427069450000002</v>
      </c>
      <c r="AN413">
        <v>1083.582993</v>
      </c>
      <c r="AO413">
        <v>569.56081389999997</v>
      </c>
      <c r="AP413">
        <v>399.43557600000003</v>
      </c>
      <c r="AQ413">
        <v>11.38726456</v>
      </c>
      <c r="AR413">
        <v>195.22459839999999</v>
      </c>
      <c r="AS413">
        <v>0</v>
      </c>
      <c r="AT413">
        <v>4.4129548209999996</v>
      </c>
      <c r="AU413">
        <v>343.82449000000003</v>
      </c>
      <c r="AV413">
        <v>28997.621729999999</v>
      </c>
    </row>
    <row r="414" spans="1:48" x14ac:dyDescent="0.35">
      <c r="A414" t="s">
        <v>479</v>
      </c>
      <c r="B414" t="s">
        <v>93</v>
      </c>
      <c r="C414" t="s">
        <v>94</v>
      </c>
      <c r="D414" s="1">
        <v>2022</v>
      </c>
      <c r="E414" s="1" t="s">
        <v>248</v>
      </c>
      <c r="F414" s="1" t="s">
        <v>249</v>
      </c>
      <c r="G414" t="s">
        <v>306</v>
      </c>
      <c r="H414">
        <v>6.4</v>
      </c>
      <c r="I414" t="s">
        <v>55</v>
      </c>
      <c r="J414">
        <v>5</v>
      </c>
      <c r="K414">
        <v>14</v>
      </c>
      <c r="L414">
        <v>16</v>
      </c>
      <c r="M414">
        <v>30.33</v>
      </c>
      <c r="N414">
        <v>23.41</v>
      </c>
      <c r="O414">
        <v>19.09</v>
      </c>
      <c r="P414">
        <v>94.71</v>
      </c>
      <c r="Q414">
        <v>77.64</v>
      </c>
      <c r="R414">
        <v>60.57</v>
      </c>
      <c r="S414">
        <v>2.2200000000000002</v>
      </c>
      <c r="T414">
        <v>0.78</v>
      </c>
      <c r="U414">
        <v>0.12</v>
      </c>
      <c r="V414">
        <v>20.910446090000001</v>
      </c>
      <c r="Y414">
        <v>20.910446090000001</v>
      </c>
      <c r="Z414">
        <v>1.9911110999999999E-2</v>
      </c>
      <c r="AA414">
        <v>444.58848999999998</v>
      </c>
      <c r="AE414">
        <v>-2163.614646</v>
      </c>
      <c r="AF414">
        <v>58.941987820000001</v>
      </c>
      <c r="AG414">
        <v>25.14446899</v>
      </c>
      <c r="AH414">
        <v>616.40961379999999</v>
      </c>
      <c r="AI414">
        <v>3817.6708520000002</v>
      </c>
      <c r="AJ414">
        <v>4467.8124959999996</v>
      </c>
      <c r="AK414">
        <v>3688170.9369999999</v>
      </c>
      <c r="AL414">
        <v>20939.861840000001</v>
      </c>
      <c r="AM414">
        <v>4.6868264630000001</v>
      </c>
      <c r="AN414">
        <v>486.07196570000002</v>
      </c>
      <c r="AO414">
        <v>218.2980589</v>
      </c>
      <c r="AP414">
        <v>36.628741740000002</v>
      </c>
      <c r="AQ414">
        <v>-1.380453586</v>
      </c>
      <c r="AR414">
        <v>57.338801590000003</v>
      </c>
      <c r="AS414">
        <v>0</v>
      </c>
      <c r="AT414">
        <v>1.0421384849999999</v>
      </c>
      <c r="AU414">
        <v>119.5049995</v>
      </c>
      <c r="AV414">
        <v>14609.63501</v>
      </c>
    </row>
    <row r="415" spans="1:48" x14ac:dyDescent="0.35">
      <c r="A415" t="s">
        <v>480</v>
      </c>
      <c r="B415" t="s">
        <v>93</v>
      </c>
      <c r="C415" t="s">
        <v>94</v>
      </c>
      <c r="D415" s="1">
        <v>2022</v>
      </c>
      <c r="E415" s="1" t="s">
        <v>248</v>
      </c>
      <c r="F415" s="1" t="s">
        <v>249</v>
      </c>
      <c r="G415" t="s">
        <v>306</v>
      </c>
      <c r="H415">
        <v>6.4</v>
      </c>
      <c r="I415" t="s">
        <v>55</v>
      </c>
      <c r="J415">
        <v>5</v>
      </c>
      <c r="K415">
        <v>14</v>
      </c>
      <c r="L415">
        <v>16</v>
      </c>
      <c r="M415">
        <v>30.33</v>
      </c>
      <c r="N415">
        <v>23.41</v>
      </c>
      <c r="O415">
        <v>19.09</v>
      </c>
      <c r="P415">
        <v>94.71</v>
      </c>
      <c r="Q415">
        <v>77.64</v>
      </c>
      <c r="R415">
        <v>60.57</v>
      </c>
      <c r="S415">
        <v>2.2200000000000002</v>
      </c>
      <c r="T415">
        <v>0.78</v>
      </c>
      <c r="U415">
        <v>0.12</v>
      </c>
      <c r="V415">
        <v>35.362055130000002</v>
      </c>
      <c r="Y415">
        <v>35.362055130000002</v>
      </c>
      <c r="Z415">
        <v>1.9027273000000001E-2</v>
      </c>
      <c r="AA415">
        <v>437.5808351</v>
      </c>
      <c r="AE415">
        <v>-1792.613793</v>
      </c>
      <c r="AF415">
        <v>86.511700849999997</v>
      </c>
      <c r="AG415">
        <v>21.351264860000001</v>
      </c>
      <c r="AH415">
        <v>1032.2744150000001</v>
      </c>
      <c r="AI415">
        <v>3376.5048390000002</v>
      </c>
      <c r="AJ415">
        <v>4838.263148</v>
      </c>
      <c r="AK415">
        <v>3886768.3870000001</v>
      </c>
      <c r="AL415">
        <v>22608.372009999999</v>
      </c>
      <c r="AM415">
        <v>4.6728281029999996</v>
      </c>
      <c r="AN415">
        <v>400.76834680000002</v>
      </c>
      <c r="AO415">
        <v>189.5327399</v>
      </c>
      <c r="AP415">
        <v>47.506585299999998</v>
      </c>
      <c r="AQ415">
        <v>-0.63709016299999999</v>
      </c>
      <c r="AR415">
        <v>49.33820583</v>
      </c>
      <c r="AS415">
        <v>0</v>
      </c>
      <c r="AT415">
        <v>0.34126332199999998</v>
      </c>
      <c r="AU415">
        <v>98.965930729999997</v>
      </c>
      <c r="AV415">
        <v>15075.55523</v>
      </c>
    </row>
    <row r="416" spans="1:48" x14ac:dyDescent="0.35">
      <c r="A416" t="s">
        <v>481</v>
      </c>
      <c r="B416" t="s">
        <v>120</v>
      </c>
      <c r="D416" s="1">
        <v>2022</v>
      </c>
      <c r="E416" s="1" t="s">
        <v>248</v>
      </c>
      <c r="G416" t="s">
        <v>306</v>
      </c>
      <c r="H416">
        <v>6.4</v>
      </c>
      <c r="I416" t="s">
        <v>55</v>
      </c>
      <c r="J416">
        <v>3</v>
      </c>
      <c r="K416">
        <v>14</v>
      </c>
      <c r="L416">
        <v>15</v>
      </c>
      <c r="M416">
        <v>30.23</v>
      </c>
      <c r="N416">
        <v>23.5</v>
      </c>
      <c r="O416">
        <v>19.309999999999999</v>
      </c>
      <c r="P416">
        <v>94.71</v>
      </c>
      <c r="Q416">
        <v>77.64</v>
      </c>
      <c r="R416">
        <v>60.57</v>
      </c>
      <c r="S416">
        <v>2.2200000000000002</v>
      </c>
      <c r="T416">
        <v>0.78</v>
      </c>
      <c r="U416">
        <v>0.12</v>
      </c>
      <c r="V416">
        <v>13.03181157</v>
      </c>
      <c r="Y416">
        <v>13.03181157</v>
      </c>
      <c r="Z416">
        <v>2.0840000000000001E-2</v>
      </c>
      <c r="AA416">
        <v>354.3862929</v>
      </c>
      <c r="AE416">
        <v>-2100.7469420000002</v>
      </c>
      <c r="AF416">
        <v>67.225956729999993</v>
      </c>
      <c r="AG416">
        <v>22.045432980000001</v>
      </c>
      <c r="AH416">
        <v>893.35960729999999</v>
      </c>
      <c r="AI416">
        <v>2027.6672040000001</v>
      </c>
      <c r="AJ416">
        <v>4704.7183969999996</v>
      </c>
      <c r="AK416">
        <v>3408808.7949999999</v>
      </c>
      <c r="AL416">
        <v>15351.5036</v>
      </c>
      <c r="AM416">
        <v>3.2630015879999998</v>
      </c>
      <c r="AN416">
        <v>490.37186070000001</v>
      </c>
      <c r="AO416">
        <v>181.8149928</v>
      </c>
      <c r="AP416">
        <v>28.055081210000001</v>
      </c>
      <c r="AQ416">
        <v>-1.0477479590000001</v>
      </c>
      <c r="AR416">
        <v>35.637001849999997</v>
      </c>
      <c r="AS416">
        <v>0</v>
      </c>
      <c r="AT416">
        <v>1.9776230999999998E-2</v>
      </c>
      <c r="AU416">
        <v>67.886603870000002</v>
      </c>
      <c r="AV416">
        <v>14887.795620000001</v>
      </c>
    </row>
    <row r="417" spans="1:48" x14ac:dyDescent="0.35">
      <c r="A417" t="s">
        <v>482</v>
      </c>
      <c r="B417" t="s">
        <v>120</v>
      </c>
      <c r="D417" s="1">
        <v>2022</v>
      </c>
      <c r="E417" s="1" t="s">
        <v>248</v>
      </c>
      <c r="G417" t="s">
        <v>306</v>
      </c>
      <c r="H417">
        <v>6.4</v>
      </c>
      <c r="I417" t="s">
        <v>55</v>
      </c>
      <c r="J417">
        <v>3</v>
      </c>
      <c r="K417">
        <v>14</v>
      </c>
      <c r="L417">
        <v>15</v>
      </c>
      <c r="M417">
        <v>30.23</v>
      </c>
      <c r="N417">
        <v>23.5</v>
      </c>
      <c r="O417">
        <v>19.309999999999999</v>
      </c>
      <c r="P417">
        <v>94.71</v>
      </c>
      <c r="Q417">
        <v>77.64</v>
      </c>
      <c r="R417">
        <v>60.57</v>
      </c>
      <c r="S417">
        <v>2.2200000000000002</v>
      </c>
      <c r="T417">
        <v>0.78</v>
      </c>
      <c r="U417">
        <v>0.12</v>
      </c>
      <c r="V417">
        <v>10.89050832</v>
      </c>
      <c r="Y417">
        <v>10.89050832</v>
      </c>
      <c r="Z417">
        <v>2.0077778000000001E-2</v>
      </c>
      <c r="AA417">
        <v>372.81319969999998</v>
      </c>
      <c r="AE417">
        <v>-2629.1287849999999</v>
      </c>
      <c r="AF417">
        <v>64.74199188</v>
      </c>
      <c r="AG417">
        <v>26.279610080000001</v>
      </c>
      <c r="AH417">
        <v>591.97733389999996</v>
      </c>
      <c r="AI417">
        <v>2983.8560499999999</v>
      </c>
      <c r="AJ417">
        <v>5060.4664279999997</v>
      </c>
      <c r="AK417">
        <v>3841293.0240000002</v>
      </c>
      <c r="AL417">
        <v>17834.105459999999</v>
      </c>
      <c r="AM417">
        <v>3.5242019120000001</v>
      </c>
      <c r="AN417">
        <v>527.86380599999995</v>
      </c>
      <c r="AO417">
        <v>241.2773517</v>
      </c>
      <c r="AP417">
        <v>54.554331750000003</v>
      </c>
      <c r="AQ417">
        <v>-1.0152229100000001</v>
      </c>
      <c r="AR417">
        <v>28.838942289999999</v>
      </c>
      <c r="AS417">
        <v>0</v>
      </c>
      <c r="AT417">
        <v>-2.0906157000000002E-2</v>
      </c>
      <c r="AU417">
        <v>60.287397730000002</v>
      </c>
      <c r="AV417">
        <v>20504.720789999999</v>
      </c>
    </row>
    <row r="418" spans="1:48" x14ac:dyDescent="0.35">
      <c r="A418" t="s">
        <v>483</v>
      </c>
      <c r="B418" t="s">
        <v>120</v>
      </c>
      <c r="D418" s="1">
        <v>2022</v>
      </c>
      <c r="E418" s="1" t="s">
        <v>248</v>
      </c>
      <c r="G418" t="s">
        <v>306</v>
      </c>
      <c r="H418">
        <v>6.4</v>
      </c>
      <c r="I418" t="s">
        <v>55</v>
      </c>
      <c r="J418">
        <v>3</v>
      </c>
      <c r="K418">
        <v>14</v>
      </c>
      <c r="L418">
        <v>15</v>
      </c>
      <c r="M418">
        <v>30.23</v>
      </c>
      <c r="N418">
        <v>23.5</v>
      </c>
      <c r="O418">
        <v>19.309999999999999</v>
      </c>
      <c r="P418">
        <v>94.71</v>
      </c>
      <c r="Q418">
        <v>77.64</v>
      </c>
      <c r="R418">
        <v>60.57</v>
      </c>
      <c r="S418">
        <v>2.2200000000000002</v>
      </c>
      <c r="T418">
        <v>0.78</v>
      </c>
      <c r="U418">
        <v>0.12</v>
      </c>
      <c r="V418">
        <v>10.89050832</v>
      </c>
      <c r="Y418">
        <v>10.89050832</v>
      </c>
      <c r="Z418">
        <v>1.9099999999999999E-2</v>
      </c>
      <c r="AA418">
        <v>380.72194530000002</v>
      </c>
      <c r="AE418">
        <v>-2534.9491659999999</v>
      </c>
      <c r="AF418">
        <v>68.022483129999998</v>
      </c>
      <c r="AG418">
        <v>24.909111930000002</v>
      </c>
      <c r="AH418">
        <v>458.7834785</v>
      </c>
      <c r="AI418">
        <v>2284.9169550000001</v>
      </c>
      <c r="AJ418">
        <v>5738.6068619999996</v>
      </c>
      <c r="AK418">
        <v>3618414.7370000002</v>
      </c>
      <c r="AL418">
        <v>18491.922699999999</v>
      </c>
      <c r="AM418">
        <v>3.2223714129999999</v>
      </c>
      <c r="AN418">
        <v>281.48932839999998</v>
      </c>
      <c r="AO418">
        <v>197.27745010000001</v>
      </c>
      <c r="AP418">
        <v>50.892132029999999</v>
      </c>
      <c r="AQ418">
        <v>-1.0294611600000001</v>
      </c>
      <c r="AR418">
        <v>41.253042870000002</v>
      </c>
      <c r="AS418">
        <v>0</v>
      </c>
      <c r="AT418">
        <v>-3.318049E-3</v>
      </c>
      <c r="AU418">
        <v>39.020206350000002</v>
      </c>
      <c r="AV418">
        <v>15693.363859999999</v>
      </c>
    </row>
    <row r="419" spans="1:48" x14ac:dyDescent="0.35">
      <c r="A419" t="s">
        <v>484</v>
      </c>
      <c r="B419" t="s">
        <v>120</v>
      </c>
      <c r="D419" s="1">
        <v>2022</v>
      </c>
      <c r="E419" s="1" t="s">
        <v>248</v>
      </c>
      <c r="G419" t="s">
        <v>306</v>
      </c>
      <c r="H419">
        <v>6.4</v>
      </c>
      <c r="I419" t="s">
        <v>58</v>
      </c>
      <c r="J419">
        <v>3</v>
      </c>
      <c r="K419">
        <v>14</v>
      </c>
      <c r="L419">
        <v>15</v>
      </c>
      <c r="M419">
        <v>30.23</v>
      </c>
      <c r="N419">
        <v>23.5</v>
      </c>
      <c r="O419">
        <v>19.309999999999999</v>
      </c>
      <c r="P419">
        <v>94.71</v>
      </c>
      <c r="Q419">
        <v>77.64</v>
      </c>
      <c r="R419">
        <v>60.57</v>
      </c>
      <c r="S419">
        <v>2.2200000000000002</v>
      </c>
      <c r="T419">
        <v>0.78</v>
      </c>
      <c r="U419">
        <v>0.12</v>
      </c>
      <c r="V419">
        <v>10.89050832</v>
      </c>
      <c r="AA419">
        <v>967.22969420000004</v>
      </c>
      <c r="AE419">
        <v>3250.6771399999998</v>
      </c>
      <c r="AF419">
        <v>41.779727540000003</v>
      </c>
      <c r="AG419">
        <v>28.730683119999998</v>
      </c>
      <c r="AH419">
        <v>1834.199235</v>
      </c>
      <c r="AI419">
        <v>2947.3204390000001</v>
      </c>
      <c r="AJ419">
        <v>121770.28879999999</v>
      </c>
      <c r="AK419">
        <v>619947.48380000005</v>
      </c>
      <c r="AL419">
        <v>187479.51819999999</v>
      </c>
      <c r="AM419">
        <v>1.539616273</v>
      </c>
      <c r="AN419">
        <v>198.7517192</v>
      </c>
      <c r="AO419">
        <v>398.65574770000001</v>
      </c>
      <c r="AP419">
        <v>360.39861980000001</v>
      </c>
      <c r="AQ419">
        <v>6.8410411150000003</v>
      </c>
      <c r="AR419">
        <v>49.568960349999998</v>
      </c>
      <c r="AS419">
        <v>0</v>
      </c>
      <c r="AT419">
        <v>6.6628767069999997</v>
      </c>
      <c r="AU419">
        <v>243.5525572</v>
      </c>
      <c r="AV419">
        <v>14049.595079999999</v>
      </c>
    </row>
    <row r="420" spans="1:48" x14ac:dyDescent="0.35">
      <c r="A420" t="s">
        <v>485</v>
      </c>
      <c r="B420" t="s">
        <v>120</v>
      </c>
      <c r="D420" s="1">
        <v>2022</v>
      </c>
      <c r="E420" s="1" t="s">
        <v>248</v>
      </c>
      <c r="G420" t="s">
        <v>306</v>
      </c>
      <c r="H420">
        <v>6.4</v>
      </c>
      <c r="I420" t="s">
        <v>58</v>
      </c>
      <c r="J420">
        <v>3</v>
      </c>
      <c r="K420">
        <v>14</v>
      </c>
      <c r="L420">
        <v>15</v>
      </c>
      <c r="M420">
        <v>30.23</v>
      </c>
      <c r="N420">
        <v>23.5</v>
      </c>
      <c r="O420">
        <v>19.309999999999999</v>
      </c>
      <c r="P420">
        <v>94.71</v>
      </c>
      <c r="Q420">
        <v>77.64</v>
      </c>
      <c r="R420">
        <v>60.57</v>
      </c>
      <c r="S420">
        <v>2.2200000000000002</v>
      </c>
      <c r="T420">
        <v>0.78</v>
      </c>
      <c r="U420">
        <v>0.12</v>
      </c>
      <c r="V420">
        <v>10.89050832</v>
      </c>
      <c r="AA420">
        <v>842.69631040000002</v>
      </c>
      <c r="AE420">
        <v>3957.0915500000001</v>
      </c>
      <c r="AF420">
        <v>41.349389469999998</v>
      </c>
      <c r="AG420">
        <v>24.70340959</v>
      </c>
      <c r="AH420">
        <v>1449.429623</v>
      </c>
      <c r="AI420">
        <v>3156.9959239999998</v>
      </c>
      <c r="AJ420">
        <v>122442.43889999999</v>
      </c>
      <c r="AK420">
        <v>627577.21499999997</v>
      </c>
      <c r="AL420">
        <v>205537.21100000001</v>
      </c>
      <c r="AM420">
        <v>1.6786435559999999</v>
      </c>
      <c r="AN420">
        <v>158.84986950000001</v>
      </c>
      <c r="AO420">
        <v>371.98196200000001</v>
      </c>
      <c r="AP420">
        <v>339.74166880000001</v>
      </c>
      <c r="AQ420">
        <v>4.1551960450000003</v>
      </c>
      <c r="AR420">
        <v>89.679956500000003</v>
      </c>
      <c r="AS420">
        <v>0</v>
      </c>
      <c r="AT420">
        <v>6.8415952799999999</v>
      </c>
      <c r="AU420">
        <v>196.91417619999999</v>
      </c>
      <c r="AV420">
        <v>13653.230079999999</v>
      </c>
    </row>
    <row r="421" spans="1:48" x14ac:dyDescent="0.35">
      <c r="A421" t="s">
        <v>486</v>
      </c>
      <c r="B421" t="s">
        <v>120</v>
      </c>
      <c r="D421" s="1">
        <v>2022</v>
      </c>
      <c r="E421" s="1" t="s">
        <v>248</v>
      </c>
      <c r="G421" t="s">
        <v>306</v>
      </c>
      <c r="H421">
        <v>6.4</v>
      </c>
      <c r="I421" t="s">
        <v>60</v>
      </c>
      <c r="J421">
        <v>3</v>
      </c>
      <c r="K421">
        <v>14</v>
      </c>
      <c r="L421">
        <v>15</v>
      </c>
      <c r="M421">
        <v>30.23</v>
      </c>
      <c r="N421">
        <v>23.5</v>
      </c>
      <c r="O421">
        <v>19.309999999999999</v>
      </c>
      <c r="P421">
        <v>94.71</v>
      </c>
      <c r="Q421">
        <v>77.64</v>
      </c>
      <c r="R421">
        <v>60.57</v>
      </c>
      <c r="S421">
        <v>2.2200000000000002</v>
      </c>
      <c r="T421">
        <v>0.78</v>
      </c>
      <c r="U421">
        <v>0.12</v>
      </c>
      <c r="V421">
        <v>10.89050832</v>
      </c>
      <c r="AA421">
        <v>4558.455078</v>
      </c>
      <c r="AE421">
        <v>18230.624960000001</v>
      </c>
      <c r="AF421">
        <v>63.180209269999999</v>
      </c>
      <c r="AG421">
        <v>36.700737340000003</v>
      </c>
      <c r="AH421">
        <v>919.34322910000003</v>
      </c>
      <c r="AI421">
        <v>2147.3915609999999</v>
      </c>
      <c r="AJ421">
        <v>175281.26190000001</v>
      </c>
      <c r="AK421">
        <v>1096329.1640000001</v>
      </c>
      <c r="AL421">
        <v>607166.80960000004</v>
      </c>
      <c r="AM421">
        <v>3.4639573160000001</v>
      </c>
      <c r="AN421">
        <v>1341.4457379999999</v>
      </c>
      <c r="AO421">
        <v>829.34957889999998</v>
      </c>
      <c r="AP421">
        <v>766.5113791</v>
      </c>
      <c r="AQ421">
        <v>17.662809419999999</v>
      </c>
      <c r="AR421">
        <v>215.45863170000001</v>
      </c>
      <c r="AS421">
        <v>0</v>
      </c>
      <c r="AT421">
        <v>14.469857749999999</v>
      </c>
      <c r="AU421">
        <v>346.82393189999999</v>
      </c>
      <c r="AV421">
        <v>22870.575120000001</v>
      </c>
    </row>
    <row r="422" spans="1:48" x14ac:dyDescent="0.35">
      <c r="A422" t="s">
        <v>487</v>
      </c>
      <c r="B422" t="s">
        <v>120</v>
      </c>
      <c r="D422" s="1">
        <v>2022</v>
      </c>
      <c r="E422" s="1" t="s">
        <v>248</v>
      </c>
      <c r="G422" t="s">
        <v>306</v>
      </c>
      <c r="H422">
        <v>6.4</v>
      </c>
      <c r="I422" t="s">
        <v>60</v>
      </c>
      <c r="J422">
        <v>3</v>
      </c>
      <c r="K422">
        <v>14</v>
      </c>
      <c r="L422">
        <v>15</v>
      </c>
      <c r="M422">
        <v>30.23</v>
      </c>
      <c r="N422">
        <v>23.5</v>
      </c>
      <c r="O422">
        <v>19.309999999999999</v>
      </c>
      <c r="P422">
        <v>94.71</v>
      </c>
      <c r="Q422">
        <v>77.64</v>
      </c>
      <c r="R422">
        <v>60.57</v>
      </c>
      <c r="S422">
        <v>2.2200000000000002</v>
      </c>
      <c r="T422">
        <v>0.78</v>
      </c>
      <c r="U422">
        <v>0.12</v>
      </c>
      <c r="V422">
        <v>10.89050832</v>
      </c>
      <c r="AA422">
        <v>5950.3761100000002</v>
      </c>
      <c r="AE422">
        <v>34586.154799999997</v>
      </c>
      <c r="AF422">
        <v>65.666821940000005</v>
      </c>
      <c r="AG422">
        <v>37.050144639999999</v>
      </c>
      <c r="AH422">
        <v>991.28997749999996</v>
      </c>
      <c r="AI422">
        <v>2822.0571719999998</v>
      </c>
      <c r="AJ422">
        <v>225303.0943</v>
      </c>
      <c r="AK422">
        <v>3554824.1860000002</v>
      </c>
      <c r="AL422">
        <v>912581.40540000005</v>
      </c>
      <c r="AM422">
        <v>4.050461039</v>
      </c>
      <c r="AN422">
        <v>1250.1203740000001</v>
      </c>
      <c r="AO422">
        <v>898.45815709999999</v>
      </c>
      <c r="AP422">
        <v>830.34232150000003</v>
      </c>
      <c r="AQ422">
        <v>23.812618359999998</v>
      </c>
      <c r="AR422">
        <v>251.65196259999999</v>
      </c>
      <c r="AS422">
        <v>0</v>
      </c>
      <c r="AT422">
        <v>14.509448519999999</v>
      </c>
      <c r="AU422">
        <v>335.21393430000001</v>
      </c>
      <c r="AV422">
        <v>23288.159640000002</v>
      </c>
    </row>
    <row r="423" spans="1:48" x14ac:dyDescent="0.35">
      <c r="A423" t="s">
        <v>488</v>
      </c>
      <c r="B423" t="s">
        <v>120</v>
      </c>
      <c r="D423" s="1">
        <v>2022</v>
      </c>
      <c r="E423" s="1" t="s">
        <v>248</v>
      </c>
      <c r="G423" t="s">
        <v>306</v>
      </c>
      <c r="H423">
        <v>6.4</v>
      </c>
      <c r="I423" t="s">
        <v>55</v>
      </c>
      <c r="J423">
        <v>3</v>
      </c>
      <c r="K423">
        <v>14</v>
      </c>
      <c r="L423">
        <v>15</v>
      </c>
      <c r="M423">
        <v>30.23</v>
      </c>
      <c r="N423">
        <v>23.5</v>
      </c>
      <c r="O423">
        <v>19.309999999999999</v>
      </c>
      <c r="P423">
        <v>94.71</v>
      </c>
      <c r="Q423">
        <v>77.64</v>
      </c>
      <c r="R423">
        <v>60.57</v>
      </c>
      <c r="S423">
        <v>2.2200000000000002</v>
      </c>
      <c r="T423">
        <v>0.78</v>
      </c>
      <c r="U423">
        <v>0.12</v>
      </c>
      <c r="V423">
        <v>13.03181157</v>
      </c>
      <c r="Y423">
        <v>13.03181157</v>
      </c>
      <c r="Z423">
        <v>2.0888889000000001E-2</v>
      </c>
      <c r="AA423">
        <v>305.84568289999999</v>
      </c>
      <c r="AE423">
        <v>-2775.1146979999999</v>
      </c>
      <c r="AF423">
        <v>69.719920490000007</v>
      </c>
      <c r="AG423">
        <v>24.4969538</v>
      </c>
      <c r="AH423">
        <v>439.73377529999999</v>
      </c>
      <c r="AI423">
        <v>2006.848518</v>
      </c>
      <c r="AJ423">
        <v>1779.3940769999999</v>
      </c>
      <c r="AK423">
        <v>3313854.6869999999</v>
      </c>
      <c r="AL423">
        <v>14421.123540000001</v>
      </c>
      <c r="AM423">
        <v>8.1045136240000009</v>
      </c>
      <c r="AN423">
        <v>529.33125180000002</v>
      </c>
      <c r="AO423">
        <v>195.9167162</v>
      </c>
      <c r="AP423">
        <v>36.521269510000003</v>
      </c>
      <c r="AQ423">
        <v>-1.058127459</v>
      </c>
      <c r="AR423">
        <v>43.669638919999997</v>
      </c>
      <c r="AS423">
        <v>0</v>
      </c>
      <c r="AT423">
        <v>1.446167634</v>
      </c>
      <c r="AU423">
        <v>32.604135990000003</v>
      </c>
      <c r="AV423">
        <v>15285.97776</v>
      </c>
    </row>
    <row r="424" spans="1:48" x14ac:dyDescent="0.35">
      <c r="A424" t="s">
        <v>489</v>
      </c>
      <c r="B424" t="s">
        <v>120</v>
      </c>
      <c r="D424" s="1">
        <v>2022</v>
      </c>
      <c r="E424" s="1" t="s">
        <v>248</v>
      </c>
      <c r="G424" t="s">
        <v>306</v>
      </c>
      <c r="H424">
        <v>6.4</v>
      </c>
      <c r="I424" t="s">
        <v>58</v>
      </c>
      <c r="J424">
        <v>3</v>
      </c>
      <c r="K424">
        <v>14</v>
      </c>
      <c r="L424">
        <v>15</v>
      </c>
      <c r="M424">
        <v>30.23</v>
      </c>
      <c r="N424">
        <v>23.5</v>
      </c>
      <c r="O424">
        <v>19.309999999999999</v>
      </c>
      <c r="P424">
        <v>94.71</v>
      </c>
      <c r="Q424">
        <v>77.64</v>
      </c>
      <c r="R424">
        <v>60.57</v>
      </c>
      <c r="S424">
        <v>2.2200000000000002</v>
      </c>
      <c r="T424">
        <v>0.78</v>
      </c>
      <c r="U424">
        <v>0.12</v>
      </c>
      <c r="V424">
        <v>13.03181157</v>
      </c>
      <c r="AA424">
        <v>1026.4651690000001</v>
      </c>
      <c r="AE424">
        <v>1552.833351</v>
      </c>
      <c r="AF424">
        <v>47.861690709999998</v>
      </c>
      <c r="AG424">
        <v>34.809547520000002</v>
      </c>
      <c r="AH424">
        <v>922.20880790000001</v>
      </c>
      <c r="AI424">
        <v>3001.1926899999999</v>
      </c>
      <c r="AJ424">
        <v>119086.46799999999</v>
      </c>
      <c r="AK424">
        <v>488215.16600000003</v>
      </c>
      <c r="AL424">
        <v>145091.69810000001</v>
      </c>
      <c r="AM424">
        <v>1.218372671</v>
      </c>
      <c r="AN424">
        <v>189.99303750000001</v>
      </c>
      <c r="AO424">
        <v>417.83724059999997</v>
      </c>
      <c r="AP424">
        <v>395.5928116</v>
      </c>
      <c r="AQ424">
        <v>15.546554690000001</v>
      </c>
      <c r="AR424">
        <v>119.0302666</v>
      </c>
      <c r="AS424">
        <v>0</v>
      </c>
      <c r="AT424">
        <v>8.2186409709999992</v>
      </c>
      <c r="AU424">
        <v>272.39738979999998</v>
      </c>
      <c r="AV424">
        <v>12815.28859</v>
      </c>
    </row>
    <row r="425" spans="1:48" x14ac:dyDescent="0.35">
      <c r="A425" t="s">
        <v>490</v>
      </c>
      <c r="B425" t="s">
        <v>336</v>
      </c>
      <c r="C425" t="s">
        <v>153</v>
      </c>
      <c r="D425" s="1">
        <v>2022</v>
      </c>
      <c r="E425" s="1" t="s">
        <v>248</v>
      </c>
      <c r="F425" s="1" t="s">
        <v>249</v>
      </c>
      <c r="G425" t="s">
        <v>306</v>
      </c>
      <c r="H425">
        <v>6.4</v>
      </c>
      <c r="I425" t="s">
        <v>58</v>
      </c>
      <c r="J425">
        <v>0</v>
      </c>
      <c r="K425">
        <v>6</v>
      </c>
      <c r="L425">
        <v>20</v>
      </c>
      <c r="M425">
        <v>29.54</v>
      </c>
      <c r="N425">
        <v>23.81</v>
      </c>
      <c r="O425">
        <v>19.88</v>
      </c>
      <c r="P425">
        <v>95.25</v>
      </c>
      <c r="Q425">
        <v>81.08</v>
      </c>
      <c r="R425">
        <v>66.91</v>
      </c>
      <c r="S425">
        <v>1.76</v>
      </c>
      <c r="T425">
        <v>0.66</v>
      </c>
      <c r="U425">
        <v>0.11</v>
      </c>
      <c r="V425">
        <v>14.0246108</v>
      </c>
      <c r="AA425">
        <v>706.95163249999996</v>
      </c>
      <c r="AE425">
        <v>790.5736058</v>
      </c>
      <c r="AF425">
        <v>35.756167779999998</v>
      </c>
      <c r="AG425">
        <v>37.740748119999999</v>
      </c>
      <c r="AH425">
        <v>1340.1270810000001</v>
      </c>
      <c r="AI425">
        <v>2103.9265650000002</v>
      </c>
      <c r="AJ425">
        <v>10959.920990000001</v>
      </c>
      <c r="AK425">
        <v>412492.6177</v>
      </c>
      <c r="AL425">
        <v>115086.2972</v>
      </c>
      <c r="AM425">
        <v>10.50065026</v>
      </c>
      <c r="AN425">
        <v>209.949242</v>
      </c>
      <c r="AO425">
        <v>294.44508439999998</v>
      </c>
      <c r="AP425">
        <v>69.796361630000007</v>
      </c>
      <c r="AQ425">
        <v>-1.1374559740000001</v>
      </c>
      <c r="AR425">
        <v>42.148502239999999</v>
      </c>
      <c r="AS425">
        <v>0</v>
      </c>
      <c r="AT425">
        <v>8.5051780180000005</v>
      </c>
      <c r="AU425">
        <v>176.13817979999999</v>
      </c>
      <c r="AV425">
        <v>11532.49027</v>
      </c>
    </row>
    <row r="426" spans="1:48" x14ac:dyDescent="0.35">
      <c r="A426" t="s">
        <v>491</v>
      </c>
      <c r="B426" t="s">
        <v>336</v>
      </c>
      <c r="C426" t="s">
        <v>153</v>
      </c>
      <c r="D426" s="1">
        <v>2022</v>
      </c>
      <c r="E426" s="1" t="s">
        <v>248</v>
      </c>
      <c r="F426" s="1" t="s">
        <v>249</v>
      </c>
      <c r="G426" t="s">
        <v>306</v>
      </c>
      <c r="H426">
        <v>6.4</v>
      </c>
      <c r="I426" t="s">
        <v>58</v>
      </c>
      <c r="J426">
        <v>0</v>
      </c>
      <c r="K426">
        <v>6</v>
      </c>
      <c r="L426">
        <v>20</v>
      </c>
      <c r="M426">
        <v>29.54</v>
      </c>
      <c r="N426">
        <v>23.81</v>
      </c>
      <c r="O426">
        <v>19.88</v>
      </c>
      <c r="P426">
        <v>95.25</v>
      </c>
      <c r="Q426">
        <v>81.08</v>
      </c>
      <c r="R426">
        <v>66.91</v>
      </c>
      <c r="S426">
        <v>1.76</v>
      </c>
      <c r="T426">
        <v>0.66</v>
      </c>
      <c r="U426">
        <v>0.11</v>
      </c>
      <c r="V426">
        <v>14.0246108</v>
      </c>
      <c r="AA426">
        <v>732.69963159999998</v>
      </c>
      <c r="AE426">
        <v>1849.078955</v>
      </c>
      <c r="AF426">
        <v>28.53563694</v>
      </c>
      <c r="AG426">
        <v>24.616729509999999</v>
      </c>
      <c r="AH426">
        <v>926.15604610000003</v>
      </c>
      <c r="AI426">
        <v>2757.4505220000001</v>
      </c>
      <c r="AJ426">
        <v>21779.934140000001</v>
      </c>
      <c r="AK426">
        <v>391567.38050000003</v>
      </c>
      <c r="AL426">
        <v>110783.3941</v>
      </c>
      <c r="AM426">
        <v>5.0864889389999997</v>
      </c>
      <c r="AN426">
        <v>207.84250359999999</v>
      </c>
      <c r="AO426">
        <v>232.51435069999999</v>
      </c>
      <c r="AP426">
        <v>75.026373390000003</v>
      </c>
      <c r="AQ426">
        <v>0.71254464799999995</v>
      </c>
      <c r="AR426">
        <v>35.860474519999997</v>
      </c>
      <c r="AS426">
        <v>0</v>
      </c>
      <c r="AT426">
        <v>6.9552808820000003</v>
      </c>
      <c r="AU426">
        <v>142.86375810000001</v>
      </c>
      <c r="AV426">
        <v>10921.41858</v>
      </c>
    </row>
    <row r="427" spans="1:48" x14ac:dyDescent="0.35">
      <c r="A427" t="s">
        <v>492</v>
      </c>
      <c r="B427" t="s">
        <v>336</v>
      </c>
      <c r="C427" t="s">
        <v>153</v>
      </c>
      <c r="D427" s="1">
        <v>2022</v>
      </c>
      <c r="E427" s="1" t="s">
        <v>248</v>
      </c>
      <c r="F427" s="1" t="s">
        <v>249</v>
      </c>
      <c r="G427" t="s">
        <v>306</v>
      </c>
      <c r="H427">
        <v>6.4</v>
      </c>
      <c r="I427" t="s">
        <v>55</v>
      </c>
      <c r="J427">
        <v>0</v>
      </c>
      <c r="K427">
        <v>6</v>
      </c>
      <c r="L427">
        <v>20</v>
      </c>
      <c r="M427">
        <v>29.54</v>
      </c>
      <c r="N427">
        <v>23.81</v>
      </c>
      <c r="O427">
        <v>19.88</v>
      </c>
      <c r="P427">
        <v>95.25</v>
      </c>
      <c r="Q427">
        <v>81.08</v>
      </c>
      <c r="R427">
        <v>66.91</v>
      </c>
      <c r="S427">
        <v>1.76</v>
      </c>
      <c r="T427">
        <v>0.66</v>
      </c>
      <c r="U427">
        <v>0.11</v>
      </c>
      <c r="V427">
        <v>27.66521097</v>
      </c>
      <c r="Y427">
        <v>27.66521097</v>
      </c>
      <c r="Z427">
        <v>2.1399999999999999E-2</v>
      </c>
      <c r="AA427">
        <v>274.93903710000001</v>
      </c>
      <c r="AE427">
        <v>-3383.625438</v>
      </c>
      <c r="AF427">
        <v>41.082443560000002</v>
      </c>
      <c r="AG427">
        <v>28.545881829999999</v>
      </c>
      <c r="AH427">
        <v>783.87068980000004</v>
      </c>
      <c r="AI427">
        <v>2006.4455210000001</v>
      </c>
      <c r="AJ427">
        <v>7343.4486290000004</v>
      </c>
      <c r="AK427">
        <v>4035342.9070000001</v>
      </c>
      <c r="AL427">
        <v>5294.6163889999998</v>
      </c>
      <c r="AM427">
        <v>0.72099862800000003</v>
      </c>
      <c r="AN427">
        <v>665.48426419999998</v>
      </c>
      <c r="AO427">
        <v>194.92915289999999</v>
      </c>
      <c r="AP427">
        <v>14.33275727</v>
      </c>
      <c r="AQ427">
        <v>-1.483837589</v>
      </c>
      <c r="AR427">
        <v>32.372864319999998</v>
      </c>
      <c r="AS427">
        <v>0</v>
      </c>
      <c r="AT427">
        <v>2.1683709470000001</v>
      </c>
      <c r="AU427">
        <v>51.65750242</v>
      </c>
      <c r="AV427">
        <v>21922.67295</v>
      </c>
    </row>
    <row r="428" spans="1:48" x14ac:dyDescent="0.35">
      <c r="A428" t="s">
        <v>493</v>
      </c>
      <c r="B428" t="s">
        <v>336</v>
      </c>
      <c r="C428" t="s">
        <v>153</v>
      </c>
      <c r="D428" s="1">
        <v>2022</v>
      </c>
      <c r="E428" s="1" t="s">
        <v>248</v>
      </c>
      <c r="F428" s="1" t="s">
        <v>249</v>
      </c>
      <c r="G428" t="s">
        <v>306</v>
      </c>
      <c r="H428">
        <v>6.4</v>
      </c>
      <c r="I428" t="s">
        <v>55</v>
      </c>
      <c r="J428">
        <v>0</v>
      </c>
      <c r="K428">
        <v>6</v>
      </c>
      <c r="L428">
        <v>20</v>
      </c>
      <c r="M428">
        <v>29.54</v>
      </c>
      <c r="N428">
        <v>23.81</v>
      </c>
      <c r="O428">
        <v>19.88</v>
      </c>
      <c r="P428">
        <v>95.25</v>
      </c>
      <c r="Q428">
        <v>81.08</v>
      </c>
      <c r="R428">
        <v>66.91</v>
      </c>
      <c r="S428">
        <v>1.76</v>
      </c>
      <c r="T428">
        <v>0.66</v>
      </c>
      <c r="U428">
        <v>0.11</v>
      </c>
      <c r="V428">
        <v>27.66521097</v>
      </c>
      <c r="Y428">
        <v>27.66521097</v>
      </c>
      <c r="Z428">
        <v>2.06E-2</v>
      </c>
      <c r="AA428">
        <v>252.95278769999999</v>
      </c>
      <c r="AE428">
        <v>-4023.891294</v>
      </c>
      <c r="AF428">
        <v>41.52056254</v>
      </c>
      <c r="AG428">
        <v>32.819543330000002</v>
      </c>
      <c r="AH428">
        <v>382.11902550000002</v>
      </c>
      <c r="AI428">
        <v>1399.5918260000001</v>
      </c>
      <c r="AJ428">
        <v>3707.009474</v>
      </c>
      <c r="AK428">
        <v>3731770.1260000002</v>
      </c>
      <c r="AL428">
        <v>-4413.1164079999999</v>
      </c>
      <c r="AM428">
        <v>-1.1904788589999999</v>
      </c>
      <c r="AN428">
        <v>617.07954029999996</v>
      </c>
      <c r="AO428">
        <v>211.6911533</v>
      </c>
      <c r="AP428">
        <v>14.3432862</v>
      </c>
      <c r="AQ428">
        <v>-1.8031341620000001</v>
      </c>
      <c r="AR428">
        <v>17.437260930000001</v>
      </c>
      <c r="AS428">
        <v>0</v>
      </c>
      <c r="AT428">
        <v>1.0510875150000001</v>
      </c>
      <c r="AU428">
        <v>44.566170219999997</v>
      </c>
      <c r="AV428">
        <v>18745.95478</v>
      </c>
    </row>
    <row r="429" spans="1:48" x14ac:dyDescent="0.35">
      <c r="A429" t="s">
        <v>494</v>
      </c>
      <c r="B429" t="s">
        <v>336</v>
      </c>
      <c r="C429" t="s">
        <v>153</v>
      </c>
      <c r="D429" s="1">
        <v>2022</v>
      </c>
      <c r="E429" s="1" t="s">
        <v>248</v>
      </c>
      <c r="F429" s="1" t="s">
        <v>249</v>
      </c>
      <c r="G429" t="s">
        <v>306</v>
      </c>
      <c r="H429">
        <v>6.4</v>
      </c>
      <c r="I429" t="s">
        <v>58</v>
      </c>
      <c r="J429">
        <v>0</v>
      </c>
      <c r="K429">
        <v>6</v>
      </c>
      <c r="L429">
        <v>20</v>
      </c>
      <c r="M429">
        <v>29.54</v>
      </c>
      <c r="N429">
        <v>23.81</v>
      </c>
      <c r="O429">
        <v>19.88</v>
      </c>
      <c r="P429">
        <v>95.25</v>
      </c>
      <c r="Q429">
        <v>81.08</v>
      </c>
      <c r="R429">
        <v>66.91</v>
      </c>
      <c r="S429">
        <v>1.76</v>
      </c>
      <c r="T429">
        <v>0.66</v>
      </c>
      <c r="U429">
        <v>0.11</v>
      </c>
      <c r="V429">
        <v>27.66521097</v>
      </c>
      <c r="AA429">
        <v>613.97028869999997</v>
      </c>
      <c r="AE429">
        <v>-2582.7790199999999</v>
      </c>
      <c r="AF429">
        <v>61.831239650000001</v>
      </c>
      <c r="AG429">
        <v>73.808460969999999</v>
      </c>
      <c r="AI429">
        <v>1121.2235149999999</v>
      </c>
      <c r="AJ429">
        <v>9400.7897200000007</v>
      </c>
      <c r="AK429">
        <v>683351.92850000004</v>
      </c>
      <c r="AL429">
        <v>66485.909780000002</v>
      </c>
      <c r="AM429">
        <v>7.072374956</v>
      </c>
      <c r="AN429">
        <v>341.33309159999999</v>
      </c>
      <c r="AO429">
        <v>587.00196579999999</v>
      </c>
      <c r="AP429">
        <v>76.221560260000004</v>
      </c>
      <c r="AQ429">
        <v>12.04658669</v>
      </c>
      <c r="AR429">
        <v>62.018780820000003</v>
      </c>
      <c r="AS429">
        <v>0</v>
      </c>
      <c r="AT429">
        <v>3.710875057</v>
      </c>
      <c r="AU429">
        <v>233.26332020000001</v>
      </c>
      <c r="AV429">
        <v>11196.169959999999</v>
      </c>
    </row>
    <row r="430" spans="1:48" x14ac:dyDescent="0.35">
      <c r="A430" t="s">
        <v>495</v>
      </c>
      <c r="B430" t="s">
        <v>336</v>
      </c>
      <c r="C430" t="s">
        <v>153</v>
      </c>
      <c r="D430" s="1">
        <v>2022</v>
      </c>
      <c r="E430" s="1" t="s">
        <v>248</v>
      </c>
      <c r="F430" s="1" t="s">
        <v>249</v>
      </c>
      <c r="G430" t="s">
        <v>306</v>
      </c>
      <c r="H430">
        <v>6.4</v>
      </c>
      <c r="I430" t="s">
        <v>55</v>
      </c>
      <c r="J430">
        <v>0</v>
      </c>
      <c r="K430">
        <v>6</v>
      </c>
      <c r="L430">
        <v>20</v>
      </c>
      <c r="M430">
        <v>29.54</v>
      </c>
      <c r="N430">
        <v>23.81</v>
      </c>
      <c r="O430">
        <v>19.88</v>
      </c>
      <c r="P430">
        <v>95.25</v>
      </c>
      <c r="Q430">
        <v>81.08</v>
      </c>
      <c r="R430">
        <v>66.91</v>
      </c>
      <c r="S430">
        <v>1.76</v>
      </c>
      <c r="T430">
        <v>0.66</v>
      </c>
      <c r="U430">
        <v>0.11</v>
      </c>
      <c r="V430">
        <v>14.0246108</v>
      </c>
      <c r="AA430">
        <v>348.05729280000003</v>
      </c>
      <c r="AE430">
        <v>-2342.1605159999999</v>
      </c>
      <c r="AF430">
        <v>62.372968700000001</v>
      </c>
      <c r="AG430">
        <v>24.851259720000002</v>
      </c>
      <c r="AH430">
        <v>744.38993049999999</v>
      </c>
      <c r="AI430">
        <v>3208.304396</v>
      </c>
      <c r="AJ430">
        <v>3576.138606</v>
      </c>
      <c r="AK430">
        <v>3506812.443</v>
      </c>
      <c r="AL430">
        <v>13801.87456</v>
      </c>
      <c r="AM430">
        <v>3.859435017</v>
      </c>
      <c r="AN430">
        <v>534.63105270000005</v>
      </c>
      <c r="AO430">
        <v>196.70769609999999</v>
      </c>
      <c r="AP430">
        <v>26.299000199999998</v>
      </c>
      <c r="AQ430">
        <v>-0.787521892</v>
      </c>
      <c r="AR430">
        <v>44.545621570000002</v>
      </c>
      <c r="AS430">
        <v>0</v>
      </c>
      <c r="AT430">
        <v>0.42280851000000003</v>
      </c>
      <c r="AU430">
        <v>87.923133390000004</v>
      </c>
      <c r="AV430">
        <v>17774.821189999999</v>
      </c>
    </row>
    <row r="431" spans="1:48" x14ac:dyDescent="0.35">
      <c r="A431" t="s">
        <v>496</v>
      </c>
      <c r="B431" t="s">
        <v>336</v>
      </c>
      <c r="C431" t="s">
        <v>153</v>
      </c>
      <c r="D431" s="1">
        <v>2022</v>
      </c>
      <c r="E431" s="1" t="s">
        <v>248</v>
      </c>
      <c r="F431" s="1" t="s">
        <v>249</v>
      </c>
      <c r="G431" t="s">
        <v>306</v>
      </c>
      <c r="H431">
        <v>6.4</v>
      </c>
      <c r="I431" t="s">
        <v>55</v>
      </c>
      <c r="J431">
        <v>0</v>
      </c>
      <c r="K431">
        <v>6</v>
      </c>
      <c r="L431">
        <v>20</v>
      </c>
      <c r="M431">
        <v>29.54</v>
      </c>
      <c r="N431">
        <v>23.81</v>
      </c>
      <c r="O431">
        <v>19.88</v>
      </c>
      <c r="P431">
        <v>95.25</v>
      </c>
      <c r="Q431">
        <v>81.08</v>
      </c>
      <c r="R431">
        <v>66.91</v>
      </c>
      <c r="S431">
        <v>1.76</v>
      </c>
      <c r="T431">
        <v>0.66</v>
      </c>
      <c r="U431">
        <v>0.11</v>
      </c>
      <c r="V431">
        <v>14.0246108</v>
      </c>
      <c r="AA431">
        <v>289.96094390000002</v>
      </c>
      <c r="AE431">
        <v>-2580.0384530000001</v>
      </c>
      <c r="AF431">
        <v>41.208425009999999</v>
      </c>
      <c r="AG431">
        <v>25.254963790000001</v>
      </c>
      <c r="AH431">
        <v>973.94099589999996</v>
      </c>
      <c r="AI431">
        <v>2102.5059959999999</v>
      </c>
      <c r="AJ431">
        <v>3108.2262209999999</v>
      </c>
      <c r="AK431">
        <v>3133612.9019999998</v>
      </c>
      <c r="AL431">
        <v>2338.646334</v>
      </c>
      <c r="AM431">
        <v>0.75240544499999995</v>
      </c>
      <c r="AN431">
        <v>387.38461439999998</v>
      </c>
      <c r="AO431">
        <v>181.3785475</v>
      </c>
      <c r="AP431">
        <v>26.439504070000002</v>
      </c>
      <c r="AQ431">
        <v>-1.295439394</v>
      </c>
      <c r="AR431">
        <v>28.423284219999999</v>
      </c>
      <c r="AS431">
        <v>0</v>
      </c>
      <c r="AT431">
        <v>0.23452935499999999</v>
      </c>
      <c r="AU431">
        <v>75.098174259999993</v>
      </c>
      <c r="AV431">
        <v>9769.1614539999991</v>
      </c>
    </row>
    <row r="432" spans="1:48" x14ac:dyDescent="0.35">
      <c r="A432" t="s">
        <v>497</v>
      </c>
      <c r="B432" t="s">
        <v>349</v>
      </c>
      <c r="C432" t="s">
        <v>185</v>
      </c>
      <c r="D432" s="1">
        <v>2022</v>
      </c>
      <c r="E432" s="1" t="s">
        <v>248</v>
      </c>
      <c r="F432" s="1" t="s">
        <v>249</v>
      </c>
      <c r="G432" t="s">
        <v>306</v>
      </c>
      <c r="H432">
        <v>6.4</v>
      </c>
      <c r="I432" t="s">
        <v>55</v>
      </c>
      <c r="J432">
        <v>0</v>
      </c>
      <c r="K432">
        <v>0</v>
      </c>
      <c r="L432">
        <v>0</v>
      </c>
      <c r="M432">
        <v>30.05</v>
      </c>
      <c r="N432">
        <v>28.62</v>
      </c>
      <c r="O432">
        <v>27.94</v>
      </c>
      <c r="P432">
        <v>87.4</v>
      </c>
      <c r="Q432">
        <v>75.45</v>
      </c>
      <c r="R432">
        <v>63.5</v>
      </c>
      <c r="S432">
        <v>1.86</v>
      </c>
      <c r="T432">
        <v>0.97</v>
      </c>
      <c r="U432">
        <v>0.48</v>
      </c>
      <c r="V432">
        <v>43.589602210000002</v>
      </c>
      <c r="Y432">
        <v>43.589602210000002</v>
      </c>
      <c r="Z432">
        <v>1.5900000000000001E-2</v>
      </c>
      <c r="AA432">
        <v>465.56316320000002</v>
      </c>
      <c r="AE432">
        <v>-3824.976999</v>
      </c>
      <c r="AF432">
        <v>47.478408190000003</v>
      </c>
      <c r="AG432">
        <v>36.169894999999997</v>
      </c>
      <c r="AH432">
        <v>706.43443079999997</v>
      </c>
      <c r="AI432">
        <v>1424.001988</v>
      </c>
      <c r="AJ432">
        <v>4429.4578529999999</v>
      </c>
      <c r="AK432">
        <v>1425854.966</v>
      </c>
      <c r="AL432">
        <v>2929.9205630000001</v>
      </c>
      <c r="AM432">
        <v>0.66146256699999995</v>
      </c>
      <c r="AN432">
        <v>327.88848660000002</v>
      </c>
      <c r="AO432">
        <v>240.9891101</v>
      </c>
      <c r="AP432">
        <v>19.513919510000001</v>
      </c>
      <c r="AQ432">
        <v>-2.258833841</v>
      </c>
      <c r="AR432">
        <v>34.496068600000001</v>
      </c>
      <c r="AS432">
        <v>0</v>
      </c>
      <c r="AT432">
        <v>9.3667885000000006E-2</v>
      </c>
      <c r="AU432">
        <v>127.22828989999999</v>
      </c>
      <c r="AV432">
        <v>12703.32574</v>
      </c>
    </row>
    <row r="433" spans="1:48" x14ac:dyDescent="0.35">
      <c r="A433" t="s">
        <v>497</v>
      </c>
      <c r="B433" t="s">
        <v>349</v>
      </c>
      <c r="C433" t="s">
        <v>185</v>
      </c>
      <c r="D433" s="1">
        <v>2022</v>
      </c>
      <c r="E433" s="1" t="s">
        <v>248</v>
      </c>
      <c r="F433" s="1" t="s">
        <v>249</v>
      </c>
      <c r="G433" t="s">
        <v>306</v>
      </c>
      <c r="H433">
        <v>6.4</v>
      </c>
      <c r="I433" t="s">
        <v>55</v>
      </c>
      <c r="J433">
        <v>0</v>
      </c>
      <c r="K433">
        <v>0</v>
      </c>
      <c r="L433">
        <v>0</v>
      </c>
      <c r="M433">
        <v>30.05</v>
      </c>
      <c r="N433">
        <v>28.62</v>
      </c>
      <c r="O433">
        <v>27.94</v>
      </c>
      <c r="P433">
        <v>87.4</v>
      </c>
      <c r="Q433">
        <v>75.45</v>
      </c>
      <c r="R433">
        <v>63.5</v>
      </c>
      <c r="S433">
        <v>1.86</v>
      </c>
      <c r="T433">
        <v>0.97</v>
      </c>
      <c r="U433">
        <v>0.48</v>
      </c>
      <c r="V433">
        <v>43.589602210000002</v>
      </c>
      <c r="Y433">
        <v>43.589602210000002</v>
      </c>
      <c r="Z433">
        <v>1.5900000000000001E-2</v>
      </c>
      <c r="AA433">
        <v>531.70130119999999</v>
      </c>
      <c r="AE433">
        <v>-3692.8980110000002</v>
      </c>
      <c r="AF433">
        <v>79.521778859999998</v>
      </c>
      <c r="AG433">
        <v>36.850060239999998</v>
      </c>
      <c r="AH433">
        <v>1112.393513</v>
      </c>
      <c r="AI433">
        <v>2411.1254650000001</v>
      </c>
      <c r="AJ433">
        <v>3742.1799070000002</v>
      </c>
      <c r="AK433">
        <v>3530939.5249999999</v>
      </c>
      <c r="AL433">
        <v>14216.51411</v>
      </c>
      <c r="AM433">
        <v>3.7989926899999999</v>
      </c>
      <c r="AN433">
        <v>566.28373399999998</v>
      </c>
      <c r="AO433">
        <v>273.96931869999997</v>
      </c>
      <c r="AP433">
        <v>32.855842559999999</v>
      </c>
      <c r="AQ433">
        <v>-2.0160809120000001</v>
      </c>
      <c r="AR433">
        <v>46.058694379999999</v>
      </c>
      <c r="AS433">
        <v>0</v>
      </c>
      <c r="AT433">
        <v>4.3904327999999999E-2</v>
      </c>
      <c r="AU433">
        <v>121.097274</v>
      </c>
      <c r="AV433">
        <v>18564.636289999999</v>
      </c>
    </row>
    <row r="434" spans="1:48" x14ac:dyDescent="0.35">
      <c r="A434" t="s">
        <v>498</v>
      </c>
      <c r="B434" t="s">
        <v>349</v>
      </c>
      <c r="C434" t="s">
        <v>185</v>
      </c>
      <c r="D434" s="1">
        <v>2022</v>
      </c>
      <c r="E434" s="1" t="s">
        <v>248</v>
      </c>
      <c r="F434" s="1" t="s">
        <v>249</v>
      </c>
      <c r="G434" t="s">
        <v>306</v>
      </c>
      <c r="H434">
        <v>6.4</v>
      </c>
      <c r="I434" t="s">
        <v>55</v>
      </c>
      <c r="J434">
        <v>0</v>
      </c>
      <c r="K434">
        <v>0</v>
      </c>
      <c r="L434">
        <v>0</v>
      </c>
      <c r="M434">
        <v>30.05</v>
      </c>
      <c r="N434">
        <v>28.62</v>
      </c>
      <c r="O434">
        <v>27.94</v>
      </c>
      <c r="P434">
        <v>87.4</v>
      </c>
      <c r="Q434">
        <v>75.45</v>
      </c>
      <c r="R434">
        <v>63.5</v>
      </c>
      <c r="S434">
        <v>1.86</v>
      </c>
      <c r="T434">
        <v>0.97</v>
      </c>
      <c r="U434">
        <v>0.48</v>
      </c>
      <c r="V434">
        <v>10.33710117</v>
      </c>
      <c r="Y434">
        <v>10.33710117</v>
      </c>
      <c r="Z434">
        <v>1.9462500000000001E-2</v>
      </c>
      <c r="AA434">
        <v>383.03599409999998</v>
      </c>
      <c r="AE434">
        <v>972.94802030000005</v>
      </c>
      <c r="AF434">
        <v>13.761289359999999</v>
      </c>
      <c r="AG434">
        <v>22.8085831</v>
      </c>
      <c r="AH434">
        <v>1024.805036</v>
      </c>
      <c r="AI434">
        <v>2489.7188470000001</v>
      </c>
      <c r="AJ434">
        <v>21955.431830000001</v>
      </c>
      <c r="AK434">
        <v>3488242.4339999999</v>
      </c>
      <c r="AL434">
        <v>18058.197820000001</v>
      </c>
      <c r="AM434">
        <v>0.82249340199999998</v>
      </c>
      <c r="AN434">
        <v>484.40294460000001</v>
      </c>
      <c r="AO434">
        <v>67.367179719999996</v>
      </c>
      <c r="AP434">
        <v>57.731544739999997</v>
      </c>
      <c r="AQ434">
        <v>5.5618575369999999</v>
      </c>
      <c r="AR434">
        <v>40.720691129999999</v>
      </c>
      <c r="AS434">
        <v>0</v>
      </c>
      <c r="AT434">
        <v>3.2902618000000002E-2</v>
      </c>
      <c r="AU434">
        <v>118.96117820000001</v>
      </c>
      <c r="AV434">
        <v>31518.37342</v>
      </c>
    </row>
    <row r="435" spans="1:48" x14ac:dyDescent="0.35">
      <c r="A435" t="s">
        <v>434</v>
      </c>
      <c r="B435" t="s">
        <v>349</v>
      </c>
      <c r="C435" t="s">
        <v>185</v>
      </c>
      <c r="D435" s="1">
        <v>2022</v>
      </c>
      <c r="E435" s="1" t="s">
        <v>248</v>
      </c>
      <c r="F435" s="1" t="s">
        <v>249</v>
      </c>
      <c r="G435" t="s">
        <v>306</v>
      </c>
      <c r="H435">
        <v>6.4</v>
      </c>
      <c r="I435" t="s">
        <v>55</v>
      </c>
      <c r="J435">
        <v>0</v>
      </c>
      <c r="K435">
        <v>0</v>
      </c>
      <c r="L435">
        <v>0</v>
      </c>
      <c r="M435">
        <v>30.05</v>
      </c>
      <c r="N435">
        <v>28.62</v>
      </c>
      <c r="O435">
        <v>27.94</v>
      </c>
      <c r="P435">
        <v>87.4</v>
      </c>
      <c r="Q435">
        <v>75.45</v>
      </c>
      <c r="R435">
        <v>63.5</v>
      </c>
      <c r="S435">
        <v>1.86</v>
      </c>
      <c r="T435">
        <v>0.97</v>
      </c>
      <c r="U435">
        <v>0.48</v>
      </c>
      <c r="V435">
        <v>10.33710117</v>
      </c>
      <c r="Y435">
        <v>10.33710117</v>
      </c>
      <c r="Z435">
        <v>1.78625E-2</v>
      </c>
      <c r="AA435">
        <v>461.59189470000001</v>
      </c>
      <c r="AE435">
        <v>1085.5278530000001</v>
      </c>
      <c r="AF435">
        <v>17.447881290000002</v>
      </c>
      <c r="AG435">
        <v>23.446550500000001</v>
      </c>
      <c r="AH435">
        <v>938.54123670000001</v>
      </c>
      <c r="AI435">
        <v>2066.6708020000001</v>
      </c>
      <c r="AJ435">
        <v>21127.710800000001</v>
      </c>
      <c r="AK435">
        <v>3143903.4939999999</v>
      </c>
      <c r="AL435">
        <v>19467.17052</v>
      </c>
      <c r="AM435">
        <v>0.921404628</v>
      </c>
      <c r="AN435">
        <v>520.59714640000004</v>
      </c>
      <c r="AO435">
        <v>95.396907839999997</v>
      </c>
      <c r="AP435">
        <v>74.305593549999998</v>
      </c>
      <c r="AQ435">
        <v>7.6237236700000004</v>
      </c>
      <c r="AR435">
        <v>133.10864960000001</v>
      </c>
      <c r="AS435">
        <v>0</v>
      </c>
      <c r="AT435">
        <v>9.9678583000000001E-2</v>
      </c>
      <c r="AU435">
        <v>135.20287310000001</v>
      </c>
      <c r="AV435">
        <v>24077.66937</v>
      </c>
    </row>
    <row r="436" spans="1:48" x14ac:dyDescent="0.35">
      <c r="A436" t="s">
        <v>499</v>
      </c>
      <c r="B436" t="s">
        <v>349</v>
      </c>
      <c r="C436" t="s">
        <v>185</v>
      </c>
      <c r="D436" s="1">
        <v>2022</v>
      </c>
      <c r="E436" s="1" t="s">
        <v>248</v>
      </c>
      <c r="F436" s="1" t="s">
        <v>249</v>
      </c>
      <c r="G436" t="s">
        <v>306</v>
      </c>
      <c r="H436">
        <v>6.4</v>
      </c>
      <c r="I436" t="s">
        <v>58</v>
      </c>
      <c r="J436">
        <v>0</v>
      </c>
      <c r="K436">
        <v>0</v>
      </c>
      <c r="L436">
        <v>0</v>
      </c>
      <c r="M436">
        <v>30.05</v>
      </c>
      <c r="N436">
        <v>28.62</v>
      </c>
      <c r="O436">
        <v>27.94</v>
      </c>
      <c r="P436">
        <v>87.4</v>
      </c>
      <c r="Q436">
        <v>75.45</v>
      </c>
      <c r="R436">
        <v>63.5</v>
      </c>
      <c r="S436">
        <v>1.86</v>
      </c>
      <c r="T436">
        <v>0.97</v>
      </c>
      <c r="U436">
        <v>0.48</v>
      </c>
      <c r="V436">
        <v>43.589602210000002</v>
      </c>
      <c r="AA436">
        <v>1124.6424280000001</v>
      </c>
      <c r="AE436">
        <v>2963.5688110000001</v>
      </c>
      <c r="AF436">
        <v>38.689509399999999</v>
      </c>
      <c r="AG436">
        <v>55.189312090000001</v>
      </c>
      <c r="AH436">
        <v>273.91442690000002</v>
      </c>
      <c r="AI436">
        <v>134.7258022</v>
      </c>
      <c r="AJ436">
        <v>18591.787619999999</v>
      </c>
      <c r="AK436">
        <v>416754.39140000002</v>
      </c>
      <c r="AL436">
        <v>166492.89420000001</v>
      </c>
      <c r="AM436">
        <v>8.9551848159999992</v>
      </c>
      <c r="AN436">
        <v>265.05549200000002</v>
      </c>
      <c r="AO436">
        <v>405.51215960000002</v>
      </c>
      <c r="AP436">
        <v>70.934697639999996</v>
      </c>
      <c r="AQ436">
        <v>-1.8910600259999999</v>
      </c>
      <c r="AR436">
        <v>27.238496869999999</v>
      </c>
      <c r="AS436">
        <v>0</v>
      </c>
      <c r="AT436">
        <v>14.83785138</v>
      </c>
      <c r="AU436">
        <v>241.31360789999999</v>
      </c>
      <c r="AV436">
        <v>8318.8071760000003</v>
      </c>
    </row>
    <row r="437" spans="1:48" x14ac:dyDescent="0.35">
      <c r="A437" t="s">
        <v>500</v>
      </c>
      <c r="B437" t="s">
        <v>349</v>
      </c>
      <c r="C437" t="s">
        <v>185</v>
      </c>
      <c r="D437" s="1">
        <v>2022</v>
      </c>
      <c r="E437" s="1" t="s">
        <v>248</v>
      </c>
      <c r="F437" s="1" t="s">
        <v>249</v>
      </c>
      <c r="G437" t="s">
        <v>306</v>
      </c>
      <c r="H437">
        <v>6.4</v>
      </c>
      <c r="I437" t="s">
        <v>58</v>
      </c>
      <c r="J437">
        <v>0</v>
      </c>
      <c r="K437">
        <v>0</v>
      </c>
      <c r="L437">
        <v>0</v>
      </c>
      <c r="M437">
        <v>30.05</v>
      </c>
      <c r="N437">
        <v>28.62</v>
      </c>
      <c r="O437">
        <v>27.94</v>
      </c>
      <c r="P437">
        <v>87.4</v>
      </c>
      <c r="Q437">
        <v>75.45</v>
      </c>
      <c r="R437">
        <v>63.5</v>
      </c>
      <c r="S437">
        <v>1.86</v>
      </c>
      <c r="T437">
        <v>0.97</v>
      </c>
      <c r="U437">
        <v>0.48</v>
      </c>
      <c r="V437">
        <v>6.7647816079999998</v>
      </c>
      <c r="AA437">
        <v>930.94212240000002</v>
      </c>
      <c r="AE437">
        <v>971.07549419999998</v>
      </c>
      <c r="AF437">
        <v>11.10055667</v>
      </c>
      <c r="AG437">
        <v>32.507574159999997</v>
      </c>
      <c r="AH437">
        <v>1095.5980999999999</v>
      </c>
      <c r="AI437">
        <v>2156.8288729999999</v>
      </c>
      <c r="AJ437">
        <v>76335.424809999997</v>
      </c>
      <c r="AK437">
        <v>910559.38040000002</v>
      </c>
      <c r="AL437">
        <v>242030.8554</v>
      </c>
      <c r="AM437">
        <v>3.1706230230000001</v>
      </c>
      <c r="AN437">
        <v>202.13950019999999</v>
      </c>
      <c r="AO437">
        <v>250.33586199999999</v>
      </c>
      <c r="AP437">
        <v>178.52490270000001</v>
      </c>
      <c r="AQ437">
        <v>4.964159285</v>
      </c>
      <c r="AR437">
        <v>278.52388610000003</v>
      </c>
      <c r="AS437">
        <v>0</v>
      </c>
      <c r="AT437">
        <v>0.210894312</v>
      </c>
      <c r="AU437">
        <v>343.92986789999998</v>
      </c>
      <c r="AV437">
        <v>40159.856489999998</v>
      </c>
    </row>
    <row r="438" spans="1:48" x14ac:dyDescent="0.35">
      <c r="A438" t="s">
        <v>501</v>
      </c>
      <c r="B438" t="s">
        <v>349</v>
      </c>
      <c r="C438" t="s">
        <v>185</v>
      </c>
      <c r="D438" s="1">
        <v>2022</v>
      </c>
      <c r="E438" s="1" t="s">
        <v>248</v>
      </c>
      <c r="F438" s="1" t="s">
        <v>249</v>
      </c>
      <c r="G438" t="s">
        <v>306</v>
      </c>
      <c r="H438">
        <v>6.4</v>
      </c>
      <c r="I438" t="s">
        <v>60</v>
      </c>
      <c r="J438">
        <v>0</v>
      </c>
      <c r="K438">
        <v>0</v>
      </c>
      <c r="L438">
        <v>0</v>
      </c>
      <c r="M438">
        <v>30.05</v>
      </c>
      <c r="N438">
        <v>28.62</v>
      </c>
      <c r="O438">
        <v>27.94</v>
      </c>
      <c r="P438">
        <v>87.4</v>
      </c>
      <c r="Q438">
        <v>75.45</v>
      </c>
      <c r="R438">
        <v>63.5</v>
      </c>
      <c r="S438">
        <v>1.86</v>
      </c>
      <c r="T438">
        <v>0.97</v>
      </c>
      <c r="U438">
        <v>0.48</v>
      </c>
      <c r="V438">
        <v>6.7647816079999998</v>
      </c>
      <c r="AA438">
        <v>3643.9653360000002</v>
      </c>
      <c r="AE438">
        <v>1167.0177180000001</v>
      </c>
      <c r="AF438">
        <v>17.946520249999999</v>
      </c>
      <c r="AG438">
        <v>71.862508020000007</v>
      </c>
      <c r="AH438">
        <v>1639.118768</v>
      </c>
      <c r="AI438">
        <v>1309.6581490000001</v>
      </c>
      <c r="AJ438">
        <v>131425.99110000001</v>
      </c>
      <c r="AK438">
        <v>3620096.142</v>
      </c>
      <c r="AL438">
        <v>420175.56819999998</v>
      </c>
      <c r="AM438">
        <v>3.1970507860000001</v>
      </c>
      <c r="AN438">
        <v>826.91898920000006</v>
      </c>
      <c r="AO438">
        <v>1431.1437470000001</v>
      </c>
      <c r="AP438">
        <v>579.60379360000002</v>
      </c>
      <c r="AQ438">
        <v>25.565669509999999</v>
      </c>
      <c r="AR438">
        <v>356.00308510000002</v>
      </c>
      <c r="AS438">
        <v>0</v>
      </c>
      <c r="AT438">
        <v>0.73920936800000003</v>
      </c>
      <c r="AU438">
        <v>754.83158400000002</v>
      </c>
      <c r="AV438">
        <v>30003.14616</v>
      </c>
    </row>
    <row r="439" spans="1:48" x14ac:dyDescent="0.35">
      <c r="A439" t="s">
        <v>502</v>
      </c>
      <c r="B439" t="s">
        <v>349</v>
      </c>
      <c r="C439" t="s">
        <v>185</v>
      </c>
      <c r="D439" s="1">
        <v>2022</v>
      </c>
      <c r="E439" s="1" t="s">
        <v>248</v>
      </c>
      <c r="F439" s="1" t="s">
        <v>249</v>
      </c>
      <c r="G439" t="s">
        <v>306</v>
      </c>
      <c r="H439">
        <v>6.4</v>
      </c>
      <c r="I439" t="s">
        <v>58</v>
      </c>
      <c r="J439">
        <v>0</v>
      </c>
      <c r="K439">
        <v>0</v>
      </c>
      <c r="L439">
        <v>0</v>
      </c>
      <c r="M439">
        <v>30.05</v>
      </c>
      <c r="N439">
        <v>28.62</v>
      </c>
      <c r="O439">
        <v>27.94</v>
      </c>
      <c r="P439">
        <v>87.4</v>
      </c>
      <c r="Q439">
        <v>75.45</v>
      </c>
      <c r="R439">
        <v>63.5</v>
      </c>
      <c r="S439">
        <v>1.86</v>
      </c>
      <c r="T439">
        <v>0.97</v>
      </c>
      <c r="U439">
        <v>0.48</v>
      </c>
      <c r="V439">
        <v>23.62250633</v>
      </c>
      <c r="AA439">
        <v>790.63958360000004</v>
      </c>
      <c r="AE439">
        <v>983.42560930000002</v>
      </c>
      <c r="AF439">
        <v>21.972248350000001</v>
      </c>
      <c r="AG439">
        <v>18.85117752</v>
      </c>
      <c r="AH439">
        <v>1069.2116510000001</v>
      </c>
      <c r="AI439">
        <v>3207.4033760000002</v>
      </c>
      <c r="AJ439">
        <v>55205.348899999997</v>
      </c>
      <c r="AK439">
        <v>957575.35049999994</v>
      </c>
      <c r="AL439">
        <v>179298.84020000001</v>
      </c>
      <c r="AM439">
        <v>3.247852677</v>
      </c>
      <c r="AN439">
        <v>393.84499649999998</v>
      </c>
      <c r="AO439">
        <v>177.16371670000001</v>
      </c>
      <c r="AP439">
        <v>112.5015755</v>
      </c>
      <c r="AQ439">
        <v>3.4627487119999998</v>
      </c>
      <c r="AR439">
        <v>248.704609</v>
      </c>
      <c r="AS439">
        <v>0</v>
      </c>
      <c r="AT439">
        <v>9.9559606999999994E-2</v>
      </c>
      <c r="AU439">
        <v>239.29962280000001</v>
      </c>
      <c r="AV439">
        <v>38120.334340000001</v>
      </c>
    </row>
    <row r="440" spans="1:48" x14ac:dyDescent="0.35">
      <c r="A440" t="s">
        <v>503</v>
      </c>
      <c r="B440" t="s">
        <v>349</v>
      </c>
      <c r="C440" t="s">
        <v>185</v>
      </c>
      <c r="D440" s="1">
        <v>2022</v>
      </c>
      <c r="E440" s="1" t="s">
        <v>248</v>
      </c>
      <c r="F440" s="1" t="s">
        <v>249</v>
      </c>
      <c r="G440" t="s">
        <v>306</v>
      </c>
      <c r="H440">
        <v>6.4</v>
      </c>
      <c r="I440" t="s">
        <v>60</v>
      </c>
      <c r="J440">
        <v>0</v>
      </c>
      <c r="K440">
        <v>0</v>
      </c>
      <c r="L440">
        <v>0</v>
      </c>
      <c r="M440">
        <v>30.05</v>
      </c>
      <c r="N440">
        <v>28.62</v>
      </c>
      <c r="O440">
        <v>27.94</v>
      </c>
      <c r="P440">
        <v>87.4</v>
      </c>
      <c r="Q440">
        <v>75.45</v>
      </c>
      <c r="R440">
        <v>63.5</v>
      </c>
      <c r="S440">
        <v>1.86</v>
      </c>
      <c r="T440">
        <v>0.97</v>
      </c>
      <c r="U440">
        <v>0.48</v>
      </c>
      <c r="V440">
        <v>23.62250633</v>
      </c>
      <c r="AA440">
        <v>2943.885276</v>
      </c>
      <c r="AE440">
        <v>822.12928250000004</v>
      </c>
      <c r="AF440">
        <v>25.19083058</v>
      </c>
      <c r="AG440">
        <v>33.887410840000001</v>
      </c>
      <c r="AH440">
        <v>1803.889314</v>
      </c>
      <c r="AI440">
        <v>1561.5908589999999</v>
      </c>
      <c r="AJ440">
        <v>93244.622040000002</v>
      </c>
      <c r="AK440">
        <v>3958603.858</v>
      </c>
      <c r="AL440">
        <v>225432.82380000001</v>
      </c>
      <c r="AM440">
        <v>2.417649607</v>
      </c>
      <c r="AN440">
        <v>756.68105370000001</v>
      </c>
      <c r="AO440">
        <v>669.71670419999998</v>
      </c>
      <c r="AP440">
        <v>739.37044660000004</v>
      </c>
      <c r="AQ440">
        <v>8.5037112599999993</v>
      </c>
      <c r="AR440">
        <v>322.27460639999998</v>
      </c>
      <c r="AS440">
        <v>0</v>
      </c>
      <c r="AT440">
        <v>0.27625307700000001</v>
      </c>
      <c r="AU440">
        <v>320.7496625</v>
      </c>
      <c r="AV440">
        <v>18216.320469999999</v>
      </c>
    </row>
    <row r="441" spans="1:48" x14ac:dyDescent="0.35">
      <c r="A441" t="s">
        <v>374</v>
      </c>
      <c r="B441" t="s">
        <v>51</v>
      </c>
      <c r="C441" t="s">
        <v>52</v>
      </c>
      <c r="D441" s="1">
        <v>2022</v>
      </c>
      <c r="E441" s="1" t="s">
        <v>248</v>
      </c>
      <c r="F441" s="1" t="s">
        <v>249</v>
      </c>
      <c r="G441" t="s">
        <v>306</v>
      </c>
      <c r="H441">
        <v>6.4</v>
      </c>
      <c r="I441" t="s">
        <v>55</v>
      </c>
      <c r="J441">
        <v>9</v>
      </c>
      <c r="K441">
        <v>15</v>
      </c>
      <c r="L441">
        <v>20</v>
      </c>
      <c r="M441">
        <v>31.76</v>
      </c>
      <c r="N441">
        <v>25.13</v>
      </c>
      <c r="O441">
        <v>21.07</v>
      </c>
      <c r="P441">
        <v>94.08</v>
      </c>
      <c r="Q441">
        <v>78.97</v>
      </c>
      <c r="R441">
        <v>63.86</v>
      </c>
      <c r="S441">
        <v>2.35</v>
      </c>
      <c r="T441">
        <v>0.82</v>
      </c>
      <c r="U441">
        <v>0.16</v>
      </c>
      <c r="V441">
        <v>19.099293299999999</v>
      </c>
      <c r="Y441">
        <v>19.099293299999999</v>
      </c>
      <c r="Z441">
        <v>1.9449999999999999E-2</v>
      </c>
      <c r="AA441">
        <v>227.42014349999999</v>
      </c>
      <c r="AE441">
        <v>955.98384729999998</v>
      </c>
      <c r="AF441">
        <v>39.153879510000003</v>
      </c>
      <c r="AG441">
        <v>12.984319320000001</v>
      </c>
      <c r="AH441">
        <v>801.93742840000004</v>
      </c>
      <c r="AI441">
        <v>2009.0531430000001</v>
      </c>
      <c r="AJ441">
        <v>8609.5966160000007</v>
      </c>
      <c r="AK441">
        <v>3811522.2119999998</v>
      </c>
      <c r="AL441">
        <v>11152.088</v>
      </c>
      <c r="AM441">
        <v>1.295309002</v>
      </c>
      <c r="AN441">
        <v>643.04914919999999</v>
      </c>
      <c r="AO441">
        <v>131.52153240000001</v>
      </c>
      <c r="AP441">
        <v>45.182926070000001</v>
      </c>
      <c r="AQ441">
        <v>2.9438515120000002</v>
      </c>
      <c r="AR441">
        <v>38.887905760000002</v>
      </c>
      <c r="AS441">
        <v>0</v>
      </c>
      <c r="AT441">
        <v>0.186510276</v>
      </c>
      <c r="AU441">
        <v>45.400616890000002</v>
      </c>
      <c r="AV441">
        <v>19521.743630000001</v>
      </c>
    </row>
    <row r="442" spans="1:48" x14ac:dyDescent="0.35">
      <c r="A442" t="s">
        <v>504</v>
      </c>
      <c r="B442" t="s">
        <v>349</v>
      </c>
      <c r="C442" t="s">
        <v>185</v>
      </c>
      <c r="D442" s="1">
        <v>2022</v>
      </c>
      <c r="E442" s="1" t="s">
        <v>53</v>
      </c>
      <c r="F442" s="1" t="s">
        <v>53</v>
      </c>
      <c r="G442" t="s">
        <v>306</v>
      </c>
      <c r="H442">
        <v>6.4</v>
      </c>
      <c r="I442" t="s">
        <v>55</v>
      </c>
      <c r="J442">
        <v>0</v>
      </c>
      <c r="K442">
        <v>2</v>
      </c>
      <c r="L442">
        <v>5</v>
      </c>
      <c r="M442">
        <v>29.7</v>
      </c>
      <c r="N442">
        <v>28.73</v>
      </c>
      <c r="O442">
        <v>28.02</v>
      </c>
      <c r="P442">
        <v>89.99</v>
      </c>
      <c r="Q442">
        <v>76.86</v>
      </c>
      <c r="R442">
        <v>63.73</v>
      </c>
      <c r="S442">
        <v>1.83</v>
      </c>
      <c r="T442">
        <v>0.92</v>
      </c>
      <c r="U442">
        <v>0.38</v>
      </c>
      <c r="V442">
        <v>17.862560219999999</v>
      </c>
      <c r="W442" s="1">
        <v>9.1855688099999995</v>
      </c>
      <c r="X442">
        <v>1370.1709370000001</v>
      </c>
      <c r="Y442">
        <v>17.862560219999999</v>
      </c>
      <c r="Z442">
        <v>2.0133333E-2</v>
      </c>
      <c r="AA442">
        <v>413.60096859999999</v>
      </c>
    </row>
    <row r="443" spans="1:48" x14ac:dyDescent="0.35">
      <c r="A443" t="s">
        <v>504</v>
      </c>
      <c r="B443" t="s">
        <v>349</v>
      </c>
      <c r="C443" t="s">
        <v>185</v>
      </c>
      <c r="D443" s="1">
        <v>2022</v>
      </c>
      <c r="E443" s="1" t="s">
        <v>53</v>
      </c>
      <c r="F443" s="1" t="s">
        <v>53</v>
      </c>
      <c r="G443" t="s">
        <v>306</v>
      </c>
      <c r="H443">
        <v>6.4</v>
      </c>
      <c r="I443" t="s">
        <v>55</v>
      </c>
      <c r="J443">
        <v>0</v>
      </c>
      <c r="K443">
        <v>2</v>
      </c>
      <c r="L443">
        <v>5</v>
      </c>
      <c r="M443">
        <v>29.7</v>
      </c>
      <c r="N443">
        <v>28.73</v>
      </c>
      <c r="O443">
        <v>28.02</v>
      </c>
      <c r="P443">
        <v>89.99</v>
      </c>
      <c r="Q443">
        <v>76.86</v>
      </c>
      <c r="R443">
        <v>63.73</v>
      </c>
      <c r="S443">
        <v>1.83</v>
      </c>
      <c r="T443">
        <v>0.92</v>
      </c>
      <c r="U443">
        <v>0.38</v>
      </c>
      <c r="V443">
        <v>17.862560219999999</v>
      </c>
      <c r="W443" s="1">
        <v>9.1855688099999995</v>
      </c>
      <c r="X443">
        <v>1370.1709370000001</v>
      </c>
      <c r="Y443">
        <v>17.862560219999999</v>
      </c>
      <c r="Z443">
        <v>2.0466667000000001E-2</v>
      </c>
      <c r="AA443">
        <v>358.457718</v>
      </c>
    </row>
    <row r="444" spans="1:48" x14ac:dyDescent="0.35">
      <c r="A444" t="s">
        <v>505</v>
      </c>
      <c r="B444" t="s">
        <v>349</v>
      </c>
      <c r="C444" t="s">
        <v>185</v>
      </c>
      <c r="D444" s="1">
        <v>2022</v>
      </c>
      <c r="E444" s="1" t="s">
        <v>53</v>
      </c>
      <c r="F444" s="1" t="s">
        <v>53</v>
      </c>
      <c r="G444" t="s">
        <v>306</v>
      </c>
      <c r="H444">
        <v>6.4</v>
      </c>
      <c r="I444" t="s">
        <v>55</v>
      </c>
      <c r="J444">
        <v>0</v>
      </c>
      <c r="K444">
        <v>2</v>
      </c>
      <c r="L444">
        <v>5</v>
      </c>
      <c r="M444">
        <v>29.7</v>
      </c>
      <c r="N444">
        <v>28.73</v>
      </c>
      <c r="O444">
        <v>28.02</v>
      </c>
      <c r="P444">
        <v>89.99</v>
      </c>
      <c r="Q444">
        <v>76.86</v>
      </c>
      <c r="R444">
        <v>63.73</v>
      </c>
      <c r="S444">
        <v>1.83</v>
      </c>
      <c r="T444">
        <v>0.92</v>
      </c>
      <c r="U444">
        <v>0.38</v>
      </c>
      <c r="V444">
        <v>45.543588530000001</v>
      </c>
      <c r="W444" s="1">
        <v>9.7971619420000007</v>
      </c>
      <c r="X444">
        <v>1257.300154</v>
      </c>
      <c r="Y444">
        <v>45.543588530000001</v>
      </c>
      <c r="Z444">
        <v>1.9E-2</v>
      </c>
      <c r="AA444">
        <v>489.32417779999997</v>
      </c>
    </row>
    <row r="445" spans="1:48" x14ac:dyDescent="0.35">
      <c r="A445" t="s">
        <v>506</v>
      </c>
      <c r="B445" t="s">
        <v>349</v>
      </c>
      <c r="C445" t="s">
        <v>185</v>
      </c>
      <c r="D445" s="1">
        <v>2022</v>
      </c>
      <c r="E445" s="1" t="s">
        <v>53</v>
      </c>
      <c r="F445" s="1" t="s">
        <v>53</v>
      </c>
      <c r="G445" t="s">
        <v>306</v>
      </c>
      <c r="H445">
        <v>6.4</v>
      </c>
      <c r="I445" t="s">
        <v>55</v>
      </c>
      <c r="J445">
        <v>0</v>
      </c>
      <c r="K445">
        <v>2</v>
      </c>
      <c r="L445">
        <v>5</v>
      </c>
      <c r="M445">
        <v>29.7</v>
      </c>
      <c r="N445">
        <v>28.73</v>
      </c>
      <c r="O445">
        <v>28.02</v>
      </c>
      <c r="P445">
        <v>89.99</v>
      </c>
      <c r="Q445">
        <v>76.86</v>
      </c>
      <c r="R445">
        <v>63.73</v>
      </c>
      <c r="S445">
        <v>1.83</v>
      </c>
      <c r="T445">
        <v>0.92</v>
      </c>
      <c r="U445">
        <v>0.38</v>
      </c>
      <c r="V445">
        <v>38.702701779999998</v>
      </c>
      <c r="W445" s="1">
        <v>8.1417741889999995</v>
      </c>
      <c r="X445">
        <v>1046.023985</v>
      </c>
      <c r="Y445">
        <v>38.702701779999998</v>
      </c>
      <c r="Z445">
        <v>2.1833333E-2</v>
      </c>
      <c r="AA445">
        <v>467.78726610000001</v>
      </c>
    </row>
    <row r="446" spans="1:48" x14ac:dyDescent="0.35">
      <c r="A446" t="s">
        <v>507</v>
      </c>
      <c r="B446" t="s">
        <v>349</v>
      </c>
      <c r="C446" t="s">
        <v>185</v>
      </c>
      <c r="D446" s="1">
        <v>2022</v>
      </c>
      <c r="E446" s="1" t="s">
        <v>53</v>
      </c>
      <c r="F446" s="1" t="s">
        <v>53</v>
      </c>
      <c r="G446" t="s">
        <v>306</v>
      </c>
      <c r="H446">
        <v>6.4</v>
      </c>
      <c r="I446" t="s">
        <v>55</v>
      </c>
      <c r="J446">
        <v>0</v>
      </c>
      <c r="K446">
        <v>2</v>
      </c>
      <c r="L446">
        <v>5</v>
      </c>
      <c r="M446">
        <v>29.7</v>
      </c>
      <c r="N446">
        <v>28.73</v>
      </c>
      <c r="O446">
        <v>28.02</v>
      </c>
      <c r="P446">
        <v>89.99</v>
      </c>
      <c r="Q446">
        <v>76.86</v>
      </c>
      <c r="R446">
        <v>63.73</v>
      </c>
      <c r="S446">
        <v>1.83</v>
      </c>
      <c r="T446">
        <v>0.92</v>
      </c>
      <c r="U446">
        <v>0.38</v>
      </c>
      <c r="V446">
        <v>77.806606110000004</v>
      </c>
      <c r="W446" s="1">
        <v>7.9134476749999996</v>
      </c>
      <c r="X446">
        <v>1044.115963</v>
      </c>
      <c r="Y446">
        <v>77.806606110000004</v>
      </c>
      <c r="Z446">
        <v>1.91875E-2</v>
      </c>
      <c r="AA446">
        <v>506.07524849999999</v>
      </c>
    </row>
    <row r="447" spans="1:48" x14ac:dyDescent="0.35">
      <c r="A447" t="s">
        <v>508</v>
      </c>
      <c r="B447" t="s">
        <v>120</v>
      </c>
      <c r="D447" s="1">
        <v>2022</v>
      </c>
      <c r="E447" s="1" t="s">
        <v>53</v>
      </c>
      <c r="G447" t="s">
        <v>306</v>
      </c>
      <c r="H447">
        <v>6.4</v>
      </c>
      <c r="I447" t="s">
        <v>55</v>
      </c>
      <c r="J447">
        <v>59</v>
      </c>
      <c r="K447">
        <v>80</v>
      </c>
      <c r="L447">
        <v>88</v>
      </c>
      <c r="M447">
        <v>35.17</v>
      </c>
      <c r="N447">
        <v>28.47</v>
      </c>
      <c r="O447">
        <v>24.09</v>
      </c>
      <c r="P447">
        <v>92.68</v>
      </c>
      <c r="Q447">
        <v>77.459999999999994</v>
      </c>
      <c r="R447">
        <v>62.24</v>
      </c>
      <c r="S447">
        <v>2.62</v>
      </c>
      <c r="T447">
        <v>1.06</v>
      </c>
      <c r="U447">
        <v>0.24</v>
      </c>
      <c r="V447">
        <v>31.065244440000001</v>
      </c>
      <c r="W447" s="1">
        <v>8.0357095370000007</v>
      </c>
      <c r="X447">
        <v>605.35025069999995</v>
      </c>
      <c r="Y447">
        <v>31.065244440000001</v>
      </c>
      <c r="Z447">
        <v>1.27756E-2</v>
      </c>
      <c r="AA447">
        <v>613.78987059999997</v>
      </c>
    </row>
    <row r="448" spans="1:48" x14ac:dyDescent="0.35">
      <c r="A448" t="s">
        <v>509</v>
      </c>
      <c r="B448" t="s">
        <v>120</v>
      </c>
      <c r="D448" s="1">
        <v>2022</v>
      </c>
      <c r="E448" s="1" t="s">
        <v>53</v>
      </c>
      <c r="G448" t="s">
        <v>306</v>
      </c>
      <c r="H448">
        <v>6.4</v>
      </c>
      <c r="I448" t="s">
        <v>55</v>
      </c>
      <c r="J448">
        <v>59</v>
      </c>
      <c r="K448">
        <v>80</v>
      </c>
      <c r="L448">
        <v>88</v>
      </c>
      <c r="M448">
        <v>35.17</v>
      </c>
      <c r="N448">
        <v>28.47</v>
      </c>
      <c r="O448">
        <v>24.09</v>
      </c>
      <c r="P448">
        <v>92.68</v>
      </c>
      <c r="Q448">
        <v>77.459999999999994</v>
      </c>
      <c r="R448">
        <v>62.24</v>
      </c>
      <c r="S448">
        <v>2.62</v>
      </c>
      <c r="T448">
        <v>1.06</v>
      </c>
      <c r="U448">
        <v>0.24</v>
      </c>
      <c r="V448">
        <v>52.620490459999999</v>
      </c>
      <c r="W448" s="1">
        <v>7.9297194080000004</v>
      </c>
      <c r="X448">
        <v>1216.44472</v>
      </c>
      <c r="Y448">
        <v>52.620490459999999</v>
      </c>
      <c r="Z448">
        <v>1.6576832999999999E-2</v>
      </c>
      <c r="AA448">
        <v>691.12149480000005</v>
      </c>
    </row>
    <row r="449" spans="1:27" x14ac:dyDescent="0.35">
      <c r="A449" t="s">
        <v>510</v>
      </c>
      <c r="B449" t="s">
        <v>336</v>
      </c>
      <c r="C449" t="s">
        <v>153</v>
      </c>
      <c r="D449" s="1">
        <v>2022</v>
      </c>
      <c r="E449" s="1" t="s">
        <v>53</v>
      </c>
      <c r="F449" s="1" t="s">
        <v>53</v>
      </c>
      <c r="G449" t="s">
        <v>306</v>
      </c>
      <c r="H449">
        <v>6.4</v>
      </c>
      <c r="I449" t="s">
        <v>55</v>
      </c>
      <c r="J449">
        <v>59</v>
      </c>
      <c r="K449">
        <v>68</v>
      </c>
      <c r="L449">
        <v>93</v>
      </c>
      <c r="M449">
        <v>31.48</v>
      </c>
      <c r="N449">
        <v>27.59</v>
      </c>
      <c r="O449">
        <v>24.44</v>
      </c>
      <c r="P449">
        <v>94.01</v>
      </c>
      <c r="Q449">
        <v>81.08</v>
      </c>
      <c r="R449">
        <v>68.150000000000006</v>
      </c>
      <c r="S449">
        <v>1.82</v>
      </c>
      <c r="T449">
        <v>0.76</v>
      </c>
      <c r="U449">
        <v>0.19</v>
      </c>
      <c r="V449">
        <v>43.223535669999997</v>
      </c>
      <c r="W449" s="1">
        <v>9.7400734199999999</v>
      </c>
      <c r="X449">
        <v>876.09862520000001</v>
      </c>
      <c r="Y449">
        <v>43.223535669999997</v>
      </c>
      <c r="Z449">
        <v>1.9545455E-2</v>
      </c>
      <c r="AA449">
        <v>465.70717450000001</v>
      </c>
    </row>
    <row r="450" spans="1:27" x14ac:dyDescent="0.35">
      <c r="A450" t="s">
        <v>511</v>
      </c>
      <c r="B450" t="s">
        <v>336</v>
      </c>
      <c r="C450" t="s">
        <v>153</v>
      </c>
      <c r="D450" s="1">
        <v>2022</v>
      </c>
      <c r="E450" s="1" t="s">
        <v>53</v>
      </c>
      <c r="F450" s="1" t="s">
        <v>53</v>
      </c>
      <c r="G450" t="s">
        <v>306</v>
      </c>
      <c r="H450">
        <v>6.4</v>
      </c>
      <c r="I450" t="s">
        <v>55</v>
      </c>
      <c r="J450">
        <v>59</v>
      </c>
      <c r="K450">
        <v>68</v>
      </c>
      <c r="L450">
        <v>93</v>
      </c>
      <c r="M450">
        <v>31.48</v>
      </c>
      <c r="N450">
        <v>27.59</v>
      </c>
      <c r="O450">
        <v>24.44</v>
      </c>
      <c r="P450">
        <v>94.01</v>
      </c>
      <c r="Q450">
        <v>81.08</v>
      </c>
      <c r="R450">
        <v>68.150000000000006</v>
      </c>
      <c r="S450">
        <v>1.82</v>
      </c>
      <c r="T450">
        <v>0.76</v>
      </c>
      <c r="U450">
        <v>0.19</v>
      </c>
      <c r="V450">
        <v>14.25591957</v>
      </c>
      <c r="W450" s="1">
        <v>10.74308177</v>
      </c>
      <c r="X450">
        <v>642.79553339999995</v>
      </c>
      <c r="Y450">
        <v>14.25591957</v>
      </c>
      <c r="Z450">
        <v>1.9861111000000001E-2</v>
      </c>
      <c r="AA450">
        <v>481.09710849999999</v>
      </c>
    </row>
    <row r="451" spans="1:27" x14ac:dyDescent="0.35">
      <c r="A451" t="s">
        <v>512</v>
      </c>
      <c r="B451" t="s">
        <v>336</v>
      </c>
      <c r="C451" t="s">
        <v>153</v>
      </c>
      <c r="D451" s="1">
        <v>2022</v>
      </c>
      <c r="E451" s="1" t="s">
        <v>53</v>
      </c>
      <c r="F451" s="1" t="s">
        <v>53</v>
      </c>
      <c r="G451" t="s">
        <v>306</v>
      </c>
      <c r="H451">
        <v>6.4</v>
      </c>
      <c r="I451" t="s">
        <v>55</v>
      </c>
      <c r="J451">
        <v>59</v>
      </c>
      <c r="K451">
        <v>68</v>
      </c>
      <c r="L451">
        <v>93</v>
      </c>
      <c r="M451">
        <v>31.48</v>
      </c>
      <c r="N451">
        <v>27.59</v>
      </c>
      <c r="O451">
        <v>24.44</v>
      </c>
      <c r="P451">
        <v>94.01</v>
      </c>
      <c r="Q451">
        <v>81.08</v>
      </c>
      <c r="R451">
        <v>68.150000000000006</v>
      </c>
      <c r="S451">
        <v>1.82</v>
      </c>
      <c r="T451">
        <v>0.76</v>
      </c>
      <c r="U451">
        <v>0.19</v>
      </c>
      <c r="V451">
        <v>19.523527430000001</v>
      </c>
      <c r="W451" s="1">
        <v>7.4731486540000001</v>
      </c>
      <c r="X451">
        <v>616.32452309999996</v>
      </c>
      <c r="Y451">
        <v>19.523527430000001</v>
      </c>
      <c r="Z451">
        <v>2.0290322999999999E-2</v>
      </c>
      <c r="AA451">
        <v>475.58823439999998</v>
      </c>
    </row>
    <row r="452" spans="1:27" x14ac:dyDescent="0.35">
      <c r="A452" t="s">
        <v>513</v>
      </c>
      <c r="B452" t="s">
        <v>336</v>
      </c>
      <c r="C452" t="s">
        <v>153</v>
      </c>
      <c r="D452" s="1">
        <v>2022</v>
      </c>
      <c r="E452" s="1" t="s">
        <v>53</v>
      </c>
      <c r="F452" s="1" t="s">
        <v>53</v>
      </c>
      <c r="G452" t="s">
        <v>306</v>
      </c>
      <c r="H452">
        <v>6.4</v>
      </c>
      <c r="I452" t="s">
        <v>55</v>
      </c>
      <c r="J452">
        <v>59</v>
      </c>
      <c r="K452">
        <v>68</v>
      </c>
      <c r="L452">
        <v>93</v>
      </c>
      <c r="M452">
        <v>31.48</v>
      </c>
      <c r="N452">
        <v>27.59</v>
      </c>
      <c r="O452">
        <v>24.44</v>
      </c>
      <c r="P452">
        <v>94.01</v>
      </c>
      <c r="Q452">
        <v>81.08</v>
      </c>
      <c r="R452">
        <v>68.150000000000006</v>
      </c>
      <c r="S452">
        <v>1.82</v>
      </c>
      <c r="T452">
        <v>0.76</v>
      </c>
      <c r="U452">
        <v>0.19</v>
      </c>
      <c r="V452">
        <v>48.307278340000003</v>
      </c>
      <c r="W452" s="1">
        <v>8.1091252780000005</v>
      </c>
      <c r="X452">
        <v>659.49079419999998</v>
      </c>
      <c r="Y452">
        <v>48.307278340000003</v>
      </c>
      <c r="Z452">
        <v>1.9716667E-2</v>
      </c>
      <c r="AA452">
        <v>477.02292699999998</v>
      </c>
    </row>
    <row r="453" spans="1:27" x14ac:dyDescent="0.35">
      <c r="A453" t="s">
        <v>512</v>
      </c>
      <c r="B453" t="s">
        <v>336</v>
      </c>
      <c r="C453" t="s">
        <v>153</v>
      </c>
      <c r="D453" s="1">
        <v>2022</v>
      </c>
      <c r="E453" s="1" t="s">
        <v>53</v>
      </c>
      <c r="F453" s="1" t="s">
        <v>53</v>
      </c>
      <c r="G453" t="s">
        <v>306</v>
      </c>
      <c r="H453">
        <v>6.4</v>
      </c>
      <c r="I453" t="s">
        <v>55</v>
      </c>
      <c r="J453">
        <v>59</v>
      </c>
      <c r="K453">
        <v>68</v>
      </c>
      <c r="L453">
        <v>93</v>
      </c>
      <c r="M453">
        <v>31.48</v>
      </c>
      <c r="N453">
        <v>27.59</v>
      </c>
      <c r="O453">
        <v>24.44</v>
      </c>
      <c r="P453">
        <v>94.01</v>
      </c>
      <c r="Q453">
        <v>81.08</v>
      </c>
      <c r="R453">
        <v>68.150000000000006</v>
      </c>
      <c r="S453">
        <v>1.82</v>
      </c>
      <c r="T453">
        <v>0.76</v>
      </c>
      <c r="U453">
        <v>0.19</v>
      </c>
      <c r="V453">
        <v>19.523527430000001</v>
      </c>
      <c r="W453" s="1">
        <v>7.4731486540000001</v>
      </c>
      <c r="X453">
        <v>616.32452309999996</v>
      </c>
      <c r="Y453">
        <v>19.523527430000001</v>
      </c>
      <c r="Z453">
        <v>2.0066667E-2</v>
      </c>
      <c r="AA453">
        <v>295.10160230000002</v>
      </c>
    </row>
    <row r="454" spans="1:27" x14ac:dyDescent="0.35">
      <c r="A454" t="s">
        <v>510</v>
      </c>
      <c r="B454" t="s">
        <v>336</v>
      </c>
      <c r="C454" t="s">
        <v>153</v>
      </c>
      <c r="D454" s="1">
        <v>2022</v>
      </c>
      <c r="E454" s="1" t="s">
        <v>53</v>
      </c>
      <c r="F454" s="1" t="s">
        <v>53</v>
      </c>
      <c r="G454" t="s">
        <v>306</v>
      </c>
      <c r="H454">
        <v>6.4</v>
      </c>
      <c r="I454" t="s">
        <v>55</v>
      </c>
      <c r="J454">
        <v>59</v>
      </c>
      <c r="K454">
        <v>68</v>
      </c>
      <c r="L454">
        <v>93</v>
      </c>
      <c r="M454">
        <v>31.48</v>
      </c>
      <c r="N454">
        <v>27.59</v>
      </c>
      <c r="O454">
        <v>24.44</v>
      </c>
      <c r="P454">
        <v>94.01</v>
      </c>
      <c r="Q454">
        <v>81.08</v>
      </c>
      <c r="R454">
        <v>68.150000000000006</v>
      </c>
      <c r="S454">
        <v>1.82</v>
      </c>
      <c r="T454">
        <v>0.76</v>
      </c>
      <c r="U454">
        <v>0.19</v>
      </c>
      <c r="V454">
        <v>43.223535669999997</v>
      </c>
      <c r="W454" s="1">
        <v>9.7400734199999999</v>
      </c>
      <c r="X454">
        <v>876.09862520000001</v>
      </c>
      <c r="Y454">
        <v>43.223535669999997</v>
      </c>
      <c r="Z454">
        <v>1.9428570999999999E-2</v>
      </c>
      <c r="AA454">
        <v>515.96330190000003</v>
      </c>
    </row>
    <row r="455" spans="1:27" x14ac:dyDescent="0.35">
      <c r="A455" t="s">
        <v>510</v>
      </c>
      <c r="B455" t="s">
        <v>336</v>
      </c>
      <c r="C455" t="s">
        <v>153</v>
      </c>
      <c r="D455" s="1">
        <v>2022</v>
      </c>
      <c r="E455" s="1" t="s">
        <v>53</v>
      </c>
      <c r="F455" s="1" t="s">
        <v>53</v>
      </c>
      <c r="G455" t="s">
        <v>306</v>
      </c>
      <c r="H455">
        <v>6.4</v>
      </c>
      <c r="I455" t="s">
        <v>55</v>
      </c>
      <c r="J455">
        <v>59</v>
      </c>
      <c r="K455">
        <v>68</v>
      </c>
      <c r="L455">
        <v>93</v>
      </c>
      <c r="M455">
        <v>31.48</v>
      </c>
      <c r="N455">
        <v>27.59</v>
      </c>
      <c r="O455">
        <v>24.44</v>
      </c>
      <c r="P455">
        <v>94.01</v>
      </c>
      <c r="Q455">
        <v>81.08</v>
      </c>
      <c r="R455">
        <v>68.150000000000006</v>
      </c>
      <c r="S455">
        <v>1.82</v>
      </c>
      <c r="T455">
        <v>0.76</v>
      </c>
      <c r="U455">
        <v>0.19</v>
      </c>
      <c r="V455">
        <v>43.223535669999997</v>
      </c>
      <c r="W455" s="1">
        <v>9.7400734199999999</v>
      </c>
      <c r="X455">
        <v>876.09862520000001</v>
      </c>
      <c r="Y455">
        <v>43.223535669999997</v>
      </c>
      <c r="Z455">
        <v>1.9507143000000001E-2</v>
      </c>
      <c r="AA455">
        <v>432.96120300000001</v>
      </c>
    </row>
    <row r="456" spans="1:27" x14ac:dyDescent="0.35">
      <c r="A456" t="s">
        <v>514</v>
      </c>
      <c r="B456" t="s">
        <v>93</v>
      </c>
      <c r="C456" t="s">
        <v>94</v>
      </c>
      <c r="D456" s="1">
        <v>2022</v>
      </c>
      <c r="E456" s="1" t="s">
        <v>53</v>
      </c>
      <c r="F456" s="1" t="s">
        <v>53</v>
      </c>
      <c r="G456" t="s">
        <v>306</v>
      </c>
      <c r="H456">
        <v>6.4</v>
      </c>
      <c r="I456" t="s">
        <v>55</v>
      </c>
      <c r="J456">
        <v>64</v>
      </c>
      <c r="K456">
        <v>87</v>
      </c>
      <c r="L456">
        <v>94</v>
      </c>
      <c r="M456">
        <v>35.17</v>
      </c>
      <c r="N456">
        <v>28.47</v>
      </c>
      <c r="O456">
        <v>24.09</v>
      </c>
      <c r="P456">
        <v>92.68</v>
      </c>
      <c r="Q456">
        <v>77.459999999999994</v>
      </c>
      <c r="R456">
        <v>62.24</v>
      </c>
      <c r="S456">
        <v>2.62</v>
      </c>
      <c r="T456">
        <v>1.06</v>
      </c>
      <c r="U456">
        <v>0.24</v>
      </c>
      <c r="V456">
        <v>41.204508930000003</v>
      </c>
      <c r="W456" s="1">
        <v>9.7644505309999996</v>
      </c>
      <c r="X456">
        <v>666.91127189999997</v>
      </c>
      <c r="Y456">
        <v>41.204508930000003</v>
      </c>
      <c r="Z456">
        <v>1.2703333000000001E-2</v>
      </c>
      <c r="AA456">
        <v>980.50651519999997</v>
      </c>
    </row>
    <row r="457" spans="1:27" x14ac:dyDescent="0.35">
      <c r="A457" t="s">
        <v>515</v>
      </c>
      <c r="B457" t="s">
        <v>51</v>
      </c>
      <c r="C457" t="s">
        <v>52</v>
      </c>
      <c r="D457" s="1">
        <v>2022</v>
      </c>
      <c r="E457" s="1" t="s">
        <v>53</v>
      </c>
      <c r="F457" s="1" t="s">
        <v>53</v>
      </c>
      <c r="G457" t="s">
        <v>306</v>
      </c>
      <c r="H457">
        <v>6.4</v>
      </c>
      <c r="I457" t="s">
        <v>55</v>
      </c>
      <c r="J457">
        <v>73</v>
      </c>
      <c r="K457">
        <v>93</v>
      </c>
      <c r="L457">
        <v>103</v>
      </c>
      <c r="M457">
        <v>36.9</v>
      </c>
      <c r="N457">
        <v>30.11</v>
      </c>
      <c r="O457">
        <v>25.56</v>
      </c>
      <c r="P457">
        <v>89.33</v>
      </c>
      <c r="Q457">
        <v>71.34</v>
      </c>
      <c r="R457">
        <v>53.35</v>
      </c>
      <c r="S457">
        <v>3.67</v>
      </c>
      <c r="T457">
        <v>1.53</v>
      </c>
      <c r="U457">
        <v>0.4</v>
      </c>
      <c r="V457">
        <v>31.72874208</v>
      </c>
      <c r="Y457">
        <v>31.72874208</v>
      </c>
      <c r="Z457">
        <v>1.0153333E-2</v>
      </c>
      <c r="AA457">
        <v>783.91570530000001</v>
      </c>
    </row>
    <row r="458" spans="1:27" x14ac:dyDescent="0.35">
      <c r="A458" t="s">
        <v>515</v>
      </c>
      <c r="B458" t="s">
        <v>51</v>
      </c>
      <c r="C458" t="s">
        <v>52</v>
      </c>
      <c r="D458" s="1">
        <v>2022</v>
      </c>
      <c r="E458" s="1" t="s">
        <v>53</v>
      </c>
      <c r="F458" s="1" t="s">
        <v>53</v>
      </c>
      <c r="G458" t="s">
        <v>306</v>
      </c>
      <c r="H458">
        <v>6.4</v>
      </c>
      <c r="I458" t="s">
        <v>55</v>
      </c>
      <c r="J458">
        <v>73</v>
      </c>
      <c r="K458">
        <v>93</v>
      </c>
      <c r="L458">
        <v>103</v>
      </c>
      <c r="M458">
        <v>36.9</v>
      </c>
      <c r="N458">
        <v>30.11</v>
      </c>
      <c r="O458">
        <v>25.56</v>
      </c>
      <c r="P458">
        <v>89.33</v>
      </c>
      <c r="Q458">
        <v>71.34</v>
      </c>
      <c r="R458">
        <v>53.35</v>
      </c>
      <c r="S458">
        <v>3.67</v>
      </c>
      <c r="T458">
        <v>1.53</v>
      </c>
      <c r="U458">
        <v>0.4</v>
      </c>
      <c r="V458">
        <v>31.72874208</v>
      </c>
      <c r="Y458">
        <v>31.72874208</v>
      </c>
      <c r="Z458">
        <v>1.3412500000000001E-2</v>
      </c>
      <c r="AA458">
        <v>530.04037649999998</v>
      </c>
    </row>
    <row r="459" spans="1:27" x14ac:dyDescent="0.35">
      <c r="A459" t="s">
        <v>516</v>
      </c>
      <c r="B459" t="s">
        <v>51</v>
      </c>
      <c r="C459" t="s">
        <v>52</v>
      </c>
      <c r="D459" s="1">
        <v>2022</v>
      </c>
      <c r="E459" s="1" t="s">
        <v>53</v>
      </c>
      <c r="F459" s="1" t="s">
        <v>53</v>
      </c>
      <c r="G459" t="s">
        <v>306</v>
      </c>
      <c r="H459">
        <v>6.4</v>
      </c>
      <c r="I459" t="s">
        <v>55</v>
      </c>
      <c r="J459">
        <v>73</v>
      </c>
      <c r="K459">
        <v>93</v>
      </c>
      <c r="L459">
        <v>103</v>
      </c>
      <c r="M459">
        <v>36.9</v>
      </c>
      <c r="N459">
        <v>30.11</v>
      </c>
      <c r="O459">
        <v>25.56</v>
      </c>
      <c r="P459">
        <v>89.33</v>
      </c>
      <c r="Q459">
        <v>71.34</v>
      </c>
      <c r="R459">
        <v>53.35</v>
      </c>
      <c r="S459">
        <v>3.67</v>
      </c>
      <c r="T459">
        <v>1.53</v>
      </c>
      <c r="U459">
        <v>0.4</v>
      </c>
      <c r="V459">
        <v>53.317840969999999</v>
      </c>
      <c r="W459" s="1">
        <v>11.74228877</v>
      </c>
      <c r="X459">
        <v>1187.4294070000001</v>
      </c>
      <c r="Y459">
        <v>53.317840969999999</v>
      </c>
      <c r="Z459">
        <v>9.4999999999999998E-3</v>
      </c>
      <c r="AA459">
        <v>1043.2706089999999</v>
      </c>
    </row>
    <row r="460" spans="1:27" x14ac:dyDescent="0.35">
      <c r="A460" t="s">
        <v>516</v>
      </c>
      <c r="B460" t="s">
        <v>51</v>
      </c>
      <c r="C460" t="s">
        <v>52</v>
      </c>
      <c r="D460" s="1">
        <v>2022</v>
      </c>
      <c r="E460" s="1" t="s">
        <v>53</v>
      </c>
      <c r="F460" s="1" t="s">
        <v>53</v>
      </c>
      <c r="G460" t="s">
        <v>306</v>
      </c>
      <c r="H460">
        <v>6.4</v>
      </c>
      <c r="I460" t="s">
        <v>55</v>
      </c>
      <c r="J460">
        <v>73</v>
      </c>
      <c r="K460">
        <v>93</v>
      </c>
      <c r="L460">
        <v>103</v>
      </c>
      <c r="M460">
        <v>36.9</v>
      </c>
      <c r="N460">
        <v>30.11</v>
      </c>
      <c r="O460">
        <v>25.56</v>
      </c>
      <c r="P460">
        <v>89.33</v>
      </c>
      <c r="Q460">
        <v>71.34</v>
      </c>
      <c r="R460">
        <v>53.35</v>
      </c>
      <c r="S460">
        <v>3.67</v>
      </c>
      <c r="T460">
        <v>1.53</v>
      </c>
      <c r="U460">
        <v>0.4</v>
      </c>
      <c r="V460">
        <v>53.317840969999999</v>
      </c>
      <c r="W460" s="1">
        <v>11.74228877</v>
      </c>
      <c r="X460">
        <v>1187.4294070000001</v>
      </c>
      <c r="Y460">
        <v>53.317840969999999</v>
      </c>
      <c r="Z460">
        <v>8.9457500000000006E-3</v>
      </c>
      <c r="AA460">
        <v>1196.1485829999999</v>
      </c>
    </row>
    <row r="461" spans="1:27" x14ac:dyDescent="0.35">
      <c r="A461" t="s">
        <v>517</v>
      </c>
      <c r="B461" t="s">
        <v>51</v>
      </c>
      <c r="C461" t="s">
        <v>52</v>
      </c>
      <c r="D461" s="1">
        <v>2022</v>
      </c>
      <c r="E461" s="1" t="s">
        <v>53</v>
      </c>
      <c r="F461" s="1" t="s">
        <v>53</v>
      </c>
      <c r="G461" t="s">
        <v>306</v>
      </c>
      <c r="H461">
        <v>6.4</v>
      </c>
      <c r="I461" t="s">
        <v>55</v>
      </c>
      <c r="J461">
        <v>73</v>
      </c>
      <c r="K461">
        <v>93</v>
      </c>
      <c r="L461">
        <v>103</v>
      </c>
      <c r="M461">
        <v>36.9</v>
      </c>
      <c r="N461">
        <v>30.11</v>
      </c>
      <c r="O461">
        <v>25.56</v>
      </c>
      <c r="P461">
        <v>89.33</v>
      </c>
      <c r="Q461">
        <v>71.34</v>
      </c>
      <c r="R461">
        <v>53.35</v>
      </c>
      <c r="S461">
        <v>3.67</v>
      </c>
      <c r="T461">
        <v>1.53</v>
      </c>
      <c r="U461">
        <v>0.4</v>
      </c>
      <c r="V461">
        <v>31.342617270000002</v>
      </c>
      <c r="W461" s="1">
        <v>36.683199080000001</v>
      </c>
      <c r="X461">
        <v>1691.5135479999999</v>
      </c>
      <c r="Y461">
        <v>31.342617270000002</v>
      </c>
      <c r="Z461">
        <v>1.0382000000000001E-2</v>
      </c>
      <c r="AA461">
        <v>994.09455790000004</v>
      </c>
    </row>
    <row r="462" spans="1:27" x14ac:dyDescent="0.35">
      <c r="A462" t="s">
        <v>518</v>
      </c>
      <c r="B462" t="s">
        <v>51</v>
      </c>
      <c r="C462" t="s">
        <v>52</v>
      </c>
      <c r="D462" s="1">
        <v>2022</v>
      </c>
      <c r="E462" s="1" t="s">
        <v>248</v>
      </c>
      <c r="F462" s="1" t="s">
        <v>249</v>
      </c>
      <c r="G462" t="s">
        <v>306</v>
      </c>
      <c r="H462">
        <v>6.4</v>
      </c>
      <c r="I462" t="s">
        <v>55</v>
      </c>
      <c r="J462">
        <v>9</v>
      </c>
      <c r="K462">
        <v>15</v>
      </c>
      <c r="L462">
        <v>20</v>
      </c>
      <c r="M462">
        <v>31.76</v>
      </c>
      <c r="N462">
        <v>25.13</v>
      </c>
      <c r="O462">
        <v>21.07</v>
      </c>
      <c r="P462">
        <v>94.08</v>
      </c>
      <c r="Q462">
        <v>78.97</v>
      </c>
      <c r="R462">
        <v>63.86</v>
      </c>
      <c r="S462">
        <v>2.35</v>
      </c>
      <c r="T462">
        <v>0.82</v>
      </c>
      <c r="U462">
        <v>0.16</v>
      </c>
      <c r="V462">
        <v>21.960825010000001</v>
      </c>
      <c r="Y462">
        <v>21.960825010000001</v>
      </c>
      <c r="Z462">
        <v>1.9769856999999998E-2</v>
      </c>
      <c r="AA462">
        <v>324.67335969999999</v>
      </c>
    </row>
    <row r="463" spans="1:27" x14ac:dyDescent="0.35">
      <c r="A463" t="s">
        <v>519</v>
      </c>
      <c r="B463" t="s">
        <v>120</v>
      </c>
      <c r="D463" s="1">
        <v>2022</v>
      </c>
      <c r="E463" s="1" t="s">
        <v>376</v>
      </c>
      <c r="G463" t="s">
        <v>306</v>
      </c>
      <c r="H463">
        <v>6.4</v>
      </c>
      <c r="I463" t="s">
        <v>55</v>
      </c>
      <c r="J463">
        <v>3</v>
      </c>
      <c r="K463">
        <v>14</v>
      </c>
      <c r="L463">
        <v>16</v>
      </c>
      <c r="M463">
        <v>28.46</v>
      </c>
      <c r="N463">
        <v>21.71</v>
      </c>
      <c r="O463">
        <v>17.54</v>
      </c>
      <c r="P463">
        <v>93.41</v>
      </c>
      <c r="Q463">
        <v>76.209999999999994</v>
      </c>
      <c r="R463">
        <v>59.01</v>
      </c>
      <c r="S463">
        <v>2.0099999999999998</v>
      </c>
      <c r="T463">
        <v>0.73</v>
      </c>
      <c r="U463">
        <v>0.13</v>
      </c>
      <c r="V463">
        <v>17.47340857</v>
      </c>
      <c r="Y463">
        <v>17.47340857</v>
      </c>
      <c r="Z463">
        <v>1.9373333E-2</v>
      </c>
      <c r="AA463">
        <v>390.13009240000002</v>
      </c>
    </row>
    <row r="464" spans="1:27" x14ac:dyDescent="0.35">
      <c r="A464" t="s">
        <v>520</v>
      </c>
      <c r="B464" t="s">
        <v>51</v>
      </c>
      <c r="C464" t="s">
        <v>52</v>
      </c>
      <c r="D464" s="1">
        <v>2022</v>
      </c>
      <c r="E464" s="1" t="s">
        <v>248</v>
      </c>
      <c r="F464" s="1" t="s">
        <v>249</v>
      </c>
      <c r="G464" t="s">
        <v>306</v>
      </c>
      <c r="H464">
        <v>6.4</v>
      </c>
      <c r="I464" t="s">
        <v>55</v>
      </c>
      <c r="J464">
        <v>9</v>
      </c>
      <c r="K464">
        <v>15</v>
      </c>
      <c r="L464">
        <v>20</v>
      </c>
      <c r="M464">
        <v>31.76</v>
      </c>
      <c r="N464">
        <v>25.13</v>
      </c>
      <c r="O464">
        <v>21.07</v>
      </c>
      <c r="P464">
        <v>94.08</v>
      </c>
      <c r="Q464">
        <v>78.97</v>
      </c>
      <c r="R464">
        <v>63.86</v>
      </c>
      <c r="S464">
        <v>2.35</v>
      </c>
      <c r="T464">
        <v>0.82</v>
      </c>
      <c r="U464">
        <v>0.16</v>
      </c>
      <c r="V464">
        <v>24.013114680000001</v>
      </c>
      <c r="Y464">
        <v>24.013114680000001</v>
      </c>
      <c r="Z464">
        <v>1.8157143000000001E-2</v>
      </c>
      <c r="AA464">
        <v>357.23601739999998</v>
      </c>
    </row>
    <row r="465" spans="1:27" x14ac:dyDescent="0.35">
      <c r="A465" t="s">
        <v>521</v>
      </c>
      <c r="B465" t="s">
        <v>93</v>
      </c>
      <c r="C465" t="s">
        <v>94</v>
      </c>
      <c r="D465" s="1">
        <v>2022</v>
      </c>
      <c r="E465" s="1" t="s">
        <v>248</v>
      </c>
      <c r="F465" s="1" t="s">
        <v>249</v>
      </c>
      <c r="G465" t="s">
        <v>306</v>
      </c>
      <c r="H465">
        <v>6.4</v>
      </c>
      <c r="I465" t="s">
        <v>55</v>
      </c>
      <c r="J465">
        <v>5</v>
      </c>
      <c r="K465">
        <v>14</v>
      </c>
      <c r="L465">
        <v>16</v>
      </c>
      <c r="M465">
        <v>30.33</v>
      </c>
      <c r="N465">
        <v>23.41</v>
      </c>
      <c r="O465">
        <v>19.09</v>
      </c>
      <c r="P465">
        <v>94.71</v>
      </c>
      <c r="Q465">
        <v>77.64</v>
      </c>
      <c r="R465">
        <v>60.57</v>
      </c>
      <c r="S465">
        <v>2.2200000000000002</v>
      </c>
      <c r="T465">
        <v>0.78</v>
      </c>
      <c r="U465">
        <v>0.12</v>
      </c>
      <c r="V465">
        <v>24.93441172</v>
      </c>
      <c r="Y465">
        <v>24.93441172</v>
      </c>
      <c r="Z465">
        <v>1.8984667E-2</v>
      </c>
      <c r="AA465">
        <v>256.99043380000001</v>
      </c>
    </row>
    <row r="466" spans="1:27" x14ac:dyDescent="0.35">
      <c r="A466" t="s">
        <v>522</v>
      </c>
      <c r="B466" t="s">
        <v>93</v>
      </c>
      <c r="C466" t="s">
        <v>94</v>
      </c>
      <c r="D466" s="1">
        <v>2022</v>
      </c>
      <c r="E466" s="1" t="s">
        <v>248</v>
      </c>
      <c r="F466" s="1" t="s">
        <v>249</v>
      </c>
      <c r="G466" t="s">
        <v>306</v>
      </c>
      <c r="H466">
        <v>6.4</v>
      </c>
      <c r="I466" t="s">
        <v>55</v>
      </c>
      <c r="J466">
        <v>5</v>
      </c>
      <c r="K466">
        <v>14</v>
      </c>
      <c r="L466">
        <v>16</v>
      </c>
      <c r="M466">
        <v>30.33</v>
      </c>
      <c r="N466">
        <v>23.41</v>
      </c>
      <c r="O466">
        <v>19.09</v>
      </c>
      <c r="P466">
        <v>94.71</v>
      </c>
      <c r="Q466">
        <v>77.64</v>
      </c>
      <c r="R466">
        <v>60.57</v>
      </c>
      <c r="S466">
        <v>2.2200000000000002</v>
      </c>
      <c r="T466">
        <v>0.78</v>
      </c>
      <c r="U466">
        <v>0.12</v>
      </c>
      <c r="V466">
        <v>10.34153901</v>
      </c>
      <c r="Y466">
        <v>10.34153901</v>
      </c>
      <c r="Z466">
        <v>1.8984667E-2</v>
      </c>
      <c r="AA466">
        <v>245.07873090000001</v>
      </c>
    </row>
    <row r="467" spans="1:27" x14ac:dyDescent="0.35">
      <c r="A467" t="s">
        <v>523</v>
      </c>
      <c r="B467" t="s">
        <v>93</v>
      </c>
      <c r="C467" t="s">
        <v>94</v>
      </c>
      <c r="D467" s="1">
        <v>2022</v>
      </c>
      <c r="E467" s="1" t="s">
        <v>248</v>
      </c>
      <c r="F467" s="1" t="s">
        <v>249</v>
      </c>
      <c r="G467" t="s">
        <v>306</v>
      </c>
      <c r="H467">
        <v>6.4</v>
      </c>
      <c r="I467" t="s">
        <v>55</v>
      </c>
      <c r="J467">
        <v>5</v>
      </c>
      <c r="K467">
        <v>14</v>
      </c>
      <c r="L467">
        <v>16</v>
      </c>
      <c r="M467">
        <v>30.33</v>
      </c>
      <c r="N467">
        <v>23.41</v>
      </c>
      <c r="O467">
        <v>19.09</v>
      </c>
      <c r="P467">
        <v>94.71</v>
      </c>
      <c r="Q467">
        <v>77.64</v>
      </c>
      <c r="R467">
        <v>60.57</v>
      </c>
      <c r="S467">
        <v>2.2200000000000002</v>
      </c>
      <c r="T467">
        <v>0.78</v>
      </c>
      <c r="U467">
        <v>0.12</v>
      </c>
      <c r="V467">
        <v>20.910446090000001</v>
      </c>
      <c r="Y467">
        <v>20.910446090000001</v>
      </c>
      <c r="Z467">
        <v>1.9744570999999999E-2</v>
      </c>
      <c r="AA467">
        <v>216.45814780000001</v>
      </c>
    </row>
    <row r="468" spans="1:27" x14ac:dyDescent="0.35">
      <c r="A468" t="s">
        <v>524</v>
      </c>
      <c r="B468" t="s">
        <v>93</v>
      </c>
      <c r="C468" t="s">
        <v>94</v>
      </c>
      <c r="D468" s="1">
        <v>2022</v>
      </c>
      <c r="E468" s="1" t="s">
        <v>248</v>
      </c>
      <c r="F468" s="1" t="s">
        <v>249</v>
      </c>
      <c r="G468" t="s">
        <v>306</v>
      </c>
      <c r="H468">
        <v>6.4</v>
      </c>
      <c r="I468" t="s">
        <v>55</v>
      </c>
      <c r="J468">
        <v>5</v>
      </c>
      <c r="K468">
        <v>14</v>
      </c>
      <c r="L468">
        <v>16</v>
      </c>
      <c r="M468">
        <v>30.33</v>
      </c>
      <c r="N468">
        <v>23.41</v>
      </c>
      <c r="O468">
        <v>19.09</v>
      </c>
      <c r="P468">
        <v>94.71</v>
      </c>
      <c r="Q468">
        <v>77.64</v>
      </c>
      <c r="R468">
        <v>60.57</v>
      </c>
      <c r="S468">
        <v>2.2200000000000002</v>
      </c>
      <c r="T468">
        <v>0.78</v>
      </c>
      <c r="U468">
        <v>0.12</v>
      </c>
      <c r="V468">
        <v>35.362055130000002</v>
      </c>
      <c r="Y468">
        <v>35.362055130000002</v>
      </c>
      <c r="Z468">
        <v>1.8112333000000001E-2</v>
      </c>
      <c r="AA468">
        <v>333.50842130000001</v>
      </c>
    </row>
    <row r="469" spans="1:27" x14ac:dyDescent="0.35">
      <c r="A469" t="s">
        <v>525</v>
      </c>
      <c r="B469" t="s">
        <v>336</v>
      </c>
      <c r="C469" t="s">
        <v>153</v>
      </c>
      <c r="D469" s="1">
        <v>2022</v>
      </c>
      <c r="E469" s="1" t="s">
        <v>248</v>
      </c>
      <c r="F469" s="1" t="s">
        <v>249</v>
      </c>
      <c r="G469" t="s">
        <v>306</v>
      </c>
      <c r="H469">
        <v>6.4</v>
      </c>
      <c r="I469" t="s">
        <v>55</v>
      </c>
      <c r="J469">
        <v>0</v>
      </c>
      <c r="K469">
        <v>6</v>
      </c>
      <c r="L469">
        <v>20</v>
      </c>
      <c r="M469">
        <v>29.54</v>
      </c>
      <c r="N469">
        <v>23.81</v>
      </c>
      <c r="O469">
        <v>19.88</v>
      </c>
      <c r="P469">
        <v>95.25</v>
      </c>
      <c r="Q469">
        <v>81.08</v>
      </c>
      <c r="R469">
        <v>66.91</v>
      </c>
      <c r="S469">
        <v>1.76</v>
      </c>
      <c r="T469">
        <v>0.66</v>
      </c>
      <c r="U469">
        <v>0.11</v>
      </c>
      <c r="V469">
        <v>27.66521097</v>
      </c>
      <c r="Y469">
        <v>27.66521097</v>
      </c>
      <c r="Z469">
        <v>1.9736875000000001E-2</v>
      </c>
      <c r="AA469">
        <v>237.1167629</v>
      </c>
    </row>
    <row r="470" spans="1:27" x14ac:dyDescent="0.35">
      <c r="A470" t="s">
        <v>526</v>
      </c>
      <c r="B470" t="s">
        <v>336</v>
      </c>
      <c r="C470" t="s">
        <v>153</v>
      </c>
      <c r="D470" s="1">
        <v>2022</v>
      </c>
      <c r="E470" s="1" t="s">
        <v>248</v>
      </c>
      <c r="F470" s="1" t="s">
        <v>249</v>
      </c>
      <c r="G470" t="s">
        <v>306</v>
      </c>
      <c r="H470">
        <v>6.4</v>
      </c>
      <c r="I470" t="s">
        <v>55</v>
      </c>
      <c r="J470">
        <v>0</v>
      </c>
      <c r="K470">
        <v>6</v>
      </c>
      <c r="L470">
        <v>20</v>
      </c>
      <c r="M470">
        <v>29.54</v>
      </c>
      <c r="N470">
        <v>23.81</v>
      </c>
      <c r="O470">
        <v>19.88</v>
      </c>
      <c r="P470">
        <v>95.25</v>
      </c>
      <c r="Q470">
        <v>81.08</v>
      </c>
      <c r="R470">
        <v>66.91</v>
      </c>
      <c r="S470">
        <v>1.76</v>
      </c>
      <c r="T470">
        <v>0.66</v>
      </c>
      <c r="U470">
        <v>0.11</v>
      </c>
      <c r="V470">
        <v>14.0246108</v>
      </c>
      <c r="Y470">
        <v>14.0246108</v>
      </c>
      <c r="Z470">
        <v>1.9188E-2</v>
      </c>
      <c r="AA470">
        <v>227.67970769999999</v>
      </c>
    </row>
    <row r="471" spans="1:27" x14ac:dyDescent="0.35">
      <c r="A471" t="s">
        <v>527</v>
      </c>
      <c r="B471" t="s">
        <v>336</v>
      </c>
      <c r="C471" t="s">
        <v>153</v>
      </c>
      <c r="D471" s="1">
        <v>2022</v>
      </c>
      <c r="E471" s="1" t="s">
        <v>248</v>
      </c>
      <c r="F471" s="1" t="s">
        <v>249</v>
      </c>
      <c r="G471" t="s">
        <v>306</v>
      </c>
      <c r="H471">
        <v>6.4</v>
      </c>
      <c r="I471" t="s">
        <v>55</v>
      </c>
      <c r="J471">
        <v>0</v>
      </c>
      <c r="K471">
        <v>6</v>
      </c>
      <c r="L471">
        <v>20</v>
      </c>
      <c r="M471">
        <v>29.54</v>
      </c>
      <c r="N471">
        <v>23.81</v>
      </c>
      <c r="O471">
        <v>19.88</v>
      </c>
      <c r="P471">
        <v>95.25</v>
      </c>
      <c r="Q471">
        <v>81.08</v>
      </c>
      <c r="R471">
        <v>66.91</v>
      </c>
      <c r="S471">
        <v>1.76</v>
      </c>
      <c r="T471">
        <v>0.66</v>
      </c>
      <c r="U471">
        <v>0.11</v>
      </c>
      <c r="V471">
        <v>50.7371792</v>
      </c>
      <c r="Y471">
        <v>50.7371792</v>
      </c>
      <c r="Z471">
        <v>1.9665874999999999E-2</v>
      </c>
      <c r="AA471">
        <v>248.31258389999999</v>
      </c>
    </row>
    <row r="472" spans="1:27" x14ac:dyDescent="0.35">
      <c r="A472" t="s">
        <v>528</v>
      </c>
      <c r="B472" t="s">
        <v>336</v>
      </c>
      <c r="C472" t="s">
        <v>153</v>
      </c>
      <c r="D472" s="1">
        <v>2022</v>
      </c>
      <c r="E472" s="1" t="s">
        <v>248</v>
      </c>
      <c r="F472" s="1" t="s">
        <v>249</v>
      </c>
      <c r="G472" t="s">
        <v>306</v>
      </c>
      <c r="H472">
        <v>6.4</v>
      </c>
      <c r="I472" t="s">
        <v>55</v>
      </c>
      <c r="J472">
        <v>0</v>
      </c>
      <c r="K472">
        <v>6</v>
      </c>
      <c r="L472">
        <v>20</v>
      </c>
      <c r="M472">
        <v>29.54</v>
      </c>
      <c r="N472">
        <v>23.81</v>
      </c>
      <c r="O472">
        <v>19.88</v>
      </c>
      <c r="P472">
        <v>95.25</v>
      </c>
      <c r="Q472">
        <v>81.08</v>
      </c>
      <c r="R472">
        <v>66.91</v>
      </c>
      <c r="S472">
        <v>1.76</v>
      </c>
      <c r="T472">
        <v>0.66</v>
      </c>
      <c r="U472">
        <v>0.11</v>
      </c>
      <c r="V472">
        <v>7.8311232000000004</v>
      </c>
      <c r="Y472">
        <v>7.8311232000000004</v>
      </c>
      <c r="Z472">
        <v>1.8908833E-2</v>
      </c>
      <c r="AA472">
        <v>234.68546989999999</v>
      </c>
    </row>
    <row r="473" spans="1:27" x14ac:dyDescent="0.35">
      <c r="A473" t="s">
        <v>528</v>
      </c>
      <c r="B473" t="s">
        <v>336</v>
      </c>
      <c r="C473" t="s">
        <v>153</v>
      </c>
      <c r="D473" s="1">
        <v>2022</v>
      </c>
      <c r="E473" s="1" t="s">
        <v>248</v>
      </c>
      <c r="F473" s="1" t="s">
        <v>249</v>
      </c>
      <c r="G473" t="s">
        <v>306</v>
      </c>
      <c r="H473">
        <v>6.4</v>
      </c>
      <c r="I473" t="s">
        <v>55</v>
      </c>
      <c r="J473">
        <v>0</v>
      </c>
      <c r="K473">
        <v>6</v>
      </c>
      <c r="L473">
        <v>20</v>
      </c>
      <c r="M473">
        <v>29.54</v>
      </c>
      <c r="N473">
        <v>23.81</v>
      </c>
      <c r="O473">
        <v>19.88</v>
      </c>
      <c r="P473">
        <v>95.25</v>
      </c>
      <c r="Q473">
        <v>81.08</v>
      </c>
      <c r="R473">
        <v>66.91</v>
      </c>
      <c r="S473">
        <v>1.76</v>
      </c>
      <c r="T473">
        <v>0.66</v>
      </c>
      <c r="U473">
        <v>0.11</v>
      </c>
      <c r="V473">
        <v>7.8311232000000004</v>
      </c>
      <c r="Y473">
        <v>7.8311232000000004</v>
      </c>
      <c r="Z473">
        <v>1.9153429E-2</v>
      </c>
      <c r="AA473">
        <v>247.96636659999999</v>
      </c>
    </row>
    <row r="474" spans="1:27" x14ac:dyDescent="0.35">
      <c r="A474" t="s">
        <v>529</v>
      </c>
      <c r="B474" t="s">
        <v>51</v>
      </c>
      <c r="C474" t="s">
        <v>52</v>
      </c>
      <c r="D474" s="1">
        <v>2022</v>
      </c>
      <c r="E474" s="1" t="s">
        <v>248</v>
      </c>
      <c r="F474" s="1" t="s">
        <v>249</v>
      </c>
      <c r="G474" t="s">
        <v>306</v>
      </c>
      <c r="H474">
        <v>6.4</v>
      </c>
      <c r="I474" t="s">
        <v>55</v>
      </c>
      <c r="J474">
        <v>9</v>
      </c>
      <c r="K474">
        <v>15</v>
      </c>
      <c r="L474">
        <v>20</v>
      </c>
      <c r="M474">
        <v>31.76</v>
      </c>
      <c r="N474">
        <v>25.13</v>
      </c>
      <c r="O474">
        <v>21.07</v>
      </c>
      <c r="P474">
        <v>94.08</v>
      </c>
      <c r="Q474">
        <v>78.97</v>
      </c>
      <c r="R474">
        <v>63.86</v>
      </c>
      <c r="S474">
        <v>2.35</v>
      </c>
      <c r="T474">
        <v>0.82</v>
      </c>
      <c r="U474">
        <v>0.16</v>
      </c>
      <c r="V474">
        <v>21.960825010000001</v>
      </c>
      <c r="Y474">
        <v>21.960825010000001</v>
      </c>
      <c r="Z474">
        <v>2.2349250000000001E-2</v>
      </c>
      <c r="AA474">
        <v>331.0192222</v>
      </c>
    </row>
    <row r="475" spans="1:27" x14ac:dyDescent="0.35">
      <c r="A475" t="s">
        <v>529</v>
      </c>
      <c r="B475" t="s">
        <v>51</v>
      </c>
      <c r="C475" t="s">
        <v>52</v>
      </c>
      <c r="D475" s="1">
        <v>2022</v>
      </c>
      <c r="E475" s="1" t="s">
        <v>248</v>
      </c>
      <c r="F475" s="1" t="s">
        <v>249</v>
      </c>
      <c r="G475" t="s">
        <v>306</v>
      </c>
      <c r="H475">
        <v>6.4</v>
      </c>
      <c r="I475" t="s">
        <v>55</v>
      </c>
      <c r="J475">
        <v>9</v>
      </c>
      <c r="K475">
        <v>15</v>
      </c>
      <c r="L475">
        <v>20</v>
      </c>
      <c r="M475">
        <v>31.76</v>
      </c>
      <c r="N475">
        <v>25.13</v>
      </c>
      <c r="O475">
        <v>21.07</v>
      </c>
      <c r="P475">
        <v>94.08</v>
      </c>
      <c r="Q475">
        <v>78.97</v>
      </c>
      <c r="R475">
        <v>63.86</v>
      </c>
      <c r="S475">
        <v>2.35</v>
      </c>
      <c r="T475">
        <v>0.82</v>
      </c>
      <c r="U475">
        <v>0.16</v>
      </c>
      <c r="V475">
        <v>21.960825010000001</v>
      </c>
      <c r="Y475">
        <v>21.960825010000001</v>
      </c>
      <c r="Z475">
        <v>1.9701E-2</v>
      </c>
      <c r="AA475">
        <v>306.54140260000003</v>
      </c>
    </row>
    <row r="476" spans="1:27" x14ac:dyDescent="0.35">
      <c r="A476" t="s">
        <v>530</v>
      </c>
      <c r="B476" t="s">
        <v>51</v>
      </c>
      <c r="C476" t="s">
        <v>52</v>
      </c>
      <c r="D476" s="1">
        <v>2022</v>
      </c>
      <c r="E476" s="1" t="s">
        <v>248</v>
      </c>
      <c r="F476" s="1" t="s">
        <v>249</v>
      </c>
      <c r="G476" t="s">
        <v>306</v>
      </c>
      <c r="H476">
        <v>6.4</v>
      </c>
      <c r="I476" t="s">
        <v>55</v>
      </c>
      <c r="J476">
        <v>9</v>
      </c>
      <c r="K476">
        <v>15</v>
      </c>
      <c r="L476">
        <v>20</v>
      </c>
      <c r="M476">
        <v>31.76</v>
      </c>
      <c r="N476">
        <v>25.13</v>
      </c>
      <c r="O476">
        <v>21.07</v>
      </c>
      <c r="P476">
        <v>94.08</v>
      </c>
      <c r="Q476">
        <v>78.97</v>
      </c>
      <c r="R476">
        <v>63.86</v>
      </c>
      <c r="S476">
        <v>2.35</v>
      </c>
      <c r="T476">
        <v>0.82</v>
      </c>
      <c r="U476">
        <v>0.16</v>
      </c>
      <c r="V476">
        <v>17.44062388</v>
      </c>
      <c r="Y476">
        <v>17.44062388</v>
      </c>
      <c r="Z476">
        <v>1.94188E-2</v>
      </c>
      <c r="AA476">
        <v>303.15120109999998</v>
      </c>
    </row>
    <row r="477" spans="1:27" x14ac:dyDescent="0.35">
      <c r="A477" t="s">
        <v>531</v>
      </c>
      <c r="B477" t="s">
        <v>349</v>
      </c>
      <c r="C477" t="s">
        <v>185</v>
      </c>
      <c r="D477" s="1">
        <v>2022</v>
      </c>
      <c r="E477" s="1" t="s">
        <v>248</v>
      </c>
      <c r="F477" s="1" t="s">
        <v>249</v>
      </c>
      <c r="G477" t="s">
        <v>306</v>
      </c>
      <c r="H477">
        <v>6.4</v>
      </c>
      <c r="I477" t="s">
        <v>55</v>
      </c>
      <c r="J477">
        <v>0</v>
      </c>
      <c r="K477">
        <v>0</v>
      </c>
      <c r="L477">
        <v>0</v>
      </c>
      <c r="M477">
        <v>30.05</v>
      </c>
      <c r="N477">
        <v>28.62</v>
      </c>
      <c r="O477">
        <v>27.94</v>
      </c>
      <c r="P477">
        <v>87.4</v>
      </c>
      <c r="Q477">
        <v>75.45</v>
      </c>
      <c r="R477">
        <v>63.5</v>
      </c>
      <c r="S477">
        <v>1.86</v>
      </c>
      <c r="T477">
        <v>0.97</v>
      </c>
      <c r="U477">
        <v>0.48</v>
      </c>
      <c r="V477">
        <v>43.589602210000002</v>
      </c>
      <c r="Y477">
        <v>43.589602210000002</v>
      </c>
      <c r="Z477">
        <v>1.7764167000000001E-2</v>
      </c>
      <c r="AA477">
        <v>368.83919270000001</v>
      </c>
    </row>
    <row r="478" spans="1:27" x14ac:dyDescent="0.35">
      <c r="A478" t="s">
        <v>532</v>
      </c>
      <c r="B478" t="s">
        <v>120</v>
      </c>
      <c r="D478" s="1">
        <v>2022</v>
      </c>
      <c r="E478" s="1" t="s">
        <v>248</v>
      </c>
      <c r="G478" t="s">
        <v>306</v>
      </c>
      <c r="H478">
        <v>6.4</v>
      </c>
      <c r="I478" t="s">
        <v>55</v>
      </c>
      <c r="J478">
        <v>3</v>
      </c>
      <c r="K478">
        <v>14</v>
      </c>
      <c r="L478">
        <v>15</v>
      </c>
      <c r="M478">
        <v>30.23</v>
      </c>
      <c r="N478">
        <v>23.5</v>
      </c>
      <c r="O478">
        <v>19.309999999999999</v>
      </c>
      <c r="P478">
        <v>94.71</v>
      </c>
      <c r="Q478">
        <v>77.64</v>
      </c>
      <c r="R478">
        <v>60.57</v>
      </c>
      <c r="S478">
        <v>2.2200000000000002</v>
      </c>
      <c r="T478">
        <v>0.78</v>
      </c>
      <c r="U478">
        <v>0.12</v>
      </c>
      <c r="V478">
        <v>13.03181157</v>
      </c>
      <c r="Y478">
        <v>13.03181157</v>
      </c>
      <c r="Z478">
        <v>2.1472000000000002E-2</v>
      </c>
      <c r="AA478">
        <v>300.4277917</v>
      </c>
    </row>
    <row r="479" spans="1:27" x14ac:dyDescent="0.35">
      <c r="A479" t="s">
        <v>532</v>
      </c>
      <c r="B479" t="s">
        <v>120</v>
      </c>
      <c r="D479" s="1">
        <v>2022</v>
      </c>
      <c r="E479" s="1" t="s">
        <v>248</v>
      </c>
      <c r="G479" t="s">
        <v>306</v>
      </c>
      <c r="H479">
        <v>6.4</v>
      </c>
      <c r="I479" t="s">
        <v>55</v>
      </c>
      <c r="J479">
        <v>3</v>
      </c>
      <c r="K479">
        <v>14</v>
      </c>
      <c r="L479">
        <v>15</v>
      </c>
      <c r="M479">
        <v>30.23</v>
      </c>
      <c r="N479">
        <v>23.5</v>
      </c>
      <c r="O479">
        <v>19.309999999999999</v>
      </c>
      <c r="P479">
        <v>94.71</v>
      </c>
      <c r="Q479">
        <v>77.64</v>
      </c>
      <c r="R479">
        <v>60.57</v>
      </c>
      <c r="S479">
        <v>2.2200000000000002</v>
      </c>
      <c r="T479">
        <v>0.78</v>
      </c>
      <c r="U479">
        <v>0.12</v>
      </c>
      <c r="V479">
        <v>13.03181157</v>
      </c>
      <c r="Y479">
        <v>13.03181157</v>
      </c>
      <c r="Z479">
        <v>2.0641E-2</v>
      </c>
      <c r="AA479">
        <v>348.3395797</v>
      </c>
    </row>
    <row r="480" spans="1:27" x14ac:dyDescent="0.35">
      <c r="A480" t="s">
        <v>533</v>
      </c>
      <c r="B480" t="s">
        <v>51</v>
      </c>
      <c r="C480" t="s">
        <v>52</v>
      </c>
      <c r="D480" s="1">
        <v>2022</v>
      </c>
      <c r="E480" s="1" t="s">
        <v>248</v>
      </c>
      <c r="F480" s="1" t="s">
        <v>249</v>
      </c>
      <c r="G480" t="s">
        <v>306</v>
      </c>
      <c r="H480">
        <v>6.4</v>
      </c>
      <c r="I480" t="s">
        <v>55</v>
      </c>
      <c r="J480">
        <v>9</v>
      </c>
      <c r="K480">
        <v>15</v>
      </c>
      <c r="L480">
        <v>20</v>
      </c>
      <c r="M480">
        <v>31.76</v>
      </c>
      <c r="N480">
        <v>25.13</v>
      </c>
      <c r="O480">
        <v>21.07</v>
      </c>
      <c r="P480">
        <v>94.08</v>
      </c>
      <c r="Q480">
        <v>78.97</v>
      </c>
      <c r="R480">
        <v>63.86</v>
      </c>
      <c r="S480">
        <v>2.35</v>
      </c>
      <c r="T480">
        <v>0.82</v>
      </c>
      <c r="U480">
        <v>0.16</v>
      </c>
      <c r="V480">
        <v>36.785685360000002</v>
      </c>
      <c r="Y480">
        <v>36.785685360000002</v>
      </c>
      <c r="Z480">
        <v>1.9051143E-2</v>
      </c>
      <c r="AA480">
        <v>293.82763979999999</v>
      </c>
    </row>
    <row r="481" spans="1:27" x14ac:dyDescent="0.35">
      <c r="A481" t="s">
        <v>534</v>
      </c>
      <c r="B481" t="s">
        <v>51</v>
      </c>
      <c r="C481" t="s">
        <v>52</v>
      </c>
      <c r="D481" s="1">
        <v>2022</v>
      </c>
      <c r="E481" s="1" t="s">
        <v>248</v>
      </c>
      <c r="F481" s="1" t="s">
        <v>249</v>
      </c>
      <c r="G481" t="s">
        <v>306</v>
      </c>
      <c r="H481">
        <v>6.4</v>
      </c>
      <c r="I481" t="s">
        <v>55</v>
      </c>
      <c r="J481">
        <v>9</v>
      </c>
      <c r="K481">
        <v>15</v>
      </c>
      <c r="L481">
        <v>20</v>
      </c>
      <c r="M481">
        <v>31.76</v>
      </c>
      <c r="N481">
        <v>25.13</v>
      </c>
      <c r="O481">
        <v>21.07</v>
      </c>
      <c r="P481">
        <v>94.08</v>
      </c>
      <c r="Q481">
        <v>78.97</v>
      </c>
      <c r="R481">
        <v>63.86</v>
      </c>
      <c r="S481">
        <v>2.35</v>
      </c>
      <c r="T481">
        <v>0.82</v>
      </c>
      <c r="U481">
        <v>0.16</v>
      </c>
      <c r="V481">
        <v>24.013114680000001</v>
      </c>
      <c r="Y481">
        <v>24.013114680000001</v>
      </c>
      <c r="Z481">
        <v>1.8075285999999999E-2</v>
      </c>
      <c r="AA481">
        <v>286.97145469999998</v>
      </c>
    </row>
    <row r="482" spans="1:27" x14ac:dyDescent="0.35">
      <c r="A482" t="s">
        <v>535</v>
      </c>
      <c r="B482" t="s">
        <v>51</v>
      </c>
      <c r="C482" t="s">
        <v>52</v>
      </c>
      <c r="D482" s="1">
        <v>2022</v>
      </c>
      <c r="E482" s="1" t="s">
        <v>248</v>
      </c>
      <c r="F482" s="1" t="s">
        <v>249</v>
      </c>
      <c r="G482" t="s">
        <v>306</v>
      </c>
      <c r="H482">
        <v>6.4</v>
      </c>
      <c r="I482" t="s">
        <v>55</v>
      </c>
      <c r="J482">
        <v>9</v>
      </c>
      <c r="K482">
        <v>15</v>
      </c>
      <c r="L482">
        <v>20</v>
      </c>
      <c r="M482">
        <v>31.76</v>
      </c>
      <c r="N482">
        <v>25.13</v>
      </c>
      <c r="O482">
        <v>21.07</v>
      </c>
      <c r="P482">
        <v>94.08</v>
      </c>
      <c r="Q482">
        <v>78.97</v>
      </c>
      <c r="R482">
        <v>63.86</v>
      </c>
      <c r="S482">
        <v>2.35</v>
      </c>
      <c r="T482">
        <v>0.82</v>
      </c>
      <c r="U482">
        <v>0.16</v>
      </c>
      <c r="V482">
        <v>17.44062388</v>
      </c>
      <c r="Y482">
        <v>17.44062388</v>
      </c>
      <c r="Z482">
        <v>1.8308714E-2</v>
      </c>
      <c r="AA482">
        <v>348.7829289</v>
      </c>
    </row>
    <row r="483" spans="1:27" x14ac:dyDescent="0.35">
      <c r="A483" t="s">
        <v>536</v>
      </c>
      <c r="B483" t="s">
        <v>93</v>
      </c>
      <c r="C483" t="s">
        <v>94</v>
      </c>
      <c r="D483" s="1">
        <v>2022</v>
      </c>
      <c r="E483" s="1" t="s">
        <v>248</v>
      </c>
      <c r="F483" s="1" t="s">
        <v>249</v>
      </c>
      <c r="G483" t="s">
        <v>306</v>
      </c>
      <c r="H483">
        <v>6.4</v>
      </c>
      <c r="I483" t="s">
        <v>55</v>
      </c>
      <c r="J483">
        <v>5</v>
      </c>
      <c r="K483">
        <v>14</v>
      </c>
      <c r="L483">
        <v>16</v>
      </c>
      <c r="M483">
        <v>30.33</v>
      </c>
      <c r="N483">
        <v>23.41</v>
      </c>
      <c r="O483">
        <v>19.09</v>
      </c>
      <c r="P483">
        <v>94.71</v>
      </c>
      <c r="Q483">
        <v>77.64</v>
      </c>
      <c r="R483">
        <v>60.57</v>
      </c>
      <c r="S483">
        <v>2.2200000000000002</v>
      </c>
      <c r="T483">
        <v>0.78</v>
      </c>
      <c r="U483">
        <v>0.12</v>
      </c>
      <c r="V483">
        <v>10.34153901</v>
      </c>
      <c r="Y483">
        <v>10.34153901</v>
      </c>
      <c r="Z483">
        <v>1.8459666999999999E-2</v>
      </c>
      <c r="AA483">
        <v>327.20549949999997</v>
      </c>
    </row>
    <row r="484" spans="1:27" x14ac:dyDescent="0.35">
      <c r="A484" t="s">
        <v>537</v>
      </c>
      <c r="B484" t="s">
        <v>93</v>
      </c>
      <c r="C484" t="s">
        <v>94</v>
      </c>
      <c r="D484" s="1">
        <v>2022</v>
      </c>
      <c r="E484" s="1" t="s">
        <v>248</v>
      </c>
      <c r="F484" s="1" t="s">
        <v>249</v>
      </c>
      <c r="G484" t="s">
        <v>306</v>
      </c>
      <c r="H484">
        <v>6.4</v>
      </c>
      <c r="I484" t="s">
        <v>55</v>
      </c>
      <c r="J484">
        <v>5</v>
      </c>
      <c r="K484">
        <v>14</v>
      </c>
      <c r="L484">
        <v>16</v>
      </c>
      <c r="M484">
        <v>30.33</v>
      </c>
      <c r="N484">
        <v>23.41</v>
      </c>
      <c r="O484">
        <v>19.09</v>
      </c>
      <c r="P484">
        <v>94.71</v>
      </c>
      <c r="Q484">
        <v>77.64</v>
      </c>
      <c r="R484">
        <v>60.57</v>
      </c>
      <c r="S484">
        <v>2.2200000000000002</v>
      </c>
      <c r="T484">
        <v>0.78</v>
      </c>
      <c r="U484">
        <v>0.12</v>
      </c>
      <c r="V484">
        <v>35.362055130000002</v>
      </c>
      <c r="Y484">
        <v>35.362055130000002</v>
      </c>
      <c r="Z484">
        <v>1.7889833000000001E-2</v>
      </c>
      <c r="AA484">
        <v>329.70296580000002</v>
      </c>
    </row>
    <row r="485" spans="1:27" x14ac:dyDescent="0.35">
      <c r="A485" t="s">
        <v>538</v>
      </c>
      <c r="B485" t="s">
        <v>120</v>
      </c>
      <c r="D485" s="1">
        <v>2022</v>
      </c>
      <c r="E485" s="1" t="s">
        <v>248</v>
      </c>
      <c r="G485" t="s">
        <v>306</v>
      </c>
      <c r="H485">
        <v>6.4</v>
      </c>
      <c r="I485" t="s">
        <v>55</v>
      </c>
      <c r="J485">
        <v>3</v>
      </c>
      <c r="K485">
        <v>14</v>
      </c>
      <c r="L485">
        <v>15</v>
      </c>
      <c r="M485">
        <v>30.23</v>
      </c>
      <c r="N485">
        <v>23.5</v>
      </c>
      <c r="O485">
        <v>19.309999999999999</v>
      </c>
      <c r="P485">
        <v>94.71</v>
      </c>
      <c r="Q485">
        <v>77.64</v>
      </c>
      <c r="R485">
        <v>60.57</v>
      </c>
      <c r="S485">
        <v>2.2200000000000002</v>
      </c>
      <c r="T485">
        <v>0.78</v>
      </c>
      <c r="U485">
        <v>0.12</v>
      </c>
      <c r="V485">
        <v>10.89050832</v>
      </c>
      <c r="Y485">
        <v>10.89050832</v>
      </c>
      <c r="Z485">
        <v>1.9431667E-2</v>
      </c>
      <c r="AA485">
        <v>336.43016870000002</v>
      </c>
    </row>
    <row r="486" spans="1:27" x14ac:dyDescent="0.35">
      <c r="A486" t="s">
        <v>538</v>
      </c>
      <c r="B486" t="s">
        <v>120</v>
      </c>
      <c r="D486" s="1">
        <v>2022</v>
      </c>
      <c r="E486" s="1" t="s">
        <v>248</v>
      </c>
      <c r="G486" t="s">
        <v>306</v>
      </c>
      <c r="H486">
        <v>6.4</v>
      </c>
      <c r="I486" t="s">
        <v>55</v>
      </c>
      <c r="J486">
        <v>3</v>
      </c>
      <c r="K486">
        <v>14</v>
      </c>
      <c r="L486">
        <v>15</v>
      </c>
      <c r="M486">
        <v>30.23</v>
      </c>
      <c r="N486">
        <v>23.5</v>
      </c>
      <c r="O486">
        <v>19.309999999999999</v>
      </c>
      <c r="P486">
        <v>94.71</v>
      </c>
      <c r="Q486">
        <v>77.64</v>
      </c>
      <c r="R486">
        <v>60.57</v>
      </c>
      <c r="S486">
        <v>2.2200000000000002</v>
      </c>
      <c r="T486">
        <v>0.78</v>
      </c>
      <c r="U486">
        <v>0.12</v>
      </c>
      <c r="V486">
        <v>10.89050832</v>
      </c>
      <c r="Y486">
        <v>10.89050832</v>
      </c>
      <c r="Z486">
        <v>1.8379166999999998E-2</v>
      </c>
      <c r="AA486">
        <v>227.55590849999999</v>
      </c>
    </row>
    <row r="487" spans="1:27" x14ac:dyDescent="0.35">
      <c r="A487" t="s">
        <v>538</v>
      </c>
      <c r="B487" t="s">
        <v>120</v>
      </c>
      <c r="D487" s="1">
        <v>2022</v>
      </c>
      <c r="E487" s="1" t="s">
        <v>248</v>
      </c>
      <c r="G487" t="s">
        <v>306</v>
      </c>
      <c r="H487">
        <v>6.4</v>
      </c>
      <c r="I487" t="s">
        <v>55</v>
      </c>
      <c r="J487">
        <v>3</v>
      </c>
      <c r="K487">
        <v>14</v>
      </c>
      <c r="L487">
        <v>15</v>
      </c>
      <c r="M487">
        <v>30.23</v>
      </c>
      <c r="N487">
        <v>23.5</v>
      </c>
      <c r="O487">
        <v>19.309999999999999</v>
      </c>
      <c r="P487">
        <v>94.71</v>
      </c>
      <c r="Q487">
        <v>77.64</v>
      </c>
      <c r="R487">
        <v>60.57</v>
      </c>
      <c r="S487">
        <v>2.2200000000000002</v>
      </c>
      <c r="T487">
        <v>0.78</v>
      </c>
      <c r="U487">
        <v>0.12</v>
      </c>
      <c r="V487">
        <v>10.89050832</v>
      </c>
      <c r="Y487">
        <v>10.89050832</v>
      </c>
      <c r="Z487">
        <v>1.8379166999999998E-2</v>
      </c>
      <c r="AA487">
        <v>227.39951930000001</v>
      </c>
    </row>
    <row r="488" spans="1:27" x14ac:dyDescent="0.35">
      <c r="A488" t="s">
        <v>539</v>
      </c>
      <c r="B488" t="s">
        <v>349</v>
      </c>
      <c r="C488" t="s">
        <v>185</v>
      </c>
      <c r="D488" s="1">
        <v>2022</v>
      </c>
      <c r="E488" s="1" t="s">
        <v>248</v>
      </c>
      <c r="F488" s="1" t="s">
        <v>249</v>
      </c>
      <c r="G488" t="s">
        <v>306</v>
      </c>
      <c r="H488">
        <v>6.4</v>
      </c>
      <c r="I488" t="s">
        <v>55</v>
      </c>
      <c r="J488">
        <v>0</v>
      </c>
      <c r="K488">
        <v>0</v>
      </c>
      <c r="L488">
        <v>0</v>
      </c>
      <c r="M488">
        <v>30.05</v>
      </c>
      <c r="N488">
        <v>28.62</v>
      </c>
      <c r="O488">
        <v>27.94</v>
      </c>
      <c r="P488">
        <v>87.4</v>
      </c>
      <c r="Q488">
        <v>75.45</v>
      </c>
      <c r="R488">
        <v>63.5</v>
      </c>
      <c r="S488">
        <v>1.86</v>
      </c>
      <c r="T488">
        <v>0.97</v>
      </c>
      <c r="U488">
        <v>0.48</v>
      </c>
      <c r="V488">
        <v>10.33710117</v>
      </c>
      <c r="Y488">
        <v>10.33710117</v>
      </c>
      <c r="Z488">
        <v>1.8806666999999999E-2</v>
      </c>
      <c r="AA488">
        <v>401.79698070000001</v>
      </c>
    </row>
    <row r="489" spans="1:27" x14ac:dyDescent="0.35">
      <c r="A489" t="s">
        <v>540</v>
      </c>
      <c r="B489" t="s">
        <v>120</v>
      </c>
      <c r="D489" s="1">
        <v>2022</v>
      </c>
      <c r="E489" s="1" t="s">
        <v>248</v>
      </c>
      <c r="G489" t="s">
        <v>306</v>
      </c>
      <c r="H489">
        <v>6.4</v>
      </c>
      <c r="I489" t="s">
        <v>55</v>
      </c>
      <c r="J489">
        <v>3</v>
      </c>
      <c r="K489">
        <v>14</v>
      </c>
      <c r="L489">
        <v>15</v>
      </c>
      <c r="M489">
        <v>30.23</v>
      </c>
      <c r="N489">
        <v>23.5</v>
      </c>
      <c r="O489">
        <v>19.309999999999999</v>
      </c>
      <c r="P489">
        <v>94.71</v>
      </c>
      <c r="Q489">
        <v>77.64</v>
      </c>
      <c r="R489">
        <v>60.57</v>
      </c>
      <c r="S489">
        <v>2.2200000000000002</v>
      </c>
      <c r="T489">
        <v>0.78</v>
      </c>
      <c r="U489">
        <v>0.12</v>
      </c>
      <c r="V489">
        <v>13.03181157</v>
      </c>
      <c r="Y489">
        <v>13.03181157</v>
      </c>
      <c r="Z489">
        <v>2.0650499999999999E-2</v>
      </c>
      <c r="AA489">
        <v>275.8984926</v>
      </c>
    </row>
    <row r="490" spans="1:27" x14ac:dyDescent="0.35">
      <c r="A490" t="s">
        <v>541</v>
      </c>
      <c r="B490" t="s">
        <v>349</v>
      </c>
      <c r="C490" t="s">
        <v>185</v>
      </c>
      <c r="D490" s="1">
        <v>2022</v>
      </c>
      <c r="E490" s="1" t="s">
        <v>248</v>
      </c>
      <c r="F490" s="1" t="s">
        <v>249</v>
      </c>
      <c r="G490" t="s">
        <v>306</v>
      </c>
      <c r="H490">
        <v>6.4</v>
      </c>
      <c r="I490" t="s">
        <v>55</v>
      </c>
      <c r="J490">
        <v>0</v>
      </c>
      <c r="K490">
        <v>0</v>
      </c>
      <c r="L490">
        <v>0</v>
      </c>
      <c r="M490">
        <v>30.05</v>
      </c>
      <c r="N490">
        <v>28.62</v>
      </c>
      <c r="O490">
        <v>27.94</v>
      </c>
      <c r="P490">
        <v>87.4</v>
      </c>
      <c r="Q490">
        <v>75.45</v>
      </c>
      <c r="R490">
        <v>63.5</v>
      </c>
      <c r="S490">
        <v>1.86</v>
      </c>
      <c r="T490">
        <v>0.97</v>
      </c>
      <c r="U490">
        <v>0.48</v>
      </c>
      <c r="V490">
        <v>14.0246108</v>
      </c>
      <c r="Y490">
        <v>14.0246108</v>
      </c>
      <c r="Z490">
        <v>2.0736000000000001E-2</v>
      </c>
      <c r="AA490">
        <v>224.23015229999999</v>
      </c>
    </row>
    <row r="491" spans="1:27" x14ac:dyDescent="0.35">
      <c r="A491" t="s">
        <v>542</v>
      </c>
      <c r="B491" t="s">
        <v>349</v>
      </c>
      <c r="C491" t="s">
        <v>185</v>
      </c>
      <c r="D491" s="1">
        <v>2022</v>
      </c>
      <c r="E491" s="1" t="s">
        <v>248</v>
      </c>
      <c r="F491" s="1" t="s">
        <v>249</v>
      </c>
      <c r="G491" t="s">
        <v>306</v>
      </c>
      <c r="H491">
        <v>6.4</v>
      </c>
      <c r="I491" t="s">
        <v>55</v>
      </c>
      <c r="J491">
        <v>0</v>
      </c>
      <c r="K491">
        <v>0</v>
      </c>
      <c r="L491">
        <v>0</v>
      </c>
      <c r="M491">
        <v>30.05</v>
      </c>
      <c r="N491">
        <v>28.62</v>
      </c>
      <c r="O491">
        <v>27.94</v>
      </c>
      <c r="P491">
        <v>87.4</v>
      </c>
      <c r="Q491">
        <v>75.45</v>
      </c>
      <c r="R491">
        <v>63.5</v>
      </c>
      <c r="S491">
        <v>1.86</v>
      </c>
      <c r="T491">
        <v>0.97</v>
      </c>
      <c r="U491">
        <v>0.48</v>
      </c>
      <c r="V491">
        <v>43.589602210000002</v>
      </c>
      <c r="Y491">
        <v>43.589602210000002</v>
      </c>
      <c r="Z491">
        <v>1.8117000000000001E-2</v>
      </c>
      <c r="AA491">
        <v>368.04332410000001</v>
      </c>
    </row>
    <row r="492" spans="1:27" x14ac:dyDescent="0.35">
      <c r="A492" t="s">
        <v>543</v>
      </c>
      <c r="B492" t="s">
        <v>93</v>
      </c>
      <c r="C492" t="s">
        <v>94</v>
      </c>
      <c r="D492" s="1">
        <v>2022</v>
      </c>
      <c r="E492" s="1" t="s">
        <v>248</v>
      </c>
      <c r="F492" s="1" t="s">
        <v>249</v>
      </c>
      <c r="G492" t="s">
        <v>306</v>
      </c>
      <c r="H492">
        <v>6.4</v>
      </c>
      <c r="I492" t="s">
        <v>55</v>
      </c>
      <c r="J492">
        <v>5</v>
      </c>
      <c r="K492">
        <v>14</v>
      </c>
      <c r="L492">
        <v>16</v>
      </c>
      <c r="M492">
        <v>30.33</v>
      </c>
      <c r="N492">
        <v>23.41</v>
      </c>
      <c r="O492">
        <v>19.09</v>
      </c>
      <c r="P492">
        <v>94.71</v>
      </c>
      <c r="Q492">
        <v>77.64</v>
      </c>
      <c r="R492">
        <v>60.57</v>
      </c>
      <c r="S492">
        <v>2.2200000000000002</v>
      </c>
      <c r="T492">
        <v>0.78</v>
      </c>
      <c r="U492">
        <v>0.12</v>
      </c>
      <c r="V492">
        <v>43.925521160000002</v>
      </c>
      <c r="Y492">
        <v>43.925521160000002</v>
      </c>
      <c r="Z492">
        <v>2.1027166999999999E-2</v>
      </c>
      <c r="AA492">
        <v>276.31397650000002</v>
      </c>
    </row>
    <row r="493" spans="1:27" x14ac:dyDescent="0.35">
      <c r="A493" t="s">
        <v>544</v>
      </c>
      <c r="B493" t="s">
        <v>93</v>
      </c>
      <c r="C493" t="s">
        <v>94</v>
      </c>
      <c r="D493" s="1">
        <v>2022</v>
      </c>
      <c r="E493" s="1" t="s">
        <v>248</v>
      </c>
      <c r="F493" s="1" t="s">
        <v>249</v>
      </c>
      <c r="G493" t="s">
        <v>306</v>
      </c>
      <c r="H493">
        <v>6.4</v>
      </c>
      <c r="I493" t="s">
        <v>55</v>
      </c>
      <c r="J493">
        <v>5</v>
      </c>
      <c r="K493">
        <v>14</v>
      </c>
      <c r="L493">
        <v>16</v>
      </c>
      <c r="M493">
        <v>30.33</v>
      </c>
      <c r="N493">
        <v>23.41</v>
      </c>
      <c r="O493">
        <v>19.09</v>
      </c>
      <c r="P493">
        <v>94.71</v>
      </c>
      <c r="Q493">
        <v>77.64</v>
      </c>
      <c r="R493">
        <v>60.57</v>
      </c>
      <c r="S493">
        <v>2.2200000000000002</v>
      </c>
      <c r="T493">
        <v>0.78</v>
      </c>
      <c r="U493">
        <v>0.12</v>
      </c>
      <c r="V493">
        <v>24.93441172</v>
      </c>
      <c r="Y493">
        <v>24.93441172</v>
      </c>
      <c r="Z493">
        <v>2.0055666999999999E-2</v>
      </c>
      <c r="AA493">
        <v>271.4247992</v>
      </c>
    </row>
    <row r="494" spans="1:27" x14ac:dyDescent="0.35">
      <c r="A494" t="s">
        <v>545</v>
      </c>
      <c r="B494" t="s">
        <v>51</v>
      </c>
      <c r="C494" t="s">
        <v>52</v>
      </c>
      <c r="D494" s="1">
        <v>2022</v>
      </c>
      <c r="E494" s="1" t="s">
        <v>248</v>
      </c>
      <c r="F494" s="1" t="s">
        <v>249</v>
      </c>
      <c r="G494" t="s">
        <v>306</v>
      </c>
      <c r="H494">
        <v>6.4</v>
      </c>
      <c r="I494" t="s">
        <v>55</v>
      </c>
      <c r="J494">
        <v>9</v>
      </c>
      <c r="K494">
        <v>15</v>
      </c>
      <c r="L494">
        <v>20</v>
      </c>
      <c r="M494">
        <v>31.76</v>
      </c>
      <c r="N494">
        <v>25.13</v>
      </c>
      <c r="O494">
        <v>21.07</v>
      </c>
      <c r="P494">
        <v>94.08</v>
      </c>
      <c r="Q494">
        <v>78.97</v>
      </c>
      <c r="R494">
        <v>63.86</v>
      </c>
      <c r="S494">
        <v>2.35</v>
      </c>
      <c r="T494">
        <v>0.82</v>
      </c>
      <c r="U494">
        <v>0.16</v>
      </c>
      <c r="V494">
        <v>18.2900478</v>
      </c>
      <c r="Y494">
        <v>18.2900478</v>
      </c>
      <c r="Z494">
        <v>2.0178999999999999E-2</v>
      </c>
      <c r="AA494">
        <v>333.57173560000001</v>
      </c>
    </row>
    <row r="495" spans="1:27" x14ac:dyDescent="0.35">
      <c r="A495" t="s">
        <v>546</v>
      </c>
      <c r="B495" t="s">
        <v>51</v>
      </c>
      <c r="C495" t="s">
        <v>52</v>
      </c>
      <c r="D495" s="1">
        <v>2022</v>
      </c>
      <c r="E495" s="1" t="s">
        <v>248</v>
      </c>
      <c r="F495" s="1" t="s">
        <v>249</v>
      </c>
      <c r="G495" t="s">
        <v>306</v>
      </c>
      <c r="H495">
        <v>6.4</v>
      </c>
      <c r="I495" t="s">
        <v>55</v>
      </c>
      <c r="J495">
        <v>9</v>
      </c>
      <c r="K495">
        <v>15</v>
      </c>
      <c r="L495">
        <v>20</v>
      </c>
      <c r="M495">
        <v>31.76</v>
      </c>
      <c r="N495">
        <v>25.13</v>
      </c>
      <c r="O495">
        <v>21.07</v>
      </c>
      <c r="P495">
        <v>94.08</v>
      </c>
      <c r="Q495">
        <v>78.97</v>
      </c>
      <c r="R495">
        <v>63.86</v>
      </c>
      <c r="S495">
        <v>2.35</v>
      </c>
      <c r="T495">
        <v>0.82</v>
      </c>
      <c r="U495">
        <v>0.16</v>
      </c>
      <c r="V495">
        <v>19.099293299999999</v>
      </c>
      <c r="Y495">
        <v>19.099293299999999</v>
      </c>
      <c r="Z495">
        <v>2.0647571E-2</v>
      </c>
      <c r="AA495">
        <v>346.78807</v>
      </c>
    </row>
    <row r="496" spans="1:27" x14ac:dyDescent="0.35">
      <c r="A496" t="s">
        <v>547</v>
      </c>
      <c r="B496" t="s">
        <v>93</v>
      </c>
      <c r="C496" t="s">
        <v>94</v>
      </c>
      <c r="D496" s="1">
        <v>2022</v>
      </c>
      <c r="E496" s="1" t="s">
        <v>53</v>
      </c>
      <c r="F496" s="1" t="s">
        <v>53</v>
      </c>
      <c r="G496" t="s">
        <v>306</v>
      </c>
      <c r="H496">
        <v>6.4</v>
      </c>
      <c r="I496" t="s">
        <v>55</v>
      </c>
      <c r="J496">
        <v>64</v>
      </c>
      <c r="K496">
        <v>87</v>
      </c>
      <c r="L496">
        <v>94</v>
      </c>
      <c r="M496">
        <v>35.17</v>
      </c>
      <c r="N496">
        <v>28.47</v>
      </c>
      <c r="O496">
        <v>24.09</v>
      </c>
      <c r="P496">
        <v>92.68</v>
      </c>
      <c r="Q496">
        <v>77.459999999999994</v>
      </c>
      <c r="R496">
        <v>62.24</v>
      </c>
      <c r="S496">
        <v>2.62</v>
      </c>
      <c r="T496">
        <v>1.06</v>
      </c>
      <c r="U496">
        <v>0.24</v>
      </c>
      <c r="V496">
        <v>41.204508930000003</v>
      </c>
      <c r="W496" s="1">
        <v>9.7644505309999996</v>
      </c>
      <c r="X496">
        <v>666.91127189999997</v>
      </c>
      <c r="Y496">
        <v>41.204508930000003</v>
      </c>
      <c r="Z496">
        <v>1.44E-2</v>
      </c>
      <c r="AA496">
        <v>643.93530410000005</v>
      </c>
    </row>
    <row r="497" spans="1:27" x14ac:dyDescent="0.35">
      <c r="A497" t="s">
        <v>548</v>
      </c>
      <c r="B497" t="s">
        <v>93</v>
      </c>
      <c r="C497" t="s">
        <v>94</v>
      </c>
      <c r="D497" s="1">
        <v>2022</v>
      </c>
      <c r="E497" s="1" t="s">
        <v>53</v>
      </c>
      <c r="F497" s="1" t="s">
        <v>53</v>
      </c>
      <c r="G497" t="s">
        <v>306</v>
      </c>
      <c r="H497">
        <v>6.4</v>
      </c>
      <c r="I497" t="s">
        <v>55</v>
      </c>
      <c r="J497">
        <v>64</v>
      </c>
      <c r="K497">
        <v>87</v>
      </c>
      <c r="L497">
        <v>94</v>
      </c>
      <c r="M497">
        <v>35.17</v>
      </c>
      <c r="N497">
        <v>28.47</v>
      </c>
      <c r="O497">
        <v>24.09</v>
      </c>
      <c r="P497">
        <v>92.68</v>
      </c>
      <c r="Q497">
        <v>77.459999999999994</v>
      </c>
      <c r="R497">
        <v>62.24</v>
      </c>
      <c r="S497">
        <v>2.62</v>
      </c>
      <c r="T497">
        <v>1.06</v>
      </c>
      <c r="U497">
        <v>0.24</v>
      </c>
      <c r="V497">
        <v>10.139643189999999</v>
      </c>
      <c r="Y497">
        <v>10.139643189999999</v>
      </c>
      <c r="Z497">
        <v>1.6375000000000001E-2</v>
      </c>
      <c r="AA497">
        <v>549.00969280000004</v>
      </c>
    </row>
    <row r="498" spans="1:27" x14ac:dyDescent="0.35">
      <c r="A498" t="s">
        <v>549</v>
      </c>
      <c r="B498" t="s">
        <v>93</v>
      </c>
      <c r="C498" t="s">
        <v>94</v>
      </c>
      <c r="D498" s="1">
        <v>2022</v>
      </c>
      <c r="E498" s="1" t="s">
        <v>53</v>
      </c>
      <c r="F498" s="1" t="s">
        <v>53</v>
      </c>
      <c r="G498" t="s">
        <v>306</v>
      </c>
      <c r="H498">
        <v>6.4</v>
      </c>
      <c r="I498" t="s">
        <v>58</v>
      </c>
      <c r="J498">
        <v>64</v>
      </c>
      <c r="K498">
        <v>87</v>
      </c>
      <c r="L498">
        <v>94</v>
      </c>
      <c r="M498">
        <v>35.17</v>
      </c>
      <c r="N498">
        <v>28.47</v>
      </c>
      <c r="O498">
        <v>24.09</v>
      </c>
      <c r="P498">
        <v>92.68</v>
      </c>
      <c r="Q498">
        <v>77.459999999999994</v>
      </c>
      <c r="R498">
        <v>62.24</v>
      </c>
      <c r="S498">
        <v>2.62</v>
      </c>
      <c r="T498">
        <v>1.06</v>
      </c>
      <c r="U498">
        <v>0.24</v>
      </c>
      <c r="V498">
        <v>16.725567330000001</v>
      </c>
      <c r="AA498">
        <v>591.59024690000001</v>
      </c>
    </row>
    <row r="499" spans="1:27" x14ac:dyDescent="0.35">
      <c r="A499" t="s">
        <v>550</v>
      </c>
      <c r="B499" t="s">
        <v>93</v>
      </c>
      <c r="C499" t="s">
        <v>94</v>
      </c>
      <c r="D499" s="1">
        <v>2022</v>
      </c>
      <c r="E499" s="1" t="s">
        <v>53</v>
      </c>
      <c r="F499" s="1" t="s">
        <v>53</v>
      </c>
      <c r="G499" t="s">
        <v>306</v>
      </c>
      <c r="H499">
        <v>6.4</v>
      </c>
      <c r="I499" t="s">
        <v>55</v>
      </c>
      <c r="J499">
        <v>64</v>
      </c>
      <c r="K499">
        <v>87</v>
      </c>
      <c r="L499">
        <v>94</v>
      </c>
      <c r="M499">
        <v>35.17</v>
      </c>
      <c r="N499">
        <v>28.47</v>
      </c>
      <c r="O499">
        <v>24.09</v>
      </c>
      <c r="P499">
        <v>92.68</v>
      </c>
      <c r="Q499">
        <v>77.459999999999994</v>
      </c>
      <c r="R499">
        <v>62.24</v>
      </c>
      <c r="S499">
        <v>2.62</v>
      </c>
      <c r="T499">
        <v>1.06</v>
      </c>
      <c r="U499">
        <v>0.24</v>
      </c>
      <c r="V499">
        <v>52.620490459999999</v>
      </c>
      <c r="Y499">
        <v>52.620490459999999</v>
      </c>
      <c r="Z499">
        <v>1.102E-2</v>
      </c>
      <c r="AA499">
        <v>962.78333499999997</v>
      </c>
    </row>
    <row r="500" spans="1:27" x14ac:dyDescent="0.35">
      <c r="A500" t="s">
        <v>551</v>
      </c>
      <c r="B500" t="s">
        <v>93</v>
      </c>
      <c r="C500" t="s">
        <v>94</v>
      </c>
      <c r="D500" s="1">
        <v>2022</v>
      </c>
      <c r="E500" s="1" t="s">
        <v>53</v>
      </c>
      <c r="F500" s="1" t="s">
        <v>53</v>
      </c>
      <c r="G500" t="s">
        <v>306</v>
      </c>
      <c r="H500">
        <v>6.4</v>
      </c>
      <c r="I500" t="s">
        <v>55</v>
      </c>
      <c r="J500">
        <v>64</v>
      </c>
      <c r="K500">
        <v>87</v>
      </c>
      <c r="L500">
        <v>94</v>
      </c>
      <c r="M500">
        <v>35.17</v>
      </c>
      <c r="N500">
        <v>28.47</v>
      </c>
      <c r="O500">
        <v>24.09</v>
      </c>
      <c r="P500">
        <v>92.68</v>
      </c>
      <c r="Q500">
        <v>77.459999999999994</v>
      </c>
      <c r="R500">
        <v>62.24</v>
      </c>
      <c r="S500">
        <v>2.62</v>
      </c>
      <c r="T500">
        <v>1.06</v>
      </c>
      <c r="U500">
        <v>0.24</v>
      </c>
      <c r="V500">
        <v>52.620490459999999</v>
      </c>
      <c r="Y500">
        <v>52.620490459999999</v>
      </c>
      <c r="Z500">
        <v>1.1863333E-2</v>
      </c>
      <c r="AA500">
        <v>937.95353450000005</v>
      </c>
    </row>
    <row r="501" spans="1:27" x14ac:dyDescent="0.35">
      <c r="A501" t="s">
        <v>552</v>
      </c>
      <c r="B501" t="s">
        <v>93</v>
      </c>
      <c r="C501" t="s">
        <v>94</v>
      </c>
      <c r="D501" s="1">
        <v>2022</v>
      </c>
      <c r="E501" s="1" t="s">
        <v>53</v>
      </c>
      <c r="F501" s="1" t="s">
        <v>53</v>
      </c>
      <c r="G501" t="s">
        <v>306</v>
      </c>
      <c r="H501">
        <v>6.4</v>
      </c>
      <c r="I501" t="s">
        <v>55</v>
      </c>
      <c r="J501">
        <v>64</v>
      </c>
      <c r="K501">
        <v>87</v>
      </c>
      <c r="L501">
        <v>94</v>
      </c>
      <c r="M501">
        <v>35.17</v>
      </c>
      <c r="N501">
        <v>28.47</v>
      </c>
      <c r="O501">
        <v>24.09</v>
      </c>
      <c r="P501">
        <v>92.68</v>
      </c>
      <c r="Q501">
        <v>77.459999999999994</v>
      </c>
      <c r="R501">
        <v>62.24</v>
      </c>
      <c r="S501">
        <v>2.62</v>
      </c>
      <c r="T501">
        <v>1.06</v>
      </c>
      <c r="U501">
        <v>0.24</v>
      </c>
      <c r="V501">
        <v>52.620490459999999</v>
      </c>
      <c r="Y501">
        <v>52.620490459999999</v>
      </c>
      <c r="Z501">
        <v>1.1533333E-2</v>
      </c>
      <c r="AA501">
        <v>759.79632219999996</v>
      </c>
    </row>
    <row r="502" spans="1:27" x14ac:dyDescent="0.35">
      <c r="A502" t="s">
        <v>553</v>
      </c>
      <c r="B502" t="s">
        <v>93</v>
      </c>
      <c r="C502" t="s">
        <v>94</v>
      </c>
      <c r="D502" s="1">
        <v>2022</v>
      </c>
      <c r="E502" s="1" t="s">
        <v>53</v>
      </c>
      <c r="F502" s="1" t="s">
        <v>53</v>
      </c>
      <c r="G502" t="s">
        <v>306</v>
      </c>
      <c r="H502">
        <v>6.4</v>
      </c>
      <c r="I502" t="s">
        <v>55</v>
      </c>
      <c r="J502">
        <v>64</v>
      </c>
      <c r="K502">
        <v>87</v>
      </c>
      <c r="L502">
        <v>94</v>
      </c>
      <c r="M502">
        <v>35.17</v>
      </c>
      <c r="N502">
        <v>28.47</v>
      </c>
      <c r="O502">
        <v>24.09</v>
      </c>
      <c r="P502">
        <v>92.68</v>
      </c>
      <c r="Q502">
        <v>77.459999999999994</v>
      </c>
      <c r="R502">
        <v>62.24</v>
      </c>
      <c r="S502">
        <v>2.62</v>
      </c>
      <c r="T502">
        <v>1.06</v>
      </c>
      <c r="U502">
        <v>0.24</v>
      </c>
      <c r="V502">
        <v>52.620490459999999</v>
      </c>
      <c r="Y502">
        <v>52.620490459999999</v>
      </c>
      <c r="Z502">
        <v>1.2366667E-2</v>
      </c>
      <c r="AA502">
        <v>783.37453849999997</v>
      </c>
    </row>
    <row r="503" spans="1:27" x14ac:dyDescent="0.35">
      <c r="A503" t="s">
        <v>554</v>
      </c>
      <c r="B503" t="s">
        <v>93</v>
      </c>
      <c r="C503" t="s">
        <v>94</v>
      </c>
      <c r="D503" s="1">
        <v>2022</v>
      </c>
      <c r="E503" s="1" t="s">
        <v>53</v>
      </c>
      <c r="F503" s="1" t="s">
        <v>53</v>
      </c>
      <c r="G503" t="s">
        <v>306</v>
      </c>
      <c r="H503">
        <v>6.4</v>
      </c>
      <c r="I503" t="s">
        <v>58</v>
      </c>
      <c r="J503">
        <v>64</v>
      </c>
      <c r="K503">
        <v>87</v>
      </c>
      <c r="L503">
        <v>94</v>
      </c>
      <c r="M503">
        <v>35.17</v>
      </c>
      <c r="N503">
        <v>28.47</v>
      </c>
      <c r="O503">
        <v>24.09</v>
      </c>
      <c r="P503">
        <v>92.68</v>
      </c>
      <c r="Q503">
        <v>77.459999999999994</v>
      </c>
      <c r="R503">
        <v>62.24</v>
      </c>
      <c r="S503">
        <v>2.62</v>
      </c>
      <c r="T503">
        <v>1.06</v>
      </c>
      <c r="U503">
        <v>0.24</v>
      </c>
      <c r="V503">
        <v>41.204508930000003</v>
      </c>
      <c r="AA503">
        <v>943.01425200000006</v>
      </c>
    </row>
    <row r="504" spans="1:27" x14ac:dyDescent="0.35">
      <c r="A504" t="s">
        <v>555</v>
      </c>
      <c r="B504" t="s">
        <v>93</v>
      </c>
      <c r="C504" t="s">
        <v>94</v>
      </c>
      <c r="D504" s="1">
        <v>2022</v>
      </c>
      <c r="E504" s="1" t="s">
        <v>53</v>
      </c>
      <c r="F504" s="1" t="s">
        <v>53</v>
      </c>
      <c r="G504" t="s">
        <v>306</v>
      </c>
      <c r="H504">
        <v>6.4</v>
      </c>
      <c r="I504" t="s">
        <v>58</v>
      </c>
      <c r="J504">
        <v>64</v>
      </c>
      <c r="K504">
        <v>87</v>
      </c>
      <c r="L504">
        <v>94</v>
      </c>
      <c r="M504">
        <v>35.17</v>
      </c>
      <c r="N504">
        <v>28.47</v>
      </c>
      <c r="O504">
        <v>24.09</v>
      </c>
      <c r="P504">
        <v>92.68</v>
      </c>
      <c r="Q504">
        <v>77.459999999999994</v>
      </c>
      <c r="R504">
        <v>62.24</v>
      </c>
      <c r="S504">
        <v>2.62</v>
      </c>
      <c r="T504">
        <v>1.06</v>
      </c>
      <c r="U504">
        <v>0.24</v>
      </c>
      <c r="V504">
        <v>10.139643189999999</v>
      </c>
      <c r="AA504">
        <v>1740.2511380000001</v>
      </c>
    </row>
    <row r="505" spans="1:27" x14ac:dyDescent="0.35">
      <c r="A505" t="s">
        <v>556</v>
      </c>
      <c r="B505" t="s">
        <v>51</v>
      </c>
      <c r="C505" t="s">
        <v>52</v>
      </c>
      <c r="D505" s="1">
        <v>2022</v>
      </c>
      <c r="E505" s="1" t="s">
        <v>53</v>
      </c>
      <c r="F505" s="1" t="s">
        <v>53</v>
      </c>
      <c r="G505" t="s">
        <v>306</v>
      </c>
      <c r="H505">
        <v>6.4</v>
      </c>
      <c r="I505" t="s">
        <v>55</v>
      </c>
      <c r="J505">
        <v>73</v>
      </c>
      <c r="K505">
        <v>93</v>
      </c>
      <c r="L505">
        <v>103</v>
      </c>
      <c r="M505">
        <v>36.9</v>
      </c>
      <c r="N505">
        <v>30.11</v>
      </c>
      <c r="O505">
        <v>25.56</v>
      </c>
      <c r="P505">
        <v>89.33</v>
      </c>
      <c r="Q505">
        <v>71.34</v>
      </c>
      <c r="R505">
        <v>53.35</v>
      </c>
      <c r="S505">
        <v>3.67</v>
      </c>
      <c r="T505">
        <v>1.53</v>
      </c>
      <c r="U505">
        <v>0.4</v>
      </c>
      <c r="V505">
        <v>61.342617269999998</v>
      </c>
      <c r="W505" s="1">
        <v>36.683199080000001</v>
      </c>
      <c r="X505">
        <v>1691.5135479999999</v>
      </c>
      <c r="Y505">
        <v>61.342617269999998</v>
      </c>
      <c r="Z505">
        <v>1.2239999999999999E-2</v>
      </c>
      <c r="AA505">
        <v>939.9132707</v>
      </c>
    </row>
    <row r="506" spans="1:27" x14ac:dyDescent="0.35">
      <c r="A506" t="s">
        <v>557</v>
      </c>
      <c r="B506" t="s">
        <v>51</v>
      </c>
      <c r="C506" t="s">
        <v>52</v>
      </c>
      <c r="D506" s="1">
        <v>2022</v>
      </c>
      <c r="E506" s="1" t="s">
        <v>53</v>
      </c>
      <c r="F506" s="1" t="s">
        <v>53</v>
      </c>
      <c r="G506" t="s">
        <v>306</v>
      </c>
      <c r="H506">
        <v>6.4</v>
      </c>
      <c r="I506" t="s">
        <v>55</v>
      </c>
      <c r="J506">
        <v>73</v>
      </c>
      <c r="K506">
        <v>93</v>
      </c>
      <c r="L506">
        <v>103</v>
      </c>
      <c r="M506">
        <v>36.9</v>
      </c>
      <c r="N506">
        <v>30.11</v>
      </c>
      <c r="O506">
        <v>25.56</v>
      </c>
      <c r="P506">
        <v>89.33</v>
      </c>
      <c r="Q506">
        <v>71.34</v>
      </c>
      <c r="R506">
        <v>53.35</v>
      </c>
      <c r="S506">
        <v>3.67</v>
      </c>
      <c r="T506">
        <v>1.53</v>
      </c>
      <c r="U506">
        <v>0.4</v>
      </c>
      <c r="V506">
        <v>53.317840969999999</v>
      </c>
      <c r="W506" s="1">
        <v>11.74228877</v>
      </c>
      <c r="X506">
        <v>1187.4294070000001</v>
      </c>
      <c r="Y506">
        <v>53.317840969999999</v>
      </c>
      <c r="Z506">
        <v>1.5435000000000001E-2</v>
      </c>
      <c r="AA506">
        <v>954.82713309999997</v>
      </c>
    </row>
    <row r="507" spans="1:27" x14ac:dyDescent="0.35">
      <c r="A507" t="s">
        <v>558</v>
      </c>
      <c r="B507" t="s">
        <v>51</v>
      </c>
      <c r="C507" t="s">
        <v>52</v>
      </c>
      <c r="D507" s="1">
        <v>2022</v>
      </c>
      <c r="E507" s="1" t="s">
        <v>53</v>
      </c>
      <c r="F507" s="1" t="s">
        <v>53</v>
      </c>
      <c r="G507" t="s">
        <v>306</v>
      </c>
      <c r="H507">
        <v>6.4</v>
      </c>
      <c r="I507" t="s">
        <v>55</v>
      </c>
      <c r="J507">
        <v>73</v>
      </c>
      <c r="K507">
        <v>93</v>
      </c>
      <c r="L507">
        <v>103</v>
      </c>
      <c r="M507">
        <v>36.9</v>
      </c>
      <c r="N507">
        <v>30.11</v>
      </c>
      <c r="O507">
        <v>25.56</v>
      </c>
      <c r="P507">
        <v>89.33</v>
      </c>
      <c r="Q507">
        <v>71.34</v>
      </c>
      <c r="R507">
        <v>53.35</v>
      </c>
      <c r="S507">
        <v>3.67</v>
      </c>
      <c r="T507">
        <v>1.53</v>
      </c>
      <c r="U507">
        <v>0.4</v>
      </c>
      <c r="V507">
        <v>35.268602110000003</v>
      </c>
      <c r="W507" s="1">
        <v>16.93546022</v>
      </c>
      <c r="X507">
        <v>1572.031117</v>
      </c>
      <c r="Y507">
        <v>35.268602110000003</v>
      </c>
      <c r="Z507">
        <v>1.465E-2</v>
      </c>
      <c r="AA507">
        <v>963.1242307</v>
      </c>
    </row>
    <row r="508" spans="1:27" x14ac:dyDescent="0.35">
      <c r="A508" t="s">
        <v>559</v>
      </c>
      <c r="B508" t="s">
        <v>51</v>
      </c>
      <c r="C508" t="s">
        <v>52</v>
      </c>
      <c r="D508" s="1">
        <v>2022</v>
      </c>
      <c r="E508" s="1" t="s">
        <v>53</v>
      </c>
      <c r="F508" s="1" t="s">
        <v>53</v>
      </c>
      <c r="G508" t="s">
        <v>306</v>
      </c>
      <c r="H508">
        <v>6.4</v>
      </c>
      <c r="I508" t="s">
        <v>58</v>
      </c>
      <c r="J508">
        <v>73</v>
      </c>
      <c r="K508">
        <v>93</v>
      </c>
      <c r="L508">
        <v>103</v>
      </c>
      <c r="M508">
        <v>36.9</v>
      </c>
      <c r="N508">
        <v>30.11</v>
      </c>
      <c r="O508">
        <v>25.56</v>
      </c>
      <c r="P508">
        <v>89.33</v>
      </c>
      <c r="Q508">
        <v>71.34</v>
      </c>
      <c r="R508">
        <v>53.35</v>
      </c>
      <c r="S508">
        <v>3.67</v>
      </c>
      <c r="T508">
        <v>1.53</v>
      </c>
      <c r="U508">
        <v>0.4</v>
      </c>
      <c r="V508">
        <v>29.321914169999999</v>
      </c>
      <c r="W508" s="1">
        <v>11.558607329999999</v>
      </c>
      <c r="X508">
        <v>934.17594910000003</v>
      </c>
      <c r="AA508">
        <v>849.6164258</v>
      </c>
    </row>
    <row r="509" spans="1:27" x14ac:dyDescent="0.35">
      <c r="A509" t="s">
        <v>560</v>
      </c>
      <c r="B509" t="s">
        <v>51</v>
      </c>
      <c r="C509" t="s">
        <v>52</v>
      </c>
      <c r="D509" s="1">
        <v>2022</v>
      </c>
      <c r="E509" s="1" t="s">
        <v>53</v>
      </c>
      <c r="F509" s="1" t="s">
        <v>53</v>
      </c>
      <c r="G509" t="s">
        <v>306</v>
      </c>
      <c r="H509">
        <v>6.4</v>
      </c>
      <c r="I509" t="s">
        <v>55</v>
      </c>
      <c r="J509">
        <v>73</v>
      </c>
      <c r="K509">
        <v>93</v>
      </c>
      <c r="L509">
        <v>103</v>
      </c>
      <c r="M509">
        <v>36.9</v>
      </c>
      <c r="N509">
        <v>30.11</v>
      </c>
      <c r="O509">
        <v>25.56</v>
      </c>
      <c r="P509">
        <v>89.33</v>
      </c>
      <c r="Q509">
        <v>71.34</v>
      </c>
      <c r="R509">
        <v>53.35</v>
      </c>
      <c r="S509">
        <v>3.67</v>
      </c>
      <c r="T509">
        <v>1.53</v>
      </c>
      <c r="U509">
        <v>0.4</v>
      </c>
      <c r="V509">
        <v>29.321914169999999</v>
      </c>
      <c r="W509" s="1">
        <v>11.558607329999999</v>
      </c>
      <c r="X509">
        <v>934.17594910000003</v>
      </c>
      <c r="Y509">
        <v>29.321914169999999</v>
      </c>
      <c r="Z509">
        <v>1.3225000000000001E-2</v>
      </c>
      <c r="AA509">
        <v>663.80198259999997</v>
      </c>
    </row>
    <row r="510" spans="1:27" x14ac:dyDescent="0.35">
      <c r="A510" t="s">
        <v>561</v>
      </c>
      <c r="B510" t="s">
        <v>349</v>
      </c>
      <c r="C510" t="s">
        <v>185</v>
      </c>
      <c r="D510" s="1">
        <v>2022</v>
      </c>
      <c r="E510" s="1" t="s">
        <v>53</v>
      </c>
      <c r="F510" s="1" t="s">
        <v>53</v>
      </c>
      <c r="G510" t="s">
        <v>306</v>
      </c>
      <c r="H510">
        <v>6.4</v>
      </c>
      <c r="I510" t="s">
        <v>55</v>
      </c>
      <c r="J510">
        <v>0</v>
      </c>
      <c r="K510">
        <v>2</v>
      </c>
      <c r="L510">
        <v>5</v>
      </c>
      <c r="M510">
        <v>29.7</v>
      </c>
      <c r="N510">
        <v>28.73</v>
      </c>
      <c r="O510">
        <v>28.02</v>
      </c>
      <c r="P510">
        <v>89.99</v>
      </c>
      <c r="Q510">
        <v>76.86</v>
      </c>
      <c r="R510">
        <v>63.73</v>
      </c>
      <c r="S510">
        <v>1.83</v>
      </c>
      <c r="T510">
        <v>0.92</v>
      </c>
      <c r="U510">
        <v>0.38</v>
      </c>
      <c r="V510">
        <v>77.806606110000004</v>
      </c>
      <c r="W510" s="1">
        <v>7.9134476749999996</v>
      </c>
      <c r="X510">
        <v>1044.115963</v>
      </c>
      <c r="Y510">
        <v>77.806606110000004</v>
      </c>
      <c r="Z510">
        <v>1.516E-2</v>
      </c>
      <c r="AA510">
        <v>596.58659490000002</v>
      </c>
    </row>
    <row r="511" spans="1:27" x14ac:dyDescent="0.35">
      <c r="A511" t="s">
        <v>562</v>
      </c>
      <c r="B511" t="s">
        <v>349</v>
      </c>
      <c r="C511" t="s">
        <v>185</v>
      </c>
      <c r="D511" s="1">
        <v>2022</v>
      </c>
      <c r="E511" s="1" t="s">
        <v>53</v>
      </c>
      <c r="F511" s="1" t="s">
        <v>53</v>
      </c>
      <c r="G511" t="s">
        <v>306</v>
      </c>
      <c r="H511">
        <v>6.4</v>
      </c>
      <c r="I511" t="s">
        <v>55</v>
      </c>
      <c r="J511">
        <v>0</v>
      </c>
      <c r="K511">
        <v>2</v>
      </c>
      <c r="L511">
        <v>5</v>
      </c>
      <c r="M511">
        <v>29.7</v>
      </c>
      <c r="N511">
        <v>28.73</v>
      </c>
      <c r="O511">
        <v>28.02</v>
      </c>
      <c r="P511">
        <v>89.99</v>
      </c>
      <c r="Q511">
        <v>76.86</v>
      </c>
      <c r="R511">
        <v>63.73</v>
      </c>
      <c r="S511">
        <v>1.83</v>
      </c>
      <c r="T511">
        <v>0.92</v>
      </c>
      <c r="U511">
        <v>0.38</v>
      </c>
      <c r="V511">
        <v>77.806606110000004</v>
      </c>
      <c r="W511" s="1">
        <v>7.9134476749999996</v>
      </c>
      <c r="X511">
        <v>1044.115963</v>
      </c>
      <c r="Y511">
        <v>77.806606110000004</v>
      </c>
      <c r="Z511">
        <v>1.5622499999999999E-2</v>
      </c>
      <c r="AA511">
        <v>710.46102210000004</v>
      </c>
    </row>
    <row r="512" spans="1:27" x14ac:dyDescent="0.35">
      <c r="A512" t="s">
        <v>563</v>
      </c>
      <c r="B512" t="s">
        <v>349</v>
      </c>
      <c r="C512" t="s">
        <v>185</v>
      </c>
      <c r="D512" s="1">
        <v>2022</v>
      </c>
      <c r="E512" s="1" t="s">
        <v>53</v>
      </c>
      <c r="F512" s="1" t="s">
        <v>53</v>
      </c>
      <c r="G512" t="s">
        <v>306</v>
      </c>
      <c r="H512">
        <v>6.4</v>
      </c>
      <c r="I512" t="s">
        <v>55</v>
      </c>
      <c r="J512">
        <v>0</v>
      </c>
      <c r="K512">
        <v>2</v>
      </c>
      <c r="L512">
        <v>5</v>
      </c>
      <c r="M512">
        <v>29.7</v>
      </c>
      <c r="N512">
        <v>28.73</v>
      </c>
      <c r="O512">
        <v>28.02</v>
      </c>
      <c r="P512">
        <v>89.99</v>
      </c>
      <c r="Q512">
        <v>76.86</v>
      </c>
      <c r="R512">
        <v>63.73</v>
      </c>
      <c r="S512">
        <v>1.83</v>
      </c>
      <c r="T512">
        <v>0.92</v>
      </c>
      <c r="U512">
        <v>0.38</v>
      </c>
      <c r="V512">
        <v>45.543588530000001</v>
      </c>
      <c r="W512" s="1">
        <v>9.7971619420000007</v>
      </c>
      <c r="X512">
        <v>1257.300154</v>
      </c>
      <c r="Y512">
        <v>45.543588530000001</v>
      </c>
      <c r="Z512">
        <v>2.1729999999999999E-2</v>
      </c>
      <c r="AA512">
        <v>421.55405200000001</v>
      </c>
    </row>
    <row r="513" spans="1:27" x14ac:dyDescent="0.35">
      <c r="A513" t="s">
        <v>564</v>
      </c>
      <c r="B513" t="s">
        <v>349</v>
      </c>
      <c r="C513" t="s">
        <v>185</v>
      </c>
      <c r="D513" s="1">
        <v>2022</v>
      </c>
      <c r="E513" s="1" t="s">
        <v>53</v>
      </c>
      <c r="F513" s="1" t="s">
        <v>53</v>
      </c>
      <c r="G513" t="s">
        <v>306</v>
      </c>
      <c r="H513">
        <v>6.4</v>
      </c>
      <c r="I513" t="s">
        <v>55</v>
      </c>
      <c r="J513">
        <v>0</v>
      </c>
      <c r="K513">
        <v>2</v>
      </c>
      <c r="L513">
        <v>5</v>
      </c>
      <c r="M513">
        <v>29.7</v>
      </c>
      <c r="N513">
        <v>28.73</v>
      </c>
      <c r="O513">
        <v>28.02</v>
      </c>
      <c r="P513">
        <v>89.99</v>
      </c>
      <c r="Q513">
        <v>76.86</v>
      </c>
      <c r="R513">
        <v>63.73</v>
      </c>
      <c r="S513">
        <v>1.83</v>
      </c>
      <c r="T513">
        <v>0.92</v>
      </c>
      <c r="U513">
        <v>0.38</v>
      </c>
      <c r="V513">
        <v>45.543588530000001</v>
      </c>
      <c r="W513" s="1">
        <v>9.7971619420000007</v>
      </c>
      <c r="X513">
        <v>1257.300154</v>
      </c>
      <c r="Y513">
        <v>45.543588530000001</v>
      </c>
      <c r="Z513">
        <v>1.7170000000000001E-2</v>
      </c>
      <c r="AA513">
        <v>286.94626119999998</v>
      </c>
    </row>
    <row r="514" spans="1:27" x14ac:dyDescent="0.35">
      <c r="A514" t="s">
        <v>565</v>
      </c>
      <c r="B514" t="s">
        <v>349</v>
      </c>
      <c r="C514" t="s">
        <v>185</v>
      </c>
      <c r="D514" s="1">
        <v>2022</v>
      </c>
      <c r="E514" s="1" t="s">
        <v>53</v>
      </c>
      <c r="F514" s="1" t="s">
        <v>53</v>
      </c>
      <c r="G514" t="s">
        <v>306</v>
      </c>
      <c r="H514">
        <v>6.4</v>
      </c>
      <c r="I514" t="s">
        <v>55</v>
      </c>
      <c r="J514">
        <v>0</v>
      </c>
      <c r="K514">
        <v>2</v>
      </c>
      <c r="L514">
        <v>5</v>
      </c>
      <c r="M514">
        <v>29.7</v>
      </c>
      <c r="N514">
        <v>28.73</v>
      </c>
      <c r="O514">
        <v>28.02</v>
      </c>
      <c r="P514">
        <v>89.99</v>
      </c>
      <c r="Q514">
        <v>76.86</v>
      </c>
      <c r="R514">
        <v>63.73</v>
      </c>
      <c r="S514">
        <v>1.83</v>
      </c>
      <c r="T514">
        <v>0.92</v>
      </c>
      <c r="U514">
        <v>0.38</v>
      </c>
      <c r="V514">
        <v>17.862560219999999</v>
      </c>
      <c r="W514" s="1">
        <v>9.1855688099999995</v>
      </c>
      <c r="X514">
        <v>1370.1709370000001</v>
      </c>
      <c r="Y514">
        <v>17.862560219999999</v>
      </c>
      <c r="Z514">
        <v>2.0153332999999999E-2</v>
      </c>
      <c r="AA514">
        <v>300.44577199999998</v>
      </c>
    </row>
    <row r="515" spans="1:27" x14ac:dyDescent="0.35">
      <c r="A515" t="s">
        <v>566</v>
      </c>
      <c r="B515" t="s">
        <v>349</v>
      </c>
      <c r="C515" t="s">
        <v>185</v>
      </c>
      <c r="D515" s="1">
        <v>2022</v>
      </c>
      <c r="E515" s="1" t="s">
        <v>53</v>
      </c>
      <c r="F515" s="1" t="s">
        <v>53</v>
      </c>
      <c r="G515" t="s">
        <v>306</v>
      </c>
      <c r="H515">
        <v>6.4</v>
      </c>
      <c r="I515" t="s">
        <v>55</v>
      </c>
      <c r="J515">
        <v>0</v>
      </c>
      <c r="K515">
        <v>2</v>
      </c>
      <c r="L515">
        <v>5</v>
      </c>
      <c r="M515">
        <v>29.7</v>
      </c>
      <c r="N515">
        <v>28.73</v>
      </c>
      <c r="O515">
        <v>28.02</v>
      </c>
      <c r="P515">
        <v>89.99</v>
      </c>
      <c r="Q515">
        <v>76.86</v>
      </c>
      <c r="R515">
        <v>63.73</v>
      </c>
      <c r="S515">
        <v>1.83</v>
      </c>
      <c r="T515">
        <v>0.92</v>
      </c>
      <c r="U515">
        <v>0.38</v>
      </c>
      <c r="V515">
        <v>11.603625940000001</v>
      </c>
      <c r="W515" s="1">
        <v>7.171395618</v>
      </c>
      <c r="X515">
        <v>896.2303488</v>
      </c>
      <c r="Y515">
        <v>11.603625940000001</v>
      </c>
      <c r="Z515">
        <v>1.5869999999999999E-2</v>
      </c>
      <c r="AA515">
        <v>639.6218748</v>
      </c>
    </row>
    <row r="516" spans="1:27" x14ac:dyDescent="0.35">
      <c r="A516" t="s">
        <v>567</v>
      </c>
      <c r="B516" t="s">
        <v>349</v>
      </c>
      <c r="C516" t="s">
        <v>185</v>
      </c>
      <c r="D516" s="1">
        <v>2022</v>
      </c>
      <c r="E516" s="1" t="s">
        <v>53</v>
      </c>
      <c r="F516" s="1" t="s">
        <v>53</v>
      </c>
      <c r="G516" t="s">
        <v>306</v>
      </c>
      <c r="H516">
        <v>6.4</v>
      </c>
      <c r="I516" t="s">
        <v>55</v>
      </c>
      <c r="J516">
        <v>0</v>
      </c>
      <c r="K516">
        <v>2</v>
      </c>
      <c r="L516">
        <v>5</v>
      </c>
      <c r="M516">
        <v>29.7</v>
      </c>
      <c r="N516">
        <v>28.73</v>
      </c>
      <c r="O516">
        <v>28.02</v>
      </c>
      <c r="P516">
        <v>89.99</v>
      </c>
      <c r="Q516">
        <v>76.86</v>
      </c>
      <c r="R516">
        <v>63.73</v>
      </c>
      <c r="S516">
        <v>1.83</v>
      </c>
      <c r="T516">
        <v>0.92</v>
      </c>
      <c r="U516">
        <v>0.38</v>
      </c>
      <c r="V516">
        <v>11.603625940000001</v>
      </c>
      <c r="W516" s="1">
        <v>7.171395618</v>
      </c>
      <c r="X516">
        <v>896.2303488</v>
      </c>
      <c r="Y516">
        <v>11.603625940000001</v>
      </c>
      <c r="Z516">
        <v>1.6296667000000001E-2</v>
      </c>
      <c r="AA516">
        <v>554.78217440000003</v>
      </c>
    </row>
    <row r="517" spans="1:27" x14ac:dyDescent="0.35">
      <c r="A517" t="s">
        <v>568</v>
      </c>
      <c r="B517" t="s">
        <v>349</v>
      </c>
      <c r="C517" t="s">
        <v>185</v>
      </c>
      <c r="D517" s="1">
        <v>2022</v>
      </c>
      <c r="E517" s="1" t="s">
        <v>53</v>
      </c>
      <c r="F517" s="1" t="s">
        <v>53</v>
      </c>
      <c r="G517" t="s">
        <v>306</v>
      </c>
      <c r="H517">
        <v>6.4</v>
      </c>
      <c r="I517" t="s">
        <v>58</v>
      </c>
      <c r="J517">
        <v>0</v>
      </c>
      <c r="K517">
        <v>2</v>
      </c>
      <c r="L517">
        <v>5</v>
      </c>
      <c r="M517">
        <v>29.7</v>
      </c>
      <c r="N517">
        <v>28.73</v>
      </c>
      <c r="O517">
        <v>28.02</v>
      </c>
      <c r="P517">
        <v>89.99</v>
      </c>
      <c r="Q517">
        <v>76.86</v>
      </c>
      <c r="R517">
        <v>63.73</v>
      </c>
      <c r="S517">
        <v>1.83</v>
      </c>
      <c r="T517">
        <v>0.92</v>
      </c>
      <c r="U517">
        <v>0.38</v>
      </c>
      <c r="V517">
        <v>38.702701779999998</v>
      </c>
      <c r="W517" s="1">
        <v>8.1417741889999995</v>
      </c>
      <c r="X517">
        <v>1046.023985</v>
      </c>
      <c r="AA517">
        <v>578.678901</v>
      </c>
    </row>
    <row r="518" spans="1:27" x14ac:dyDescent="0.35">
      <c r="A518" t="s">
        <v>569</v>
      </c>
      <c r="B518" t="s">
        <v>349</v>
      </c>
      <c r="C518" t="s">
        <v>185</v>
      </c>
      <c r="D518" s="1">
        <v>2022</v>
      </c>
      <c r="E518" s="1" t="s">
        <v>53</v>
      </c>
      <c r="F518" s="1" t="s">
        <v>53</v>
      </c>
      <c r="G518" t="s">
        <v>306</v>
      </c>
      <c r="H518">
        <v>6.4</v>
      </c>
      <c r="I518" t="s">
        <v>58</v>
      </c>
      <c r="J518">
        <v>0</v>
      </c>
      <c r="K518">
        <v>2</v>
      </c>
      <c r="L518">
        <v>5</v>
      </c>
      <c r="M518">
        <v>29.7</v>
      </c>
      <c r="N518">
        <v>28.73</v>
      </c>
      <c r="O518">
        <v>28.02</v>
      </c>
      <c r="P518">
        <v>89.99</v>
      </c>
      <c r="Q518">
        <v>76.86</v>
      </c>
      <c r="R518">
        <v>63.73</v>
      </c>
      <c r="S518">
        <v>1.83</v>
      </c>
      <c r="T518">
        <v>0.92</v>
      </c>
      <c r="U518">
        <v>0.38</v>
      </c>
      <c r="V518">
        <v>45.543588530000001</v>
      </c>
      <c r="W518" s="1">
        <v>9.7971619420000007</v>
      </c>
      <c r="X518">
        <v>1257.300154</v>
      </c>
      <c r="AA518">
        <v>262.1539952</v>
      </c>
    </row>
    <row r="519" spans="1:27" x14ac:dyDescent="0.35">
      <c r="A519" t="s">
        <v>570</v>
      </c>
      <c r="B519" t="s">
        <v>349</v>
      </c>
      <c r="C519" t="s">
        <v>185</v>
      </c>
      <c r="D519" s="1">
        <v>2022</v>
      </c>
      <c r="E519" s="1" t="s">
        <v>53</v>
      </c>
      <c r="F519" s="1" t="s">
        <v>53</v>
      </c>
      <c r="G519" t="s">
        <v>306</v>
      </c>
      <c r="H519">
        <v>6.4</v>
      </c>
      <c r="I519" t="s">
        <v>58</v>
      </c>
      <c r="J519">
        <v>0</v>
      </c>
      <c r="K519">
        <v>2</v>
      </c>
      <c r="L519">
        <v>5</v>
      </c>
      <c r="M519">
        <v>29.7</v>
      </c>
      <c r="N519">
        <v>28.73</v>
      </c>
      <c r="O519">
        <v>28.02</v>
      </c>
      <c r="P519">
        <v>89.99</v>
      </c>
      <c r="Q519">
        <v>76.86</v>
      </c>
      <c r="R519">
        <v>63.73</v>
      </c>
      <c r="S519">
        <v>1.83</v>
      </c>
      <c r="T519">
        <v>0.92</v>
      </c>
      <c r="U519">
        <v>0.38</v>
      </c>
      <c r="V519">
        <v>17.862560219999999</v>
      </c>
      <c r="W519" s="1">
        <v>9.1855688099999995</v>
      </c>
      <c r="X519">
        <v>1370.1709370000001</v>
      </c>
      <c r="AA519">
        <v>357.79065780000002</v>
      </c>
    </row>
    <row r="520" spans="1:27" x14ac:dyDescent="0.35">
      <c r="A520" t="s">
        <v>571</v>
      </c>
      <c r="B520" t="s">
        <v>336</v>
      </c>
      <c r="C520" t="s">
        <v>153</v>
      </c>
      <c r="D520" s="1">
        <v>2022</v>
      </c>
      <c r="E520" s="1" t="s">
        <v>53</v>
      </c>
      <c r="F520" s="1" t="s">
        <v>53</v>
      </c>
      <c r="G520" t="s">
        <v>306</v>
      </c>
      <c r="H520">
        <v>6.4</v>
      </c>
      <c r="I520" t="s">
        <v>55</v>
      </c>
      <c r="J520">
        <v>3</v>
      </c>
      <c r="K520">
        <v>68</v>
      </c>
      <c r="L520">
        <v>93</v>
      </c>
      <c r="M520">
        <v>31.48</v>
      </c>
      <c r="N520">
        <v>27.59</v>
      </c>
      <c r="O520">
        <v>24.44</v>
      </c>
      <c r="P520">
        <v>94.01</v>
      </c>
      <c r="Q520">
        <v>81.08</v>
      </c>
      <c r="R520">
        <v>68.150000000000006</v>
      </c>
      <c r="S520">
        <v>1.82</v>
      </c>
      <c r="T520">
        <v>0.76</v>
      </c>
      <c r="U520">
        <v>0.19</v>
      </c>
      <c r="V520">
        <v>19.523527430000001</v>
      </c>
      <c r="W520" s="1">
        <v>7.4731486540000001</v>
      </c>
      <c r="X520">
        <v>616.32452309999996</v>
      </c>
      <c r="Y520">
        <v>19.523527430000001</v>
      </c>
      <c r="Z520">
        <v>1.5650000000000001E-2</v>
      </c>
      <c r="AA520">
        <v>547.6968885</v>
      </c>
    </row>
    <row r="521" spans="1:27" x14ac:dyDescent="0.35">
      <c r="A521" t="s">
        <v>572</v>
      </c>
      <c r="B521" t="s">
        <v>336</v>
      </c>
      <c r="C521" t="s">
        <v>153</v>
      </c>
      <c r="D521" s="1">
        <v>2022</v>
      </c>
      <c r="E521" s="1" t="s">
        <v>53</v>
      </c>
      <c r="F521" s="1" t="s">
        <v>53</v>
      </c>
      <c r="G521" t="s">
        <v>306</v>
      </c>
      <c r="H521">
        <v>6.4</v>
      </c>
      <c r="I521" t="s">
        <v>55</v>
      </c>
      <c r="J521">
        <v>3</v>
      </c>
      <c r="K521">
        <v>68</v>
      </c>
      <c r="L521">
        <v>93</v>
      </c>
      <c r="M521">
        <v>31.48</v>
      </c>
      <c r="N521">
        <v>27.59</v>
      </c>
      <c r="O521">
        <v>24.44</v>
      </c>
      <c r="P521">
        <v>94.01</v>
      </c>
      <c r="Q521">
        <v>81.08</v>
      </c>
      <c r="R521">
        <v>68.150000000000006</v>
      </c>
      <c r="S521">
        <v>1.82</v>
      </c>
      <c r="T521">
        <v>0.76</v>
      </c>
      <c r="U521">
        <v>0.19</v>
      </c>
      <c r="V521">
        <v>88.307278339999996</v>
      </c>
      <c r="W521" s="1">
        <v>8.1091252780000005</v>
      </c>
      <c r="X521">
        <v>659.49079419999998</v>
      </c>
      <c r="Y521">
        <v>88.307278339999996</v>
      </c>
      <c r="Z521">
        <v>1.917E-2</v>
      </c>
      <c r="AA521">
        <v>354.4667038</v>
      </c>
    </row>
    <row r="522" spans="1:27" x14ac:dyDescent="0.35">
      <c r="A522" t="s">
        <v>573</v>
      </c>
      <c r="B522" t="s">
        <v>336</v>
      </c>
      <c r="C522" t="s">
        <v>153</v>
      </c>
      <c r="D522" s="1">
        <v>2022</v>
      </c>
      <c r="E522" s="1" t="s">
        <v>53</v>
      </c>
      <c r="F522" s="1" t="s">
        <v>53</v>
      </c>
      <c r="G522" t="s">
        <v>306</v>
      </c>
      <c r="H522">
        <v>6.4</v>
      </c>
      <c r="I522" t="s">
        <v>55</v>
      </c>
      <c r="J522">
        <v>3</v>
      </c>
      <c r="K522">
        <v>68</v>
      </c>
      <c r="L522">
        <v>93</v>
      </c>
      <c r="M522">
        <v>31.48</v>
      </c>
      <c r="N522">
        <v>27.59</v>
      </c>
      <c r="O522">
        <v>24.44</v>
      </c>
      <c r="P522">
        <v>94.01</v>
      </c>
      <c r="Q522">
        <v>81.08</v>
      </c>
      <c r="R522">
        <v>68.150000000000006</v>
      </c>
      <c r="S522">
        <v>1.82</v>
      </c>
      <c r="T522">
        <v>0.76</v>
      </c>
      <c r="U522">
        <v>0.19</v>
      </c>
      <c r="V522">
        <v>88.307278339999996</v>
      </c>
      <c r="W522" s="1">
        <v>8.1091252780000005</v>
      </c>
      <c r="X522">
        <v>659.49079419999998</v>
      </c>
      <c r="Y522">
        <v>88.307278339999996</v>
      </c>
      <c r="Z522">
        <v>1.9183333E-2</v>
      </c>
      <c r="AA522">
        <v>504.17745250000002</v>
      </c>
    </row>
    <row r="523" spans="1:27" x14ac:dyDescent="0.35">
      <c r="A523" t="s">
        <v>574</v>
      </c>
      <c r="B523" t="s">
        <v>336</v>
      </c>
      <c r="C523" t="s">
        <v>153</v>
      </c>
      <c r="D523" s="1">
        <v>2022</v>
      </c>
      <c r="E523" s="1" t="s">
        <v>53</v>
      </c>
      <c r="F523" s="1" t="s">
        <v>53</v>
      </c>
      <c r="G523" t="s">
        <v>306</v>
      </c>
      <c r="H523">
        <v>6.4</v>
      </c>
      <c r="I523" t="s">
        <v>55</v>
      </c>
      <c r="J523">
        <v>3</v>
      </c>
      <c r="K523">
        <v>68</v>
      </c>
      <c r="L523">
        <v>93</v>
      </c>
      <c r="M523">
        <v>31.48</v>
      </c>
      <c r="N523">
        <v>27.59</v>
      </c>
      <c r="O523">
        <v>24.44</v>
      </c>
      <c r="P523">
        <v>94.01</v>
      </c>
      <c r="Q523">
        <v>81.08</v>
      </c>
      <c r="R523">
        <v>68.150000000000006</v>
      </c>
      <c r="S523">
        <v>1.82</v>
      </c>
      <c r="T523">
        <v>0.76</v>
      </c>
      <c r="U523">
        <v>0.19</v>
      </c>
      <c r="V523">
        <v>14.15927419</v>
      </c>
      <c r="W523" s="1">
        <v>11.517784089999999</v>
      </c>
      <c r="X523">
        <v>771.7546112</v>
      </c>
      <c r="Y523">
        <v>14.15927419</v>
      </c>
      <c r="Z523">
        <v>1.8579999999999999E-2</v>
      </c>
      <c r="AA523">
        <v>337.89336179999998</v>
      </c>
    </row>
    <row r="524" spans="1:27" x14ac:dyDescent="0.35">
      <c r="A524" t="s">
        <v>575</v>
      </c>
      <c r="B524" t="s">
        <v>336</v>
      </c>
      <c r="C524" t="s">
        <v>153</v>
      </c>
      <c r="D524" s="1">
        <v>2022</v>
      </c>
      <c r="E524" s="1" t="s">
        <v>53</v>
      </c>
      <c r="F524" s="1" t="s">
        <v>53</v>
      </c>
      <c r="G524" t="s">
        <v>306</v>
      </c>
      <c r="H524">
        <v>6.4</v>
      </c>
      <c r="I524" t="s">
        <v>55</v>
      </c>
      <c r="J524">
        <v>3</v>
      </c>
      <c r="K524">
        <v>68</v>
      </c>
      <c r="L524">
        <v>93</v>
      </c>
      <c r="M524">
        <v>31.48</v>
      </c>
      <c r="N524">
        <v>27.59</v>
      </c>
      <c r="O524">
        <v>24.44</v>
      </c>
      <c r="P524">
        <v>94.01</v>
      </c>
      <c r="Q524">
        <v>81.08</v>
      </c>
      <c r="R524">
        <v>68.150000000000006</v>
      </c>
      <c r="S524">
        <v>1.82</v>
      </c>
      <c r="T524">
        <v>0.76</v>
      </c>
      <c r="U524">
        <v>0.19</v>
      </c>
      <c r="V524">
        <v>14.15927419</v>
      </c>
      <c r="W524" s="1">
        <v>11.517784089999999</v>
      </c>
      <c r="X524">
        <v>771.7546112</v>
      </c>
      <c r="Y524">
        <v>14.15927419</v>
      </c>
      <c r="Z524">
        <v>1.5243333E-2</v>
      </c>
      <c r="AA524">
        <v>436.97470349999998</v>
      </c>
    </row>
    <row r="525" spans="1:27" x14ac:dyDescent="0.35">
      <c r="A525" t="s">
        <v>576</v>
      </c>
      <c r="B525" t="s">
        <v>336</v>
      </c>
      <c r="C525" t="s">
        <v>153</v>
      </c>
      <c r="D525" s="1">
        <v>2022</v>
      </c>
      <c r="E525" s="1" t="s">
        <v>53</v>
      </c>
      <c r="F525" s="1" t="s">
        <v>53</v>
      </c>
      <c r="G525" t="s">
        <v>306</v>
      </c>
      <c r="H525">
        <v>6.4</v>
      </c>
      <c r="I525" t="s">
        <v>55</v>
      </c>
      <c r="J525">
        <v>3</v>
      </c>
      <c r="K525">
        <v>68</v>
      </c>
      <c r="L525">
        <v>93</v>
      </c>
      <c r="M525">
        <v>31.48</v>
      </c>
      <c r="N525">
        <v>27.59</v>
      </c>
      <c r="O525">
        <v>24.44</v>
      </c>
      <c r="P525">
        <v>94.01</v>
      </c>
      <c r="Q525">
        <v>81.08</v>
      </c>
      <c r="R525">
        <v>68.150000000000006</v>
      </c>
      <c r="S525">
        <v>1.82</v>
      </c>
      <c r="T525">
        <v>0.76</v>
      </c>
      <c r="U525">
        <v>0.19</v>
      </c>
      <c r="V525">
        <v>14.15927419</v>
      </c>
      <c r="W525" s="1">
        <v>11.517784089999999</v>
      </c>
      <c r="X525">
        <v>771.7546112</v>
      </c>
      <c r="Y525">
        <v>14.15927419</v>
      </c>
      <c r="Z525">
        <v>1.6326667E-2</v>
      </c>
      <c r="AA525">
        <v>425.365972</v>
      </c>
    </row>
    <row r="526" spans="1:27" x14ac:dyDescent="0.35">
      <c r="A526" t="s">
        <v>577</v>
      </c>
      <c r="B526" t="s">
        <v>336</v>
      </c>
      <c r="C526" t="s">
        <v>153</v>
      </c>
      <c r="D526" s="1">
        <v>2022</v>
      </c>
      <c r="E526" s="1" t="s">
        <v>53</v>
      </c>
      <c r="F526" s="1" t="s">
        <v>53</v>
      </c>
      <c r="G526" t="s">
        <v>306</v>
      </c>
      <c r="H526">
        <v>6.4</v>
      </c>
      <c r="I526" t="s">
        <v>55</v>
      </c>
      <c r="J526">
        <v>3</v>
      </c>
      <c r="K526">
        <v>68</v>
      </c>
      <c r="L526">
        <v>93</v>
      </c>
      <c r="M526">
        <v>31.48</v>
      </c>
      <c r="N526">
        <v>27.59</v>
      </c>
      <c r="O526">
        <v>24.44</v>
      </c>
      <c r="P526">
        <v>94.01</v>
      </c>
      <c r="Q526">
        <v>81.08</v>
      </c>
      <c r="R526">
        <v>68.150000000000006</v>
      </c>
      <c r="S526">
        <v>1.82</v>
      </c>
      <c r="T526">
        <v>0.76</v>
      </c>
      <c r="U526">
        <v>0.19</v>
      </c>
      <c r="V526">
        <v>14.25591957</v>
      </c>
      <c r="W526" s="1">
        <v>10.74308177</v>
      </c>
      <c r="X526">
        <v>642.79553339999995</v>
      </c>
      <c r="Y526">
        <v>14.25591957</v>
      </c>
      <c r="Z526">
        <v>1.8346667000000001E-2</v>
      </c>
      <c r="AA526">
        <v>392.68259419999998</v>
      </c>
    </row>
    <row r="527" spans="1:27" x14ac:dyDescent="0.35">
      <c r="A527" t="s">
        <v>578</v>
      </c>
      <c r="B527" t="s">
        <v>336</v>
      </c>
      <c r="C527" t="s">
        <v>153</v>
      </c>
      <c r="D527" s="1">
        <v>2022</v>
      </c>
      <c r="E527" s="1" t="s">
        <v>53</v>
      </c>
      <c r="F527" s="1" t="s">
        <v>53</v>
      </c>
      <c r="G527" t="s">
        <v>306</v>
      </c>
      <c r="H527">
        <v>6.4</v>
      </c>
      <c r="I527" t="s">
        <v>55</v>
      </c>
      <c r="J527">
        <v>3</v>
      </c>
      <c r="K527">
        <v>68</v>
      </c>
      <c r="L527">
        <v>93</v>
      </c>
      <c r="M527">
        <v>31.48</v>
      </c>
      <c r="N527">
        <v>27.59</v>
      </c>
      <c r="O527">
        <v>24.44</v>
      </c>
      <c r="P527">
        <v>94.01</v>
      </c>
      <c r="Q527">
        <v>81.08</v>
      </c>
      <c r="R527">
        <v>68.150000000000006</v>
      </c>
      <c r="S527">
        <v>1.82</v>
      </c>
      <c r="T527">
        <v>0.76</v>
      </c>
      <c r="U527">
        <v>0.19</v>
      </c>
      <c r="V527">
        <v>88.307278339999996</v>
      </c>
      <c r="W527" s="1">
        <v>8.1091252780000005</v>
      </c>
      <c r="X527">
        <v>659.49079419999998</v>
      </c>
      <c r="Y527">
        <v>88.307278339999996</v>
      </c>
      <c r="Z527">
        <v>1.1093333E-2</v>
      </c>
      <c r="AA527">
        <v>898.52844489999995</v>
      </c>
    </row>
    <row r="528" spans="1:27" x14ac:dyDescent="0.35">
      <c r="A528" t="s">
        <v>579</v>
      </c>
      <c r="B528" t="s">
        <v>336</v>
      </c>
      <c r="C528" t="s">
        <v>153</v>
      </c>
      <c r="D528" s="1">
        <v>2022</v>
      </c>
      <c r="E528" s="1" t="s">
        <v>53</v>
      </c>
      <c r="F528" s="1" t="s">
        <v>53</v>
      </c>
      <c r="G528" t="s">
        <v>306</v>
      </c>
      <c r="H528">
        <v>6.4</v>
      </c>
      <c r="I528" t="s">
        <v>55</v>
      </c>
      <c r="J528">
        <v>3</v>
      </c>
      <c r="K528">
        <v>68</v>
      </c>
      <c r="L528">
        <v>93</v>
      </c>
      <c r="M528">
        <v>31.48</v>
      </c>
      <c r="N528">
        <v>27.59</v>
      </c>
      <c r="O528">
        <v>24.44</v>
      </c>
      <c r="P528">
        <v>94.01</v>
      </c>
      <c r="Q528">
        <v>81.08</v>
      </c>
      <c r="R528">
        <v>68.150000000000006</v>
      </c>
      <c r="S528">
        <v>1.82</v>
      </c>
      <c r="T528">
        <v>0.76</v>
      </c>
      <c r="U528">
        <v>0.19</v>
      </c>
      <c r="V528">
        <v>14.25591957</v>
      </c>
      <c r="W528" s="1">
        <v>10.74308177</v>
      </c>
      <c r="X528">
        <v>642.79553339999995</v>
      </c>
      <c r="Y528">
        <v>14.25591957</v>
      </c>
      <c r="Z528">
        <v>1.5686667000000001E-2</v>
      </c>
      <c r="AA528">
        <v>397.67194139999998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357E-62CA-4531-8702-0CD291195D80}">
  <dimension ref="A1:W225"/>
  <sheetViews>
    <sheetView tabSelected="1" workbookViewId="0">
      <selection activeCell="G14" sqref="G14"/>
    </sheetView>
  </sheetViews>
  <sheetFormatPr defaultRowHeight="14.5" x14ac:dyDescent="0.35"/>
  <cols>
    <col min="1" max="1" width="15.36328125" style="1" bestFit="1" customWidth="1"/>
    <col min="2" max="2" width="19.90625" style="1" bestFit="1" customWidth="1"/>
    <col min="3" max="3" width="16.26953125" style="1" bestFit="1" customWidth="1"/>
    <col min="4" max="4" width="18.90625" style="1" bestFit="1" customWidth="1"/>
    <col min="5" max="5" width="20.81640625" style="1" bestFit="1" customWidth="1"/>
    <col min="6" max="6" width="19.81640625" style="1" bestFit="1" customWidth="1"/>
  </cols>
  <sheetData>
    <row r="1" spans="1:23" x14ac:dyDescent="0.35">
      <c r="A1" s="1" t="s">
        <v>580</v>
      </c>
      <c r="B1" s="1" t="s">
        <v>581</v>
      </c>
      <c r="C1" s="1" t="s">
        <v>582</v>
      </c>
      <c r="D1" s="1" t="s">
        <v>583</v>
      </c>
      <c r="E1" s="1" t="s">
        <v>584</v>
      </c>
      <c r="F1" s="1" t="s">
        <v>585</v>
      </c>
    </row>
    <row r="2" spans="1:23" x14ac:dyDescent="0.35">
      <c r="A2" s="1">
        <v>1.5190909000000001E-2</v>
      </c>
      <c r="B2" s="1">
        <v>45.60263329</v>
      </c>
      <c r="C2" s="1">
        <v>34.950000000000003</v>
      </c>
      <c r="D2" s="1">
        <v>62.765605999999998</v>
      </c>
      <c r="E2" s="1">
        <v>24.096281000000001</v>
      </c>
      <c r="F2" s="1">
        <v>97.308629999999994</v>
      </c>
    </row>
    <row r="3" spans="1:23" x14ac:dyDescent="0.35">
      <c r="A3" s="1">
        <v>1.3056E-2</v>
      </c>
      <c r="B3" s="1">
        <v>45.60263329</v>
      </c>
      <c r="C3" s="1">
        <v>34.950000000000003</v>
      </c>
      <c r="D3" s="1">
        <v>82.608474999999999</v>
      </c>
      <c r="E3" s="1">
        <v>24.096281000000001</v>
      </c>
      <c r="F3" s="1">
        <v>97.308629999999994</v>
      </c>
    </row>
    <row r="4" spans="1:23" x14ac:dyDescent="0.35">
      <c r="A4" s="1">
        <v>1.6559999999999998E-2</v>
      </c>
      <c r="B4" s="1">
        <v>85.134524010000007</v>
      </c>
      <c r="C4" s="1">
        <v>34.950000000000003</v>
      </c>
      <c r="D4" s="1">
        <v>-19.835502999999999</v>
      </c>
      <c r="E4" s="1">
        <v>75.702224999999999</v>
      </c>
      <c r="F4" s="1">
        <v>97.308629999999994</v>
      </c>
    </row>
    <row r="5" spans="1:23" x14ac:dyDescent="0.35">
      <c r="A5" s="1">
        <v>1.6081818000000001E-2</v>
      </c>
      <c r="B5" s="1">
        <v>85.134524010000007</v>
      </c>
      <c r="C5" s="1">
        <v>34.950000000000003</v>
      </c>
      <c r="D5" s="1">
        <v>23.583950000000002</v>
      </c>
      <c r="E5" s="1">
        <v>75.702224999999999</v>
      </c>
      <c r="F5" s="1">
        <v>97.308629999999994</v>
      </c>
    </row>
    <row r="6" spans="1:23" x14ac:dyDescent="0.35">
      <c r="A6" s="1">
        <v>1.4727273000000001E-2</v>
      </c>
      <c r="B6" s="1">
        <v>73.326066530000006</v>
      </c>
      <c r="C6" s="1">
        <v>34.950000000000003</v>
      </c>
      <c r="D6" s="1">
        <v>73.778959999999998</v>
      </c>
      <c r="E6" s="1">
        <v>62.214840000000002</v>
      </c>
      <c r="F6" s="1">
        <v>97.308629999999994</v>
      </c>
    </row>
    <row r="7" spans="1:23" x14ac:dyDescent="0.35">
      <c r="A7" s="1">
        <v>1.5469999999999999E-2</v>
      </c>
      <c r="B7" s="1">
        <v>73.326066530000006</v>
      </c>
      <c r="C7" s="1">
        <v>34.950000000000003</v>
      </c>
      <c r="D7" s="1">
        <v>61.395347999999998</v>
      </c>
      <c r="E7" s="1">
        <v>62.214840000000002</v>
      </c>
      <c r="F7" s="1">
        <v>97.308629999999994</v>
      </c>
    </row>
    <row r="8" spans="1:23" x14ac:dyDescent="0.35">
      <c r="A8" s="1">
        <v>1.4790909E-2</v>
      </c>
      <c r="B8" s="1">
        <v>36.50576495</v>
      </c>
      <c r="C8" s="1">
        <v>34.950000000000003</v>
      </c>
      <c r="D8" s="1">
        <v>86.175020000000004</v>
      </c>
      <c r="E8" s="1">
        <v>82.179405000000003</v>
      </c>
      <c r="F8" s="1">
        <v>97.308629999999994</v>
      </c>
    </row>
    <row r="9" spans="1:23" x14ac:dyDescent="0.35">
      <c r="A9" s="1">
        <v>1.3541667E-2</v>
      </c>
      <c r="B9" s="1">
        <v>36.50576495</v>
      </c>
      <c r="C9" s="1">
        <v>34.950000000000003</v>
      </c>
      <c r="D9" s="1">
        <v>25.165686000000001</v>
      </c>
      <c r="E9" s="1">
        <v>82.179405000000003</v>
      </c>
      <c r="F9" s="1">
        <v>97.308629999999994</v>
      </c>
    </row>
    <row r="10" spans="1:23" x14ac:dyDescent="0.35">
      <c r="A10" s="1">
        <v>1.5363636E-2</v>
      </c>
      <c r="B10" s="1">
        <v>89.683524869999999</v>
      </c>
      <c r="C10" s="1">
        <v>33.17</v>
      </c>
      <c r="D10" s="1">
        <v>71.161820000000006</v>
      </c>
      <c r="E10" s="1">
        <v>80.522859999999994</v>
      </c>
      <c r="F10" s="1">
        <v>92.698170000000005</v>
      </c>
    </row>
    <row r="11" spans="1:23" x14ac:dyDescent="0.35">
      <c r="A11" s="1">
        <v>1.7510000000000001E-2</v>
      </c>
      <c r="B11" s="1">
        <v>89.683524869999999</v>
      </c>
      <c r="C11" s="1">
        <v>33.17</v>
      </c>
      <c r="D11" s="1">
        <v>4.2463100000000003</v>
      </c>
      <c r="E11" s="1">
        <v>80.522859999999994</v>
      </c>
      <c r="F11" s="1">
        <v>92.698170000000005</v>
      </c>
      <c r="S11">
        <v>21.353000000000002</v>
      </c>
      <c r="T11">
        <v>-671</v>
      </c>
      <c r="U11">
        <v>25</v>
      </c>
      <c r="V11">
        <f>$S$11*U11+$T$11</f>
        <v>-137.17499999999995</v>
      </c>
    </row>
    <row r="12" spans="1:23" x14ac:dyDescent="0.35">
      <c r="A12" s="1">
        <v>1.626E-2</v>
      </c>
      <c r="B12" s="1">
        <v>89.683524869999999</v>
      </c>
      <c r="C12" s="1">
        <v>33.17</v>
      </c>
      <c r="D12" s="1">
        <v>10.991923</v>
      </c>
      <c r="E12" s="1">
        <v>80.522859999999994</v>
      </c>
      <c r="F12" s="1">
        <v>92.698170000000005</v>
      </c>
      <c r="U12">
        <v>26</v>
      </c>
      <c r="V12">
        <f t="shared" ref="V12:V23" si="0">$S$11*U12+$T$11</f>
        <v>-115.822</v>
      </c>
      <c r="W12">
        <f>V12-V11</f>
        <v>21.352999999999952</v>
      </c>
    </row>
    <row r="13" spans="1:23" x14ac:dyDescent="0.35">
      <c r="A13" s="1">
        <v>1.6218182000000001E-2</v>
      </c>
      <c r="B13" s="1">
        <v>119.5944135</v>
      </c>
      <c r="C13" s="1">
        <v>33.17</v>
      </c>
      <c r="D13" s="1">
        <v>22.201193</v>
      </c>
      <c r="E13" s="1">
        <v>104.159744</v>
      </c>
      <c r="F13" s="1">
        <v>92.698170000000005</v>
      </c>
      <c r="U13">
        <v>27</v>
      </c>
      <c r="V13">
        <f t="shared" si="0"/>
        <v>-94.468999999999937</v>
      </c>
      <c r="W13">
        <f t="shared" ref="W13:W23" si="1">V13-V12</f>
        <v>21.353000000000065</v>
      </c>
    </row>
    <row r="14" spans="1:23" x14ac:dyDescent="0.35">
      <c r="A14" s="1">
        <v>1.5740000000000001E-2</v>
      </c>
      <c r="B14" s="1">
        <v>119.5944135</v>
      </c>
      <c r="C14" s="1">
        <v>33.17</v>
      </c>
      <c r="D14" s="1">
        <v>63.285572000000002</v>
      </c>
      <c r="E14" s="1">
        <v>104.159744</v>
      </c>
      <c r="F14" s="1">
        <v>92.698170000000005</v>
      </c>
      <c r="U14">
        <v>28</v>
      </c>
      <c r="V14">
        <f t="shared" si="0"/>
        <v>-73.115999999999985</v>
      </c>
      <c r="W14">
        <f t="shared" si="1"/>
        <v>21.352999999999952</v>
      </c>
    </row>
    <row r="15" spans="1:23" x14ac:dyDescent="0.35">
      <c r="A15" s="1">
        <v>1.8499999999999999E-2</v>
      </c>
      <c r="B15" s="1">
        <v>138.26981000000001</v>
      </c>
      <c r="C15" s="1">
        <v>32.880000000000003</v>
      </c>
      <c r="D15" s="1">
        <v>-1.6304240999999999</v>
      </c>
      <c r="E15" s="1">
        <v>107.11006</v>
      </c>
      <c r="F15" s="1">
        <v>93.666520000000006</v>
      </c>
      <c r="U15">
        <v>29</v>
      </c>
      <c r="V15">
        <f t="shared" si="0"/>
        <v>-51.76299999999992</v>
      </c>
      <c r="W15">
        <f t="shared" si="1"/>
        <v>21.353000000000065</v>
      </c>
    </row>
    <row r="16" spans="1:23" x14ac:dyDescent="0.35">
      <c r="A16" s="1">
        <v>1.9E-2</v>
      </c>
      <c r="B16" s="1">
        <v>138.26981000000001</v>
      </c>
      <c r="C16" s="1">
        <v>32.880000000000003</v>
      </c>
      <c r="D16" s="1">
        <v>-26.245522000000001</v>
      </c>
      <c r="E16" s="1">
        <v>107.11006</v>
      </c>
      <c r="F16" s="1">
        <v>93.666520000000006</v>
      </c>
      <c r="U16">
        <v>30</v>
      </c>
      <c r="V16">
        <f t="shared" si="0"/>
        <v>-30.409999999999968</v>
      </c>
      <c r="W16">
        <f t="shared" si="1"/>
        <v>21.352999999999952</v>
      </c>
    </row>
    <row r="17" spans="1:23" x14ac:dyDescent="0.35">
      <c r="A17" s="1">
        <v>2.1237499999999999E-2</v>
      </c>
      <c r="B17" s="1">
        <v>72.324149379999994</v>
      </c>
      <c r="C17" s="1">
        <v>32.880000000000003</v>
      </c>
      <c r="D17" s="1">
        <v>-46.65795</v>
      </c>
      <c r="E17" s="1">
        <v>69.353480000000005</v>
      </c>
      <c r="F17" s="1">
        <v>93.666520000000006</v>
      </c>
      <c r="U17">
        <v>31</v>
      </c>
      <c r="V17">
        <f t="shared" si="0"/>
        <v>-9.0569999999999027</v>
      </c>
      <c r="W17">
        <f t="shared" si="1"/>
        <v>21.353000000000065</v>
      </c>
    </row>
    <row r="18" spans="1:23" x14ac:dyDescent="0.35">
      <c r="A18" s="1">
        <v>1.9222222000000001E-2</v>
      </c>
      <c r="B18" s="1">
        <v>72.324149379999994</v>
      </c>
      <c r="C18" s="1">
        <v>32.880000000000003</v>
      </c>
      <c r="D18" s="1">
        <v>-44.983420000000002</v>
      </c>
      <c r="E18" s="1">
        <v>69.353480000000005</v>
      </c>
      <c r="F18" s="1">
        <v>93.666520000000006</v>
      </c>
      <c r="U18">
        <v>32</v>
      </c>
      <c r="V18">
        <f t="shared" si="0"/>
        <v>12.296000000000049</v>
      </c>
      <c r="W18">
        <f t="shared" si="1"/>
        <v>21.352999999999952</v>
      </c>
    </row>
    <row r="19" spans="1:23" x14ac:dyDescent="0.35">
      <c r="A19" s="1">
        <v>1.8166667000000001E-2</v>
      </c>
      <c r="B19" s="1">
        <v>91.534989229999994</v>
      </c>
      <c r="C19" s="1">
        <v>32.880000000000003</v>
      </c>
      <c r="D19" s="1">
        <v>1.6339102000000001</v>
      </c>
      <c r="E19" s="1">
        <v>98.046390000000002</v>
      </c>
      <c r="F19" s="1">
        <v>93.666520000000006</v>
      </c>
      <c r="U19">
        <v>33</v>
      </c>
      <c r="V19">
        <f t="shared" si="0"/>
        <v>33.649000000000001</v>
      </c>
      <c r="W19">
        <f t="shared" si="1"/>
        <v>21.352999999999952</v>
      </c>
    </row>
    <row r="20" spans="1:23" x14ac:dyDescent="0.35">
      <c r="A20" s="1">
        <v>1.7409999999999998E-2</v>
      </c>
      <c r="B20" s="1">
        <v>91.534989229999994</v>
      </c>
      <c r="C20" s="1">
        <v>32.880000000000003</v>
      </c>
      <c r="D20" s="1">
        <v>0.49382406000000001</v>
      </c>
      <c r="E20" s="1">
        <v>98.046390000000002</v>
      </c>
      <c r="F20" s="1">
        <v>93.666520000000006</v>
      </c>
      <c r="U20">
        <v>34</v>
      </c>
      <c r="V20">
        <f t="shared" si="0"/>
        <v>55.002000000000066</v>
      </c>
      <c r="W20">
        <f t="shared" si="1"/>
        <v>21.353000000000065</v>
      </c>
    </row>
    <row r="21" spans="1:23" x14ac:dyDescent="0.35">
      <c r="A21" s="1">
        <v>2.0525000000000002E-2</v>
      </c>
      <c r="B21" s="1">
        <v>91.534989229999994</v>
      </c>
      <c r="C21" s="1">
        <v>32.880000000000003</v>
      </c>
      <c r="D21" s="1">
        <v>-50.349716000000001</v>
      </c>
      <c r="E21" s="1">
        <v>98.046390000000002</v>
      </c>
      <c r="F21" s="1">
        <v>93.666520000000006</v>
      </c>
      <c r="U21">
        <v>35</v>
      </c>
      <c r="V21">
        <f t="shared" si="0"/>
        <v>76.355000000000018</v>
      </c>
      <c r="W21">
        <f t="shared" si="1"/>
        <v>21.352999999999952</v>
      </c>
    </row>
    <row r="22" spans="1:23" x14ac:dyDescent="0.35">
      <c r="A22" s="1">
        <v>1.8488889000000001E-2</v>
      </c>
      <c r="B22" s="1">
        <v>91.534989229999994</v>
      </c>
      <c r="C22" s="1">
        <v>32.880000000000003</v>
      </c>
      <c r="D22" s="1">
        <v>0.7982146</v>
      </c>
      <c r="E22" s="1">
        <v>98.046390000000002</v>
      </c>
      <c r="F22" s="1">
        <v>93.666520000000006</v>
      </c>
      <c r="U22">
        <v>36</v>
      </c>
      <c r="V22">
        <f t="shared" si="0"/>
        <v>97.708000000000084</v>
      </c>
      <c r="W22">
        <f t="shared" si="1"/>
        <v>21.353000000000065</v>
      </c>
    </row>
    <row r="23" spans="1:23" x14ac:dyDescent="0.35">
      <c r="A23" s="1">
        <v>1.8377778000000001E-2</v>
      </c>
      <c r="B23" s="1">
        <v>91.534989229999994</v>
      </c>
      <c r="C23" s="1">
        <v>32.880000000000003</v>
      </c>
      <c r="D23" s="1">
        <v>2.7586550000000001</v>
      </c>
      <c r="E23" s="1">
        <v>98.046390000000002</v>
      </c>
      <c r="F23" s="1">
        <v>93.666520000000006</v>
      </c>
      <c r="U23">
        <v>37</v>
      </c>
      <c r="V23">
        <f t="shared" si="0"/>
        <v>119.06100000000004</v>
      </c>
      <c r="W23">
        <f t="shared" si="1"/>
        <v>21.352999999999952</v>
      </c>
    </row>
    <row r="24" spans="1:23" x14ac:dyDescent="0.35">
      <c r="A24" s="1">
        <v>1.6650000000000002E-2</v>
      </c>
      <c r="B24" s="1">
        <v>91.534989229999994</v>
      </c>
      <c r="C24" s="1">
        <v>32.880000000000003</v>
      </c>
      <c r="D24" s="1">
        <v>-4.5240893</v>
      </c>
      <c r="E24" s="1">
        <v>98.046390000000002</v>
      </c>
      <c r="F24" s="1">
        <v>93.666520000000006</v>
      </c>
    </row>
    <row r="25" spans="1:23" x14ac:dyDescent="0.35">
      <c r="A25" s="1">
        <v>1.2983333E-2</v>
      </c>
      <c r="B25" s="1">
        <v>91.534989229999994</v>
      </c>
      <c r="C25" s="1">
        <v>32.880000000000003</v>
      </c>
      <c r="D25" s="1">
        <v>81.896360000000001</v>
      </c>
      <c r="E25" s="1">
        <v>98.046390000000002</v>
      </c>
      <c r="F25" s="1">
        <v>93.666520000000006</v>
      </c>
    </row>
    <row r="26" spans="1:23" x14ac:dyDescent="0.35">
      <c r="A26" s="1">
        <v>1.7455556000000001E-2</v>
      </c>
      <c r="B26" s="1">
        <v>109.38469190000001</v>
      </c>
      <c r="C26" s="1">
        <v>30</v>
      </c>
      <c r="D26" s="1">
        <v>3.6550170999999998</v>
      </c>
      <c r="E26" s="1">
        <v>122.0707</v>
      </c>
      <c r="F26" s="1">
        <v>19.268830000000001</v>
      </c>
    </row>
    <row r="27" spans="1:23" x14ac:dyDescent="0.35">
      <c r="A27" s="1">
        <v>1.8333333E-2</v>
      </c>
      <c r="B27" s="1">
        <v>109.38469190000001</v>
      </c>
      <c r="C27" s="1">
        <v>30</v>
      </c>
      <c r="D27" s="1">
        <v>6.7818326999999998</v>
      </c>
      <c r="E27" s="1">
        <v>122.0707</v>
      </c>
      <c r="F27" s="1">
        <v>19.268830000000001</v>
      </c>
    </row>
    <row r="28" spans="1:23" x14ac:dyDescent="0.35">
      <c r="A28" s="1">
        <v>2.00625E-2</v>
      </c>
      <c r="B28" s="1">
        <v>145.27158460000001</v>
      </c>
      <c r="C28" s="1">
        <v>30</v>
      </c>
      <c r="D28" s="1">
        <v>-43.701332000000001</v>
      </c>
      <c r="E28" s="1">
        <v>126.38151999999999</v>
      </c>
      <c r="F28" s="1">
        <v>19.268830000000001</v>
      </c>
    </row>
    <row r="29" spans="1:23" x14ac:dyDescent="0.35">
      <c r="A29" s="1">
        <v>2.0799999999999999E-2</v>
      </c>
      <c r="B29" s="1">
        <v>145.27158460000001</v>
      </c>
      <c r="C29" s="1">
        <v>30</v>
      </c>
      <c r="D29" s="1">
        <v>-49.692641999999999</v>
      </c>
      <c r="E29" s="1">
        <v>126.38151999999999</v>
      </c>
      <c r="F29" s="1">
        <v>19.268830000000001</v>
      </c>
    </row>
    <row r="30" spans="1:23" x14ac:dyDescent="0.35">
      <c r="A30" s="1">
        <v>1.8077777999999999E-2</v>
      </c>
      <c r="B30" s="1">
        <v>139.76315600000001</v>
      </c>
      <c r="C30" s="1">
        <v>30</v>
      </c>
      <c r="D30" s="1">
        <v>-2.2099549999999999</v>
      </c>
      <c r="E30" s="1">
        <v>121.27856</v>
      </c>
      <c r="F30" s="1">
        <v>19.268830000000001</v>
      </c>
    </row>
    <row r="31" spans="1:23" x14ac:dyDescent="0.35">
      <c r="A31" s="1">
        <v>1.8533332999999999E-2</v>
      </c>
      <c r="B31" s="1">
        <v>139.76315600000001</v>
      </c>
      <c r="C31" s="1">
        <v>30</v>
      </c>
      <c r="D31" s="1">
        <v>-0.27872135999999997</v>
      </c>
      <c r="E31" s="1">
        <v>121.27856</v>
      </c>
      <c r="F31" s="1">
        <v>19.268830000000001</v>
      </c>
    </row>
    <row r="32" spans="1:23" x14ac:dyDescent="0.35">
      <c r="A32" s="1">
        <v>1.7822221999999999E-2</v>
      </c>
      <c r="B32" s="1">
        <v>65.030299159999998</v>
      </c>
      <c r="C32" s="1">
        <v>30</v>
      </c>
      <c r="D32" s="1">
        <v>3.741323</v>
      </c>
      <c r="E32" s="1">
        <v>91.484054999999998</v>
      </c>
      <c r="F32" s="1">
        <v>19.268830000000001</v>
      </c>
    </row>
    <row r="33" spans="1:6" x14ac:dyDescent="0.35">
      <c r="A33" s="1">
        <v>1.7440000000000001E-2</v>
      </c>
      <c r="B33" s="1">
        <v>65.030299159999998</v>
      </c>
      <c r="C33" s="1">
        <v>30</v>
      </c>
      <c r="D33" s="1">
        <v>3.6550170999999998</v>
      </c>
      <c r="E33" s="1">
        <v>91.484054999999998</v>
      </c>
      <c r="F33" s="1">
        <v>19.268830000000001</v>
      </c>
    </row>
    <row r="34" spans="1:6" x14ac:dyDescent="0.35">
      <c r="A34" s="1">
        <v>2.0177778E-2</v>
      </c>
      <c r="B34" s="1">
        <v>119.34766089999999</v>
      </c>
      <c r="C34" s="1">
        <v>28.3</v>
      </c>
      <c r="D34" s="1">
        <v>-21.434370000000001</v>
      </c>
      <c r="E34" s="1">
        <v>122.0707</v>
      </c>
      <c r="F34" s="1">
        <v>21.250907999999999</v>
      </c>
    </row>
    <row r="35" spans="1:6" x14ac:dyDescent="0.35">
      <c r="A35" s="1">
        <v>2.01625E-2</v>
      </c>
      <c r="B35" s="1">
        <v>119.34766089999999</v>
      </c>
      <c r="C35" s="1">
        <v>28.3</v>
      </c>
      <c r="D35" s="1">
        <v>-22.893495999999999</v>
      </c>
      <c r="E35" s="1">
        <v>122.0707</v>
      </c>
      <c r="F35" s="1">
        <v>21.250907999999999</v>
      </c>
    </row>
    <row r="36" spans="1:6" x14ac:dyDescent="0.35">
      <c r="A36" s="1">
        <v>1.8533332999999999E-2</v>
      </c>
      <c r="B36" s="1">
        <v>61.61319949</v>
      </c>
      <c r="C36" s="1">
        <v>28.3</v>
      </c>
      <c r="D36" s="1">
        <v>-0.27872135999999997</v>
      </c>
      <c r="E36" s="1">
        <v>92.205560000000006</v>
      </c>
      <c r="F36" s="1">
        <v>21.250907999999999</v>
      </c>
    </row>
    <row r="37" spans="1:6" x14ac:dyDescent="0.35">
      <c r="A37" s="1">
        <v>1.6836363999999999E-2</v>
      </c>
      <c r="B37" s="1">
        <v>61.61319949</v>
      </c>
      <c r="C37" s="1">
        <v>28.3</v>
      </c>
      <c r="D37" s="1">
        <v>-0.39460033</v>
      </c>
      <c r="E37" s="1">
        <v>92.205560000000006</v>
      </c>
      <c r="F37" s="1">
        <v>21.250907999999999</v>
      </c>
    </row>
    <row r="38" spans="1:6" x14ac:dyDescent="0.35">
      <c r="A38" s="1">
        <v>1.9011111000000001E-2</v>
      </c>
      <c r="B38" s="1">
        <v>61.61319949</v>
      </c>
      <c r="C38" s="1">
        <v>28.3</v>
      </c>
      <c r="D38" s="1">
        <v>-24.717464</v>
      </c>
      <c r="E38" s="1">
        <v>92.205560000000006</v>
      </c>
      <c r="F38" s="1">
        <v>21.250907999999999</v>
      </c>
    </row>
    <row r="39" spans="1:6" x14ac:dyDescent="0.35">
      <c r="A39" s="1">
        <v>2.1399999999999999E-2</v>
      </c>
      <c r="B39" s="1">
        <v>71.764052090000007</v>
      </c>
      <c r="C39" s="1">
        <v>28.3</v>
      </c>
      <c r="D39" s="1">
        <v>-46.803469999999997</v>
      </c>
      <c r="E39" s="1">
        <v>63.613154999999999</v>
      </c>
      <c r="F39" s="1">
        <v>21.250907999999999</v>
      </c>
    </row>
    <row r="40" spans="1:6" x14ac:dyDescent="0.35">
      <c r="A40" s="1">
        <v>1.9400000000000001E-2</v>
      </c>
      <c r="B40" s="1">
        <v>71.764052090000007</v>
      </c>
      <c r="C40" s="1">
        <v>28.3</v>
      </c>
      <c r="D40" s="1">
        <v>-51.393906000000001</v>
      </c>
      <c r="E40" s="1">
        <v>63.613154999999999</v>
      </c>
      <c r="F40" s="1">
        <v>21.250907999999999</v>
      </c>
    </row>
    <row r="41" spans="1:6" x14ac:dyDescent="0.35">
      <c r="A41" s="1">
        <v>2.0362499999999999E-2</v>
      </c>
      <c r="B41" s="1">
        <v>71.764052090000007</v>
      </c>
      <c r="C41" s="1">
        <v>28.3</v>
      </c>
      <c r="D41" s="1">
        <v>-52.543309999999998</v>
      </c>
      <c r="E41" s="1">
        <v>63.613154999999999</v>
      </c>
      <c r="F41" s="1">
        <v>21.250907999999999</v>
      </c>
    </row>
    <row r="42" spans="1:6" x14ac:dyDescent="0.35">
      <c r="A42" s="1">
        <v>1.8688889E-2</v>
      </c>
      <c r="B42" s="1">
        <v>85.745212309999999</v>
      </c>
      <c r="C42" s="1">
        <v>33.17</v>
      </c>
      <c r="D42" s="1">
        <v>-7.8633740000000003</v>
      </c>
      <c r="E42" s="1">
        <v>88.584760000000003</v>
      </c>
      <c r="F42" s="1">
        <v>92.698170000000005</v>
      </c>
    </row>
    <row r="43" spans="1:6" x14ac:dyDescent="0.35">
      <c r="A43" s="1">
        <v>1.7744444000000002E-2</v>
      </c>
      <c r="B43" s="1">
        <v>85.745212309999999</v>
      </c>
      <c r="C43" s="1">
        <v>33.17</v>
      </c>
      <c r="D43" s="1">
        <v>5.0840405999999998</v>
      </c>
      <c r="E43" s="1">
        <v>88.584760000000003</v>
      </c>
      <c r="F43" s="1">
        <v>92.698170000000005</v>
      </c>
    </row>
    <row r="44" spans="1:6" x14ac:dyDescent="0.35">
      <c r="A44" s="1">
        <v>2.1125000000000001E-2</v>
      </c>
      <c r="B44" s="1">
        <v>122.8762421</v>
      </c>
      <c r="C44" s="1">
        <v>28.3</v>
      </c>
      <c r="D44" s="1">
        <v>-51.219448</v>
      </c>
      <c r="E44" s="1">
        <v>103.823166</v>
      </c>
      <c r="F44" s="1">
        <v>21.250907999999999</v>
      </c>
    </row>
    <row r="45" spans="1:6" x14ac:dyDescent="0.35">
      <c r="A45" s="1">
        <v>2.1425E-2</v>
      </c>
      <c r="B45" s="1">
        <v>122.8762421</v>
      </c>
      <c r="C45" s="1">
        <v>28.3</v>
      </c>
      <c r="D45" s="1">
        <v>-48.885475</v>
      </c>
      <c r="E45" s="1">
        <v>103.823166</v>
      </c>
      <c r="F45" s="1">
        <v>21.250907999999999</v>
      </c>
    </row>
    <row r="46" spans="1:6" x14ac:dyDescent="0.35">
      <c r="A46" s="1">
        <v>2.13625E-2</v>
      </c>
      <c r="B46" s="1">
        <v>17.713857659999999</v>
      </c>
      <c r="C46" s="1">
        <v>31.83</v>
      </c>
      <c r="D46" s="1">
        <v>-46.803469999999997</v>
      </c>
      <c r="E46" s="1">
        <v>-70.868033999999994</v>
      </c>
      <c r="F46" s="1">
        <v>35.061019999999999</v>
      </c>
    </row>
    <row r="47" spans="1:6" x14ac:dyDescent="0.35">
      <c r="A47" s="1">
        <v>2.13625E-2</v>
      </c>
      <c r="B47" s="1">
        <v>17.713857659999999</v>
      </c>
      <c r="C47" s="1">
        <v>31.83</v>
      </c>
      <c r="D47" s="1">
        <v>-46.803469999999997</v>
      </c>
      <c r="E47" s="1">
        <v>-70.868033999999994</v>
      </c>
      <c r="F47" s="1">
        <v>35.061019999999999</v>
      </c>
    </row>
    <row r="48" spans="1:6" x14ac:dyDescent="0.35">
      <c r="A48" s="1">
        <v>1.9349999999999999E-2</v>
      </c>
      <c r="B48" s="1">
        <v>17.713857659999999</v>
      </c>
      <c r="C48" s="1">
        <v>31.83</v>
      </c>
      <c r="D48" s="1">
        <v>-40.985892999999997</v>
      </c>
      <c r="E48" s="1">
        <v>-70.868033999999994</v>
      </c>
      <c r="F48" s="1">
        <v>35.061019999999999</v>
      </c>
    </row>
    <row r="49" spans="1:6" x14ac:dyDescent="0.35">
      <c r="A49" s="1">
        <v>1.83E-2</v>
      </c>
      <c r="B49" s="1">
        <v>18.331516629999999</v>
      </c>
      <c r="C49" s="1">
        <v>31.83</v>
      </c>
      <c r="D49" s="1">
        <v>7.563631</v>
      </c>
      <c r="E49" s="1">
        <v>-76.168469999999999</v>
      </c>
      <c r="F49" s="1">
        <v>35.061019999999999</v>
      </c>
    </row>
    <row r="50" spans="1:6" x14ac:dyDescent="0.35">
      <c r="A50" s="1">
        <v>1.83E-2</v>
      </c>
      <c r="B50" s="1">
        <v>18.331516629999999</v>
      </c>
      <c r="C50" s="1">
        <v>31.83</v>
      </c>
      <c r="D50" s="1">
        <v>7.563631</v>
      </c>
      <c r="E50" s="1">
        <v>-76.168469999999999</v>
      </c>
      <c r="F50" s="1">
        <v>35.061019999999999</v>
      </c>
    </row>
    <row r="51" spans="1:6" x14ac:dyDescent="0.35">
      <c r="A51" s="1">
        <v>1.8188889E-2</v>
      </c>
      <c r="B51" s="1">
        <v>18.331516629999999</v>
      </c>
      <c r="C51" s="1">
        <v>31.83</v>
      </c>
      <c r="D51" s="1">
        <v>1.6339102000000001</v>
      </c>
      <c r="E51" s="1">
        <v>-76.168469999999999</v>
      </c>
      <c r="F51" s="1">
        <v>35.061019999999999</v>
      </c>
    </row>
    <row r="52" spans="1:6" x14ac:dyDescent="0.35">
      <c r="A52" s="1">
        <v>1.545E-2</v>
      </c>
      <c r="B52" s="1">
        <v>11.40065832</v>
      </c>
      <c r="C52" s="1">
        <v>31.83</v>
      </c>
      <c r="D52" s="1">
        <v>63.658256999999999</v>
      </c>
      <c r="E52" s="1">
        <v>-46.749960000000002</v>
      </c>
      <c r="F52" s="1">
        <v>35.061019999999999</v>
      </c>
    </row>
    <row r="53" spans="1:6" x14ac:dyDescent="0.35">
      <c r="A53" s="1">
        <v>1.6922222000000001E-2</v>
      </c>
      <c r="B53" s="1">
        <v>11.40065832</v>
      </c>
      <c r="C53" s="1">
        <v>31.83</v>
      </c>
      <c r="D53" s="1">
        <v>-11.620042</v>
      </c>
      <c r="E53" s="1">
        <v>-46.749960000000002</v>
      </c>
      <c r="F53" s="1">
        <v>35.061019999999999</v>
      </c>
    </row>
    <row r="54" spans="1:6" x14ac:dyDescent="0.35">
      <c r="A54" s="1">
        <v>1.8133333000000001E-2</v>
      </c>
      <c r="B54" s="1">
        <v>9.126441238</v>
      </c>
      <c r="C54" s="1">
        <v>31.83</v>
      </c>
      <c r="D54" s="1">
        <v>-1.7381325000000001</v>
      </c>
      <c r="E54" s="1">
        <v>-31.470627</v>
      </c>
      <c r="F54" s="1">
        <v>35.061019999999999</v>
      </c>
    </row>
    <row r="55" spans="1:6" x14ac:dyDescent="0.35">
      <c r="A55" s="1">
        <v>1.84625E-2</v>
      </c>
      <c r="B55" s="1">
        <v>9.126441238</v>
      </c>
      <c r="C55" s="1">
        <v>31.83</v>
      </c>
      <c r="D55" s="1">
        <v>-16.983243999999999</v>
      </c>
      <c r="E55" s="1">
        <v>-31.470627</v>
      </c>
      <c r="F55" s="1">
        <v>35.061019999999999</v>
      </c>
    </row>
    <row r="56" spans="1:6" x14ac:dyDescent="0.35">
      <c r="A56" s="1">
        <v>1.6129999999999999E-2</v>
      </c>
      <c r="B56" s="1">
        <v>17.713857659999999</v>
      </c>
      <c r="C56" s="1">
        <v>29.73</v>
      </c>
      <c r="D56" s="1">
        <v>22.201193</v>
      </c>
      <c r="E56" s="1">
        <v>-70.868033999999994</v>
      </c>
      <c r="F56" s="1">
        <v>8.1233050000000002</v>
      </c>
    </row>
    <row r="57" spans="1:6" x14ac:dyDescent="0.35">
      <c r="A57" s="1">
        <v>2.035E-2</v>
      </c>
      <c r="B57" s="1">
        <v>17.713857659999999</v>
      </c>
      <c r="C57" s="1">
        <v>29.73</v>
      </c>
      <c r="D57" s="1">
        <v>-51.745113000000003</v>
      </c>
      <c r="E57" s="1">
        <v>-70.868033999999994</v>
      </c>
      <c r="F57" s="1">
        <v>8.1233050000000002</v>
      </c>
    </row>
    <row r="58" spans="1:6" x14ac:dyDescent="0.35">
      <c r="A58" s="1">
        <v>1.5890000000000001E-2</v>
      </c>
      <c r="B58" s="1">
        <v>17.713857659999999</v>
      </c>
      <c r="C58" s="1">
        <v>29.73</v>
      </c>
      <c r="D58" s="1">
        <v>39.068416999999997</v>
      </c>
      <c r="E58" s="1">
        <v>-70.868033999999994</v>
      </c>
      <c r="F58" s="1">
        <v>8.1233050000000002</v>
      </c>
    </row>
    <row r="59" spans="1:6" x14ac:dyDescent="0.35">
      <c r="A59" s="1">
        <v>1.8277778000000001E-2</v>
      </c>
      <c r="B59" s="1">
        <v>27.745000000000001</v>
      </c>
      <c r="C59" s="1">
        <v>29.73</v>
      </c>
      <c r="D59" s="1">
        <v>8.0142354999999998</v>
      </c>
      <c r="E59" s="1">
        <v>37.718155000000003</v>
      </c>
      <c r="F59" s="1">
        <v>8.1233050000000002</v>
      </c>
    </row>
    <row r="60" spans="1:6" x14ac:dyDescent="0.35">
      <c r="A60" s="1">
        <v>1.8277778000000001E-2</v>
      </c>
      <c r="B60" s="1">
        <v>27.745000000000001</v>
      </c>
      <c r="C60" s="1">
        <v>29.73</v>
      </c>
      <c r="D60" s="1">
        <v>8.0142354999999998</v>
      </c>
      <c r="E60" s="1">
        <v>37.718155000000003</v>
      </c>
      <c r="F60" s="1">
        <v>8.1233050000000002</v>
      </c>
    </row>
    <row r="61" spans="1:6" x14ac:dyDescent="0.35">
      <c r="A61" s="1">
        <v>1.8644444E-2</v>
      </c>
      <c r="B61" s="1">
        <v>27.745000000000001</v>
      </c>
      <c r="C61" s="1">
        <v>29.73</v>
      </c>
      <c r="D61" s="1">
        <v>-6.9407839999999998</v>
      </c>
      <c r="E61" s="1">
        <v>37.718155000000003</v>
      </c>
      <c r="F61" s="1">
        <v>8.1233050000000002</v>
      </c>
    </row>
    <row r="62" spans="1:6" x14ac:dyDescent="0.35">
      <c r="A62" s="1">
        <v>2.0262499999999999E-2</v>
      </c>
      <c r="B62" s="1">
        <v>27.445</v>
      </c>
      <c r="C62" s="1">
        <v>29.73</v>
      </c>
      <c r="D62" s="1">
        <v>-35.952210000000001</v>
      </c>
      <c r="E62" s="1">
        <v>-59.206229999999998</v>
      </c>
      <c r="F62" s="1">
        <v>8.1233050000000002</v>
      </c>
    </row>
    <row r="63" spans="1:6" x14ac:dyDescent="0.35">
      <c r="A63" s="1">
        <v>1.4970000000000001E-2</v>
      </c>
      <c r="B63" s="1">
        <v>46.25</v>
      </c>
      <c r="C63" s="1">
        <v>29.38</v>
      </c>
      <c r="D63" s="1">
        <v>51.942543000000001</v>
      </c>
      <c r="E63" s="1">
        <v>11.288525</v>
      </c>
      <c r="F63" s="1">
        <v>-96.624179999999996</v>
      </c>
    </row>
    <row r="64" spans="1:6" x14ac:dyDescent="0.35">
      <c r="A64" s="1">
        <v>1.7033333000000001E-2</v>
      </c>
      <c r="B64" s="1">
        <v>22.885000000000002</v>
      </c>
      <c r="C64" s="1">
        <v>29.38</v>
      </c>
      <c r="D64" s="1">
        <v>-14.676460000000001</v>
      </c>
      <c r="E64" s="1">
        <v>-58.980441999999996</v>
      </c>
      <c r="F64" s="1">
        <v>-96.624179999999996</v>
      </c>
    </row>
    <row r="65" spans="1:6" x14ac:dyDescent="0.35">
      <c r="A65" s="1">
        <v>1.5310000000000001E-2</v>
      </c>
      <c r="B65" s="1">
        <v>22.885000000000002</v>
      </c>
      <c r="C65" s="1">
        <v>29.23</v>
      </c>
      <c r="D65" s="1">
        <v>70.763720000000006</v>
      </c>
      <c r="E65" s="1">
        <v>-58.980441999999996</v>
      </c>
      <c r="F65" s="1">
        <v>-91.456919999999997</v>
      </c>
    </row>
    <row r="66" spans="1:6" x14ac:dyDescent="0.35">
      <c r="A66" s="1">
        <v>1.7188888999999999E-2</v>
      </c>
      <c r="B66" s="1">
        <v>18.024999999999999</v>
      </c>
      <c r="C66" s="1">
        <v>27.77</v>
      </c>
      <c r="D66" s="1">
        <v>-5.0383779999999998</v>
      </c>
      <c r="E66" s="1">
        <v>-64.285139999999998</v>
      </c>
      <c r="F66" s="1">
        <v>28.124237000000001</v>
      </c>
    </row>
    <row r="67" spans="1:6" x14ac:dyDescent="0.35">
      <c r="A67" s="1">
        <v>1.67E-2</v>
      </c>
      <c r="B67" s="1">
        <v>18.024999999999999</v>
      </c>
      <c r="C67" s="1">
        <v>27.77</v>
      </c>
      <c r="D67" s="1">
        <v>-4.5240893</v>
      </c>
      <c r="E67" s="1">
        <v>-64.285139999999998</v>
      </c>
      <c r="F67" s="1">
        <v>28.124237000000001</v>
      </c>
    </row>
    <row r="68" spans="1:6" x14ac:dyDescent="0.35">
      <c r="A68" s="1">
        <v>1.67E-2</v>
      </c>
      <c r="B68" s="1">
        <v>22.016979639999999</v>
      </c>
      <c r="C68" s="1">
        <v>27.77</v>
      </c>
      <c r="D68" s="1">
        <v>-4.5240893</v>
      </c>
      <c r="E68" s="1">
        <v>-62.657246000000001</v>
      </c>
      <c r="F68" s="1">
        <v>28.124237000000001</v>
      </c>
    </row>
    <row r="69" spans="1:6" x14ac:dyDescent="0.35">
      <c r="A69" s="1">
        <v>1.6722221999999998E-2</v>
      </c>
      <c r="B69" s="1">
        <v>22.016979639999999</v>
      </c>
      <c r="C69" s="1">
        <v>27.77</v>
      </c>
      <c r="D69" s="1">
        <v>-4.5240893</v>
      </c>
      <c r="E69" s="1">
        <v>-62.657246000000001</v>
      </c>
      <c r="F69" s="1">
        <v>28.124237000000001</v>
      </c>
    </row>
    <row r="70" spans="1:6" x14ac:dyDescent="0.35">
      <c r="A70" s="1">
        <v>1.6988889E-2</v>
      </c>
      <c r="B70" s="1">
        <v>43.25</v>
      </c>
      <c r="C70" s="1">
        <v>27.77</v>
      </c>
      <c r="D70" s="1">
        <v>-13.794444</v>
      </c>
      <c r="E70" s="1">
        <v>33.605522000000001</v>
      </c>
      <c r="F70" s="1">
        <v>28.124237000000001</v>
      </c>
    </row>
    <row r="71" spans="1:6" x14ac:dyDescent="0.35">
      <c r="A71" s="1">
        <v>2.2128571E-2</v>
      </c>
      <c r="B71" s="1">
        <v>22.016979639999999</v>
      </c>
      <c r="C71" s="1">
        <v>27.77</v>
      </c>
      <c r="D71" s="1">
        <v>-68.1524</v>
      </c>
      <c r="E71" s="1">
        <v>-62.657246000000001</v>
      </c>
      <c r="F71" s="1">
        <v>28.124237000000001</v>
      </c>
    </row>
    <row r="72" spans="1:6" x14ac:dyDescent="0.35">
      <c r="A72" s="1">
        <v>2.2814286E-2</v>
      </c>
      <c r="B72" s="1">
        <v>22.016979639999999</v>
      </c>
      <c r="C72" s="1">
        <v>27.77</v>
      </c>
      <c r="D72" s="1">
        <v>-71.58305</v>
      </c>
      <c r="E72" s="1">
        <v>-62.657246000000001</v>
      </c>
      <c r="F72" s="1">
        <v>28.124237000000001</v>
      </c>
    </row>
    <row r="73" spans="1:6" x14ac:dyDescent="0.35">
      <c r="A73" s="1">
        <v>1.6433333000000001E-2</v>
      </c>
      <c r="B73" s="1">
        <v>17.940000000000001</v>
      </c>
      <c r="C73" s="1">
        <v>25.34</v>
      </c>
      <c r="D73" s="1">
        <v>-48.535685999999998</v>
      </c>
      <c r="E73" s="1">
        <v>-73.328050000000005</v>
      </c>
      <c r="F73" s="1">
        <v>-72.550629999999998</v>
      </c>
    </row>
    <row r="74" spans="1:6" x14ac:dyDescent="0.35">
      <c r="A74" s="1">
        <v>1.5271429E-2</v>
      </c>
      <c r="B74" s="1">
        <v>17.940000000000001</v>
      </c>
      <c r="C74" s="1">
        <v>25.34</v>
      </c>
      <c r="D74" s="1">
        <v>60.739815</v>
      </c>
      <c r="E74" s="1">
        <v>-73.328050000000005</v>
      </c>
      <c r="F74" s="1">
        <v>-72.550629999999998</v>
      </c>
    </row>
    <row r="75" spans="1:6" x14ac:dyDescent="0.35">
      <c r="A75" s="1">
        <v>9.4000000000000004E-3</v>
      </c>
      <c r="B75" s="1">
        <v>29.321914169999999</v>
      </c>
      <c r="C75" s="1">
        <v>36.9</v>
      </c>
      <c r="D75" s="1">
        <v>199.67229</v>
      </c>
      <c r="E75" s="1">
        <v>25.736843</v>
      </c>
      <c r="F75" s="1">
        <v>140.70535000000001</v>
      </c>
    </row>
    <row r="76" spans="1:6" x14ac:dyDescent="0.35">
      <c r="A76" s="1">
        <v>1.95E-2</v>
      </c>
      <c r="B76" s="1">
        <v>35.268602110000003</v>
      </c>
      <c r="C76" s="1">
        <v>36.9</v>
      </c>
      <c r="D76" s="1">
        <v>-55.960500000000003</v>
      </c>
      <c r="E76" s="1">
        <v>69.778564000000003</v>
      </c>
      <c r="F76" s="1">
        <v>140.70535000000001</v>
      </c>
    </row>
    <row r="77" spans="1:6" x14ac:dyDescent="0.35">
      <c r="A77" s="1">
        <v>1.32E-2</v>
      </c>
      <c r="B77" s="1">
        <v>53.317840969999999</v>
      </c>
      <c r="C77" s="1">
        <v>36.9</v>
      </c>
      <c r="D77" s="1">
        <v>55.793284999999997</v>
      </c>
      <c r="E77" s="1">
        <v>161.02897999999999</v>
      </c>
      <c r="F77" s="1">
        <v>140.70535000000001</v>
      </c>
    </row>
    <row r="78" spans="1:6" x14ac:dyDescent="0.35">
      <c r="A78" s="1">
        <v>1.3914286E-2</v>
      </c>
      <c r="B78" s="1">
        <v>52.620490459999999</v>
      </c>
      <c r="C78" s="1">
        <v>35.17</v>
      </c>
      <c r="D78" s="1">
        <v>7.7986727</v>
      </c>
      <c r="E78" s="1">
        <v>104.79819000000001</v>
      </c>
      <c r="F78" s="1">
        <v>69.845473999999996</v>
      </c>
    </row>
    <row r="79" spans="1:6" x14ac:dyDescent="0.35">
      <c r="A79" s="1">
        <v>1.17E-2</v>
      </c>
      <c r="B79" s="1">
        <v>10.139643189999999</v>
      </c>
      <c r="C79" s="1">
        <v>35.17</v>
      </c>
      <c r="D79" s="1">
        <v>91.720923999999997</v>
      </c>
      <c r="E79" s="1">
        <v>-36.688248000000002</v>
      </c>
      <c r="F79" s="1">
        <v>69.845473999999996</v>
      </c>
    </row>
    <row r="80" spans="1:6" x14ac:dyDescent="0.35">
      <c r="A80" s="1">
        <v>1.23E-2</v>
      </c>
      <c r="B80" s="1">
        <v>31.065244440000001</v>
      </c>
      <c r="C80" s="1">
        <v>35.17</v>
      </c>
      <c r="D80" s="1">
        <v>95.874440000000007</v>
      </c>
      <c r="E80" s="1">
        <v>13.726654999999999</v>
      </c>
      <c r="F80" s="1">
        <v>69.845473999999996</v>
      </c>
    </row>
    <row r="81" spans="1:6" x14ac:dyDescent="0.35">
      <c r="A81" s="1">
        <v>1.1116667E-2</v>
      </c>
      <c r="B81" s="1">
        <v>41.204508930000003</v>
      </c>
      <c r="C81" s="1">
        <v>35.17</v>
      </c>
      <c r="D81" s="1">
        <v>68.461394999999996</v>
      </c>
      <c r="E81" s="1">
        <v>53.399410000000003</v>
      </c>
      <c r="F81" s="1">
        <v>69.845473999999996</v>
      </c>
    </row>
    <row r="82" spans="1:6" x14ac:dyDescent="0.35">
      <c r="A82" s="1">
        <v>1.12E-2</v>
      </c>
      <c r="B82" s="1">
        <v>16.725567330000001</v>
      </c>
      <c r="C82" s="1">
        <v>35.17</v>
      </c>
      <c r="D82" s="1">
        <v>68.461394999999996</v>
      </c>
      <c r="E82" s="1">
        <v>-91.810950000000005</v>
      </c>
      <c r="F82" s="1">
        <v>69.845473999999996</v>
      </c>
    </row>
    <row r="83" spans="1:6" x14ac:dyDescent="0.35">
      <c r="A83" s="1">
        <v>1.5599999999999999E-2</v>
      </c>
      <c r="B83" s="1">
        <v>20.939879600000001</v>
      </c>
      <c r="C83" s="1">
        <v>35.17</v>
      </c>
      <c r="D83" s="1">
        <v>65.832015999999996</v>
      </c>
      <c r="E83" s="1">
        <v>-76.776039999999995</v>
      </c>
      <c r="F83" s="1">
        <v>69.845473999999996</v>
      </c>
    </row>
    <row r="84" spans="1:6" x14ac:dyDescent="0.35">
      <c r="A84" s="1">
        <v>2.0559999999999998E-2</v>
      </c>
      <c r="B84" s="1">
        <v>14.25591957</v>
      </c>
      <c r="C84" s="1">
        <v>31.48</v>
      </c>
      <c r="D84" s="1">
        <v>-48.892679999999999</v>
      </c>
      <c r="E84" s="1">
        <v>-72.534890000000004</v>
      </c>
      <c r="F84" s="1">
        <v>-16.92972</v>
      </c>
    </row>
    <row r="85" spans="1:6" x14ac:dyDescent="0.35">
      <c r="A85" s="1">
        <v>1.9800000000000002E-2</v>
      </c>
      <c r="B85" s="1">
        <v>88.307278339999996</v>
      </c>
      <c r="C85" s="1">
        <v>31.48</v>
      </c>
      <c r="D85" s="1">
        <v>-56.229667999999997</v>
      </c>
      <c r="E85" s="1">
        <v>73.448554999999999</v>
      </c>
      <c r="F85" s="1">
        <v>-16.92972</v>
      </c>
    </row>
    <row r="86" spans="1:6" x14ac:dyDescent="0.35">
      <c r="A86" s="1">
        <v>1.9400000000000001E-2</v>
      </c>
      <c r="B86" s="1">
        <v>43.223535669999997</v>
      </c>
      <c r="C86" s="1">
        <v>31.48</v>
      </c>
      <c r="D86" s="1">
        <v>-51.393906000000001</v>
      </c>
      <c r="E86" s="1">
        <v>33.216000000000001</v>
      </c>
      <c r="F86" s="1">
        <v>-16.92972</v>
      </c>
    </row>
    <row r="87" spans="1:6" x14ac:dyDescent="0.35">
      <c r="A87" s="1">
        <v>1.874E-2</v>
      </c>
      <c r="B87" s="1">
        <v>14.15927419</v>
      </c>
      <c r="C87" s="1">
        <v>31.48</v>
      </c>
      <c r="D87" s="1">
        <v>-37.029690000000002</v>
      </c>
      <c r="E87" s="1">
        <v>-74.174800000000005</v>
      </c>
      <c r="F87" s="1">
        <v>-16.92972</v>
      </c>
    </row>
    <row r="88" spans="1:6" x14ac:dyDescent="0.35">
      <c r="A88" s="1">
        <v>2.0060000000000001E-2</v>
      </c>
      <c r="B88" s="1">
        <v>11.603625940000001</v>
      </c>
      <c r="C88" s="1">
        <v>29.7</v>
      </c>
      <c r="D88" s="1">
        <v>-46.264603000000001</v>
      </c>
      <c r="E88" s="1">
        <v>-25.610282999999999</v>
      </c>
      <c r="F88" s="1">
        <v>-3.2385367999999999</v>
      </c>
    </row>
    <row r="89" spans="1:6" x14ac:dyDescent="0.35">
      <c r="A89" s="1">
        <v>2.2797999999999999E-2</v>
      </c>
      <c r="B89" s="1">
        <v>77.806606110000004</v>
      </c>
      <c r="C89" s="1">
        <v>29.7</v>
      </c>
      <c r="D89" s="1">
        <v>-71.58305</v>
      </c>
      <c r="E89" s="1">
        <v>69.611360000000005</v>
      </c>
      <c r="F89" s="1">
        <v>-3.2385367999999999</v>
      </c>
    </row>
    <row r="90" spans="1:6" x14ac:dyDescent="0.35">
      <c r="A90" s="1">
        <v>2.07E-2</v>
      </c>
      <c r="B90" s="1">
        <v>17.862560219999999</v>
      </c>
      <c r="C90" s="1">
        <v>29.7</v>
      </c>
      <c r="D90" s="1">
        <v>-52.328021999999997</v>
      </c>
      <c r="E90" s="1">
        <v>-71.815950000000001</v>
      </c>
      <c r="F90" s="1">
        <v>-3.2385367999999999</v>
      </c>
    </row>
    <row r="91" spans="1:6" x14ac:dyDescent="0.35">
      <c r="A91" s="1">
        <v>2.0420000000000001E-2</v>
      </c>
      <c r="B91" s="1">
        <v>45.543588530000001</v>
      </c>
      <c r="C91" s="1">
        <v>29.7</v>
      </c>
      <c r="D91" s="1">
        <v>-52.543309999999998</v>
      </c>
      <c r="E91" s="1">
        <v>-9.4029869999999995</v>
      </c>
      <c r="F91" s="1">
        <v>-3.2385367999999999</v>
      </c>
    </row>
    <row r="92" spans="1:6" x14ac:dyDescent="0.35">
      <c r="A92" s="1">
        <v>2.0420000000000001E-2</v>
      </c>
      <c r="B92" s="1">
        <v>45.543588530000001</v>
      </c>
      <c r="C92" s="1">
        <v>29.7</v>
      </c>
      <c r="D92" s="1">
        <v>-52.543309999999998</v>
      </c>
      <c r="E92" s="1">
        <v>-9.4029869999999995</v>
      </c>
      <c r="F92" s="1">
        <v>-3.2385367999999999</v>
      </c>
    </row>
    <row r="93" spans="1:6" x14ac:dyDescent="0.35">
      <c r="A93" s="1">
        <v>2.2525E-2</v>
      </c>
      <c r="B93" s="1">
        <v>38.702701779999998</v>
      </c>
      <c r="C93" s="1">
        <v>29.7</v>
      </c>
      <c r="D93" s="1">
        <v>-66.187290000000004</v>
      </c>
      <c r="E93" s="1">
        <v>49.687072999999998</v>
      </c>
      <c r="F93" s="1">
        <v>-3.2385367999999999</v>
      </c>
    </row>
    <row r="94" spans="1:6" x14ac:dyDescent="0.35">
      <c r="A94" s="1">
        <v>1.6539999999999999E-2</v>
      </c>
      <c r="B94" s="1">
        <v>38.702701779999998</v>
      </c>
      <c r="C94" s="1">
        <v>29.7</v>
      </c>
      <c r="D94" s="1">
        <v>-22.597097000000002</v>
      </c>
      <c r="E94" s="1">
        <v>49.687072999999998</v>
      </c>
      <c r="F94" s="1">
        <v>-3.2385367999999999</v>
      </c>
    </row>
    <row r="95" spans="1:6" x14ac:dyDescent="0.35">
      <c r="A95" s="1">
        <v>2.0240000000000001E-2</v>
      </c>
      <c r="B95" s="1">
        <v>11.603625940000001</v>
      </c>
      <c r="C95" s="1">
        <v>29.7</v>
      </c>
      <c r="D95" s="1">
        <v>-35.952210000000001</v>
      </c>
      <c r="E95" s="1">
        <v>-25.610282999999999</v>
      </c>
      <c r="F95" s="1">
        <v>-3.2385367999999999</v>
      </c>
    </row>
    <row r="96" spans="1:6" x14ac:dyDescent="0.35">
      <c r="A96" s="1">
        <v>1.5800000000000002E-2</v>
      </c>
      <c r="B96" s="1">
        <v>11.603625940000001</v>
      </c>
      <c r="C96" s="1">
        <v>29.7</v>
      </c>
      <c r="D96" s="1">
        <v>59.935344999999998</v>
      </c>
      <c r="E96" s="1">
        <v>-25.610282999999999</v>
      </c>
      <c r="F96" s="1">
        <v>-3.2385367999999999</v>
      </c>
    </row>
    <row r="97" spans="1:6" x14ac:dyDescent="0.35">
      <c r="A97" s="1">
        <v>1.9449999999999999E-2</v>
      </c>
      <c r="B97" s="1">
        <v>6.7856853600000004</v>
      </c>
      <c r="C97" s="1">
        <v>31.76</v>
      </c>
      <c r="D97" s="1">
        <v>-52.573974999999997</v>
      </c>
      <c r="E97" s="1">
        <v>-122.828445</v>
      </c>
      <c r="F97" s="1">
        <v>-72.58278</v>
      </c>
    </row>
    <row r="98" spans="1:6" x14ac:dyDescent="0.35">
      <c r="A98" s="1">
        <v>1.9287499999999999E-2</v>
      </c>
      <c r="B98" s="1">
        <v>5.1572701490000004</v>
      </c>
      <c r="C98" s="1">
        <v>30.14</v>
      </c>
      <c r="D98" s="1">
        <v>-43.782919999999997</v>
      </c>
      <c r="E98" s="1">
        <v>-131.68612999999999</v>
      </c>
      <c r="F98" s="1">
        <v>-76.980159999999998</v>
      </c>
    </row>
    <row r="99" spans="1:6" x14ac:dyDescent="0.35">
      <c r="A99" s="1">
        <v>1.8322221999999999E-2</v>
      </c>
      <c r="B99" s="1">
        <v>6.5308091069999996</v>
      </c>
      <c r="C99" s="1">
        <v>30.14</v>
      </c>
      <c r="D99" s="1">
        <v>7.563631</v>
      </c>
      <c r="E99" s="1">
        <v>-122.88630000000001</v>
      </c>
      <c r="F99" s="1">
        <v>-76.980159999999998</v>
      </c>
    </row>
    <row r="100" spans="1:6" x14ac:dyDescent="0.35">
      <c r="A100" s="1">
        <v>1.9474999999999999E-2</v>
      </c>
      <c r="B100" s="1">
        <v>5.1572701490000004</v>
      </c>
      <c r="C100" s="1">
        <v>30.14</v>
      </c>
      <c r="D100" s="1">
        <v>-53.858870000000003</v>
      </c>
      <c r="E100" s="1">
        <v>-131.68612999999999</v>
      </c>
      <c r="F100" s="1">
        <v>-76.980159999999998</v>
      </c>
    </row>
    <row r="101" spans="1:6" x14ac:dyDescent="0.35">
      <c r="A101" s="1">
        <v>1.9625E-2</v>
      </c>
      <c r="B101" s="1">
        <v>17.145927019999998</v>
      </c>
      <c r="C101" s="1">
        <v>30.14</v>
      </c>
      <c r="D101" s="1">
        <v>-56.825626</v>
      </c>
      <c r="E101" s="1">
        <v>-83.615129999999994</v>
      </c>
      <c r="F101" s="1">
        <v>-76.980159999999998</v>
      </c>
    </row>
    <row r="102" spans="1:6" x14ac:dyDescent="0.35">
      <c r="A102" s="1">
        <v>1.9375E-2</v>
      </c>
      <c r="B102" s="1">
        <v>4.0097762650000002</v>
      </c>
      <c r="C102" s="1">
        <v>30.14</v>
      </c>
      <c r="D102" s="1">
        <v>-48.774844999999999</v>
      </c>
      <c r="E102" s="1">
        <v>-136.72334000000001</v>
      </c>
      <c r="F102" s="1">
        <v>-76.980159999999998</v>
      </c>
    </row>
    <row r="103" spans="1:6" x14ac:dyDescent="0.35">
      <c r="A103" s="1">
        <v>1.7211111000000001E-2</v>
      </c>
      <c r="B103" s="1">
        <v>9.4016224719999997</v>
      </c>
      <c r="C103" s="1">
        <v>28.58</v>
      </c>
      <c r="D103" s="1">
        <v>-4.3373840000000001</v>
      </c>
      <c r="E103" s="1">
        <v>-47.090200000000003</v>
      </c>
      <c r="F103" s="1">
        <v>-132.86859999999999</v>
      </c>
    </row>
    <row r="104" spans="1:6" x14ac:dyDescent="0.35">
      <c r="A104" s="1">
        <v>1.8722222E-2</v>
      </c>
      <c r="B104" s="1">
        <v>14.710205699999999</v>
      </c>
      <c r="C104" s="1">
        <v>28.58</v>
      </c>
      <c r="D104" s="1">
        <v>-47.778939999999999</v>
      </c>
      <c r="E104" s="1">
        <v>-96.400189999999995</v>
      </c>
      <c r="F104" s="1">
        <v>-132.86859999999999</v>
      </c>
    </row>
    <row r="105" spans="1:6" x14ac:dyDescent="0.35">
      <c r="A105" s="1">
        <v>1.6955556E-2</v>
      </c>
      <c r="B105" s="1">
        <v>18.482729639999999</v>
      </c>
      <c r="C105" s="1">
        <v>28.58</v>
      </c>
      <c r="D105" s="1">
        <v>-16.828125</v>
      </c>
      <c r="E105" s="1">
        <v>-87.765236000000002</v>
      </c>
      <c r="F105" s="1">
        <v>-132.86859999999999</v>
      </c>
    </row>
    <row r="106" spans="1:6" x14ac:dyDescent="0.35">
      <c r="A106" s="1">
        <v>1.6639999999999999E-2</v>
      </c>
      <c r="B106" s="1">
        <v>16.761448489999999</v>
      </c>
      <c r="C106" s="1">
        <v>28.58</v>
      </c>
      <c r="D106" s="1">
        <v>-15.998293</v>
      </c>
      <c r="E106" s="1">
        <v>-91.810950000000005</v>
      </c>
      <c r="F106" s="1">
        <v>-132.86859999999999</v>
      </c>
    </row>
    <row r="107" spans="1:6" x14ac:dyDescent="0.35">
      <c r="A107" s="1">
        <v>1.84625E-2</v>
      </c>
      <c r="B107" s="1">
        <v>10.133231029999999</v>
      </c>
      <c r="C107" s="1">
        <v>28.55</v>
      </c>
      <c r="D107" s="1">
        <v>-16.983243999999999</v>
      </c>
      <c r="E107" s="1">
        <v>-53.40016</v>
      </c>
      <c r="F107" s="1">
        <v>-131.07114999999999</v>
      </c>
    </row>
    <row r="108" spans="1:6" x14ac:dyDescent="0.35">
      <c r="A108" s="1">
        <v>1.9675000000000002E-2</v>
      </c>
      <c r="B108" s="1">
        <v>9.2666388309999999</v>
      </c>
      <c r="C108" s="1">
        <v>28.55</v>
      </c>
      <c r="D108" s="1">
        <v>-56.825626</v>
      </c>
      <c r="E108" s="1">
        <v>-47.090200000000003</v>
      </c>
      <c r="F108" s="1">
        <v>-131.07114999999999</v>
      </c>
    </row>
    <row r="109" spans="1:6" x14ac:dyDescent="0.35">
      <c r="A109" s="1">
        <v>1.8488889000000001E-2</v>
      </c>
      <c r="B109" s="1">
        <v>22.402221319999999</v>
      </c>
      <c r="C109" s="1">
        <v>28.55</v>
      </c>
      <c r="D109" s="1">
        <v>0.7982146</v>
      </c>
      <c r="E109" s="1">
        <v>-62.657246000000001</v>
      </c>
      <c r="F109" s="1">
        <v>-131.07114999999999</v>
      </c>
    </row>
    <row r="110" spans="1:6" x14ac:dyDescent="0.35">
      <c r="A110" s="1">
        <v>1.9675000000000002E-2</v>
      </c>
      <c r="B110" s="1">
        <v>9.2666388309999999</v>
      </c>
      <c r="C110" s="1">
        <v>28.55</v>
      </c>
      <c r="D110" s="1">
        <v>-56.825626</v>
      </c>
      <c r="E110" s="1">
        <v>-47.090200000000003</v>
      </c>
      <c r="F110" s="1">
        <v>-131.07114999999999</v>
      </c>
    </row>
    <row r="111" spans="1:6" x14ac:dyDescent="0.35">
      <c r="A111" s="1">
        <v>2.1657143E-2</v>
      </c>
      <c r="B111" s="1">
        <v>6.5586823949999999</v>
      </c>
      <c r="C111" s="1">
        <v>28.55</v>
      </c>
      <c r="D111" s="1">
        <v>-63.410606000000001</v>
      </c>
      <c r="E111" s="1">
        <v>-122.88630000000001</v>
      </c>
      <c r="F111" s="1">
        <v>-131.07114999999999</v>
      </c>
    </row>
    <row r="112" spans="1:6" x14ac:dyDescent="0.35">
      <c r="A112" s="1">
        <v>1.8577778E-2</v>
      </c>
      <c r="B112" s="1">
        <v>7.0362049779999998</v>
      </c>
      <c r="C112" s="1">
        <v>30</v>
      </c>
      <c r="D112" s="1">
        <v>-4.2481146000000001</v>
      </c>
      <c r="E112" s="1">
        <v>-122.828445</v>
      </c>
      <c r="F112" s="1">
        <v>19.268830000000001</v>
      </c>
    </row>
    <row r="113" spans="1:6" x14ac:dyDescent="0.35">
      <c r="A113" s="1">
        <v>1.7311111000000001E-2</v>
      </c>
      <c r="B113" s="1">
        <v>17.47340857</v>
      </c>
      <c r="C113" s="1">
        <v>30</v>
      </c>
      <c r="D113" s="1">
        <v>-3.0864093000000001</v>
      </c>
      <c r="E113" s="1">
        <v>-83.870230000000006</v>
      </c>
      <c r="F113" s="1">
        <v>19.268830000000001</v>
      </c>
    </row>
    <row r="114" spans="1:6" x14ac:dyDescent="0.35">
      <c r="A114" s="1">
        <v>1.79875E-2</v>
      </c>
      <c r="B114" s="1">
        <v>15.105437869999999</v>
      </c>
      <c r="C114" s="1">
        <v>30</v>
      </c>
      <c r="D114" s="1">
        <v>3.4811494000000001</v>
      </c>
      <c r="E114" s="1">
        <v>-94.76294</v>
      </c>
      <c r="F114" s="1">
        <v>19.268830000000001</v>
      </c>
    </row>
    <row r="115" spans="1:6" x14ac:dyDescent="0.35">
      <c r="A115" s="1">
        <v>1.7788888999999999E-2</v>
      </c>
      <c r="B115" s="1">
        <v>6.5586823949999999</v>
      </c>
      <c r="C115" s="1">
        <v>30</v>
      </c>
      <c r="D115" s="1">
        <v>2.0942986000000001</v>
      </c>
      <c r="E115" s="1">
        <v>-122.88630000000001</v>
      </c>
      <c r="F115" s="1">
        <v>19.268830000000001</v>
      </c>
    </row>
    <row r="116" spans="1:6" x14ac:dyDescent="0.35">
      <c r="A116" s="1">
        <v>1.3683333000000001E-2</v>
      </c>
      <c r="B116" s="1">
        <v>15.105437869999999</v>
      </c>
      <c r="C116" s="1">
        <v>28.46</v>
      </c>
      <c r="D116" s="1">
        <v>-17.757124000000001</v>
      </c>
      <c r="E116" s="1">
        <v>-94.76294</v>
      </c>
      <c r="F116" s="1">
        <v>-117.07893</v>
      </c>
    </row>
    <row r="117" spans="1:6" x14ac:dyDescent="0.35">
      <c r="A117" s="1">
        <v>1.6549999999999999E-2</v>
      </c>
      <c r="B117" s="1">
        <v>12.55084836</v>
      </c>
      <c r="C117" s="1">
        <v>28.46</v>
      </c>
      <c r="D117" s="1">
        <v>-22.597097000000002</v>
      </c>
      <c r="E117" s="1">
        <v>-73.618674999999996</v>
      </c>
      <c r="F117" s="1">
        <v>-117.07893</v>
      </c>
    </row>
    <row r="118" spans="1:6" x14ac:dyDescent="0.35">
      <c r="A118" s="1">
        <v>1.643E-2</v>
      </c>
      <c r="B118" s="1">
        <v>15.105437869999999</v>
      </c>
      <c r="C118" s="1">
        <v>28.46</v>
      </c>
      <c r="D118" s="1">
        <v>-51.810794999999999</v>
      </c>
      <c r="E118" s="1">
        <v>-94.76294</v>
      </c>
      <c r="F118" s="1">
        <v>-117.07893</v>
      </c>
    </row>
    <row r="119" spans="1:6" x14ac:dyDescent="0.35">
      <c r="A119" s="1">
        <v>1.652E-2</v>
      </c>
      <c r="B119" s="1">
        <v>17.47340857</v>
      </c>
      <c r="C119" s="1">
        <v>28.46</v>
      </c>
      <c r="D119" s="1">
        <v>-57.031089999999999</v>
      </c>
      <c r="E119" s="1">
        <v>-83.870230000000006</v>
      </c>
      <c r="F119" s="1">
        <v>-117.07893</v>
      </c>
    </row>
    <row r="120" spans="1:6" x14ac:dyDescent="0.35">
      <c r="A120" s="1">
        <v>1.9537499999999999E-2</v>
      </c>
      <c r="B120" s="1">
        <v>19.099293299999999</v>
      </c>
      <c r="C120" s="1">
        <v>31.76</v>
      </c>
      <c r="D120" s="1">
        <v>-57.603149999999999</v>
      </c>
      <c r="E120" s="1">
        <v>-81.530360000000002</v>
      </c>
      <c r="F120" s="1">
        <v>-72.58278</v>
      </c>
    </row>
    <row r="121" spans="1:6" x14ac:dyDescent="0.35">
      <c r="A121" s="1">
        <v>2.0424999999999999E-2</v>
      </c>
      <c r="B121" s="1">
        <v>18.2900478</v>
      </c>
      <c r="C121" s="1">
        <v>31.76</v>
      </c>
      <c r="D121" s="1">
        <v>-52.758156</v>
      </c>
      <c r="E121" s="1">
        <v>-76.637214999999998</v>
      </c>
      <c r="F121" s="1">
        <v>-72.58278</v>
      </c>
    </row>
    <row r="122" spans="1:6" x14ac:dyDescent="0.35">
      <c r="A122" s="1">
        <v>2.2685713999999999E-2</v>
      </c>
      <c r="B122" s="1">
        <v>18.2900478</v>
      </c>
      <c r="C122" s="1">
        <v>31.76</v>
      </c>
      <c r="D122" s="1">
        <v>-71.58305</v>
      </c>
      <c r="E122" s="1">
        <v>-76.637214999999998</v>
      </c>
      <c r="F122" s="1">
        <v>-72.58278</v>
      </c>
    </row>
    <row r="123" spans="1:6" x14ac:dyDescent="0.35">
      <c r="A123" s="1">
        <v>2.02875E-2</v>
      </c>
      <c r="B123" s="1">
        <v>18.392842680000001</v>
      </c>
      <c r="C123" s="1">
        <v>31.76</v>
      </c>
      <c r="D123" s="1">
        <v>-46.883445999999999</v>
      </c>
      <c r="E123" s="1">
        <v>-86.67062</v>
      </c>
      <c r="F123" s="1">
        <v>-72.58278</v>
      </c>
    </row>
    <row r="124" spans="1:6" x14ac:dyDescent="0.35">
      <c r="A124" s="1">
        <v>2.1037500000000001E-2</v>
      </c>
      <c r="B124" s="1">
        <v>24.013114680000001</v>
      </c>
      <c r="C124" s="1">
        <v>31.76</v>
      </c>
      <c r="D124" s="1">
        <v>-52.841476</v>
      </c>
      <c r="E124" s="1">
        <v>-66.298705999999996</v>
      </c>
      <c r="F124" s="1">
        <v>-72.58278</v>
      </c>
    </row>
    <row r="125" spans="1:6" x14ac:dyDescent="0.35">
      <c r="A125" s="1">
        <v>2.0233332999999999E-2</v>
      </c>
      <c r="B125" s="1">
        <v>17.44062388</v>
      </c>
      <c r="C125" s="1">
        <v>31.76</v>
      </c>
      <c r="D125" s="1">
        <v>-36.855136999999999</v>
      </c>
      <c r="E125" s="1">
        <v>-83.615129999999994</v>
      </c>
      <c r="F125" s="1">
        <v>-72.58278</v>
      </c>
    </row>
    <row r="126" spans="1:6" x14ac:dyDescent="0.35">
      <c r="A126" s="1">
        <v>1.7244444000000001E-2</v>
      </c>
      <c r="B126" s="1">
        <v>24.93441172</v>
      </c>
      <c r="C126" s="1">
        <v>30.33</v>
      </c>
      <c r="D126" s="1">
        <v>0.22505401</v>
      </c>
      <c r="E126" s="1">
        <v>-63.528030000000001</v>
      </c>
      <c r="F126" s="1">
        <v>-75.546936000000002</v>
      </c>
    </row>
    <row r="127" spans="1:6" x14ac:dyDescent="0.35">
      <c r="A127" s="1">
        <v>1.7244444000000001E-2</v>
      </c>
      <c r="B127" s="1">
        <v>24.93441172</v>
      </c>
      <c r="C127" s="1">
        <v>30.33</v>
      </c>
      <c r="D127" s="1">
        <v>0.22505401</v>
      </c>
      <c r="E127" s="1">
        <v>-63.528030000000001</v>
      </c>
      <c r="F127" s="1">
        <v>-75.546936000000002</v>
      </c>
    </row>
    <row r="128" spans="1:6" x14ac:dyDescent="0.35">
      <c r="A128" s="1">
        <v>1.6299999999999999E-2</v>
      </c>
      <c r="B128" s="1">
        <v>24.93441172</v>
      </c>
      <c r="C128" s="1">
        <v>30.33</v>
      </c>
      <c r="D128" s="1">
        <v>12.269322000000001</v>
      </c>
      <c r="E128" s="1">
        <v>-63.528030000000001</v>
      </c>
      <c r="F128" s="1">
        <v>-75.546936000000002</v>
      </c>
    </row>
    <row r="129" spans="1:6" x14ac:dyDescent="0.35">
      <c r="A129" s="1">
        <v>1.9077778E-2</v>
      </c>
      <c r="B129" s="1">
        <v>43.925521160000002</v>
      </c>
      <c r="C129" s="1">
        <v>30.33</v>
      </c>
      <c r="D129" s="1">
        <v>-28.048100999999999</v>
      </c>
      <c r="E129" s="1">
        <v>0.31935465000000002</v>
      </c>
      <c r="F129" s="1">
        <v>-75.546936000000002</v>
      </c>
    </row>
    <row r="130" spans="1:6" x14ac:dyDescent="0.35">
      <c r="A130" s="1">
        <v>1.9077778E-2</v>
      </c>
      <c r="B130" s="1">
        <v>43.925521160000002</v>
      </c>
      <c r="C130" s="1">
        <v>30.33</v>
      </c>
      <c r="D130" s="1">
        <v>-28.048100999999999</v>
      </c>
      <c r="E130" s="1">
        <v>0.31935465000000002</v>
      </c>
      <c r="F130" s="1">
        <v>-75.546936000000002</v>
      </c>
    </row>
    <row r="131" spans="1:6" x14ac:dyDescent="0.35">
      <c r="A131" s="1">
        <v>2.1233333E-2</v>
      </c>
      <c r="B131" s="1">
        <v>13.925521160000001</v>
      </c>
      <c r="C131" s="1">
        <v>30.33</v>
      </c>
      <c r="D131" s="1">
        <v>-53.596350000000001</v>
      </c>
      <c r="E131" s="1">
        <v>-83.63</v>
      </c>
      <c r="F131" s="1">
        <v>-75.546936000000002</v>
      </c>
    </row>
    <row r="132" spans="1:6" x14ac:dyDescent="0.35">
      <c r="A132" s="1">
        <v>2.12E-2</v>
      </c>
      <c r="B132" s="1">
        <v>10.34153901</v>
      </c>
      <c r="C132" s="1">
        <v>30.33</v>
      </c>
      <c r="D132" s="1">
        <v>-51.980286</v>
      </c>
      <c r="E132" s="1">
        <v>-47.701633000000001</v>
      </c>
      <c r="F132" s="1">
        <v>-75.546936000000002</v>
      </c>
    </row>
    <row r="133" spans="1:6" x14ac:dyDescent="0.35">
      <c r="A133" s="1">
        <v>1.9911110999999999E-2</v>
      </c>
      <c r="B133" s="1">
        <v>20.910446090000001</v>
      </c>
      <c r="C133" s="1">
        <v>30.33</v>
      </c>
      <c r="D133" s="1">
        <v>-54.311554000000001</v>
      </c>
      <c r="E133" s="1">
        <v>-78.082725999999994</v>
      </c>
      <c r="F133" s="1">
        <v>-75.546936000000002</v>
      </c>
    </row>
    <row r="134" spans="1:6" x14ac:dyDescent="0.35">
      <c r="A134" s="1">
        <v>1.9027273000000001E-2</v>
      </c>
      <c r="B134" s="1">
        <v>35.362055130000002</v>
      </c>
      <c r="C134" s="1">
        <v>30.33</v>
      </c>
      <c r="D134" s="1">
        <v>-28.156780000000001</v>
      </c>
      <c r="E134" s="1">
        <v>39.970480000000002</v>
      </c>
      <c r="F134" s="1">
        <v>-75.546936000000002</v>
      </c>
    </row>
    <row r="135" spans="1:6" x14ac:dyDescent="0.35">
      <c r="A135" s="1">
        <v>2.0840000000000001E-2</v>
      </c>
      <c r="B135" s="1">
        <v>13.03181157</v>
      </c>
      <c r="C135" s="1">
        <v>30.23</v>
      </c>
      <c r="D135" s="1">
        <v>-49.692641999999999</v>
      </c>
      <c r="E135" s="1">
        <v>-76.023150000000001</v>
      </c>
      <c r="F135" s="1">
        <v>-74.482680000000002</v>
      </c>
    </row>
    <row r="136" spans="1:6" x14ac:dyDescent="0.35">
      <c r="A136" s="1">
        <v>2.0077778000000001E-2</v>
      </c>
      <c r="B136" s="1">
        <v>10.89050832</v>
      </c>
      <c r="C136" s="1">
        <v>30.23</v>
      </c>
      <c r="D136" s="1">
        <v>-39.446939999999998</v>
      </c>
      <c r="E136" s="1">
        <v>-50.793100000000003</v>
      </c>
      <c r="F136" s="1">
        <v>-74.482680000000002</v>
      </c>
    </row>
    <row r="137" spans="1:6" x14ac:dyDescent="0.35">
      <c r="A137" s="1">
        <v>1.9099999999999999E-2</v>
      </c>
      <c r="B137" s="1">
        <v>10.89050832</v>
      </c>
      <c r="C137" s="1">
        <v>30.23</v>
      </c>
      <c r="D137" s="1">
        <v>-32.538519999999998</v>
      </c>
      <c r="E137" s="1">
        <v>-50.793100000000003</v>
      </c>
      <c r="F137" s="1">
        <v>-74.482680000000002</v>
      </c>
    </row>
    <row r="138" spans="1:6" x14ac:dyDescent="0.35">
      <c r="A138" s="1">
        <v>2.0888889000000001E-2</v>
      </c>
      <c r="B138" s="1">
        <v>13.03181157</v>
      </c>
      <c r="C138" s="1">
        <v>30.23</v>
      </c>
      <c r="D138" s="1">
        <v>-51.579002000000003</v>
      </c>
      <c r="E138" s="1">
        <v>-76.023150000000001</v>
      </c>
      <c r="F138" s="1">
        <v>-74.482680000000002</v>
      </c>
    </row>
    <row r="139" spans="1:6" x14ac:dyDescent="0.35">
      <c r="A139" s="1">
        <v>2.1399999999999999E-2</v>
      </c>
      <c r="B139" s="1">
        <v>27.66521097</v>
      </c>
      <c r="C139" s="1">
        <v>29.54</v>
      </c>
      <c r="D139" s="1">
        <v>-46.803469999999997</v>
      </c>
      <c r="E139" s="1">
        <v>-70.746949999999998</v>
      </c>
      <c r="F139" s="1">
        <v>-96.831435999999997</v>
      </c>
    </row>
    <row r="140" spans="1:6" x14ac:dyDescent="0.35">
      <c r="A140" s="1">
        <v>2.06E-2</v>
      </c>
      <c r="B140" s="1">
        <v>27.66521097</v>
      </c>
      <c r="C140" s="1">
        <v>29.54</v>
      </c>
      <c r="D140" s="1">
        <v>-49.60792</v>
      </c>
      <c r="E140" s="1">
        <v>-70.746949999999998</v>
      </c>
      <c r="F140" s="1">
        <v>-96.831435999999997</v>
      </c>
    </row>
    <row r="141" spans="1:6" x14ac:dyDescent="0.35">
      <c r="A141" s="1">
        <v>1.5900000000000001E-2</v>
      </c>
      <c r="B141" s="1">
        <v>43.589602210000002</v>
      </c>
      <c r="C141" s="1">
        <v>30.05</v>
      </c>
      <c r="D141" s="1">
        <v>39.735294000000003</v>
      </c>
      <c r="E141" s="1">
        <v>1.0977250000000001</v>
      </c>
      <c r="F141" s="1">
        <v>-58.925159999999998</v>
      </c>
    </row>
    <row r="142" spans="1:6" x14ac:dyDescent="0.35">
      <c r="A142" s="1">
        <v>1.5900000000000001E-2</v>
      </c>
      <c r="B142" s="1">
        <v>43.589602210000002</v>
      </c>
      <c r="C142" s="1">
        <v>30.05</v>
      </c>
      <c r="D142" s="1">
        <v>39.735294000000003</v>
      </c>
      <c r="E142" s="1">
        <v>1.0977250000000001</v>
      </c>
      <c r="F142" s="1">
        <v>-58.925159999999998</v>
      </c>
    </row>
    <row r="143" spans="1:6" x14ac:dyDescent="0.35">
      <c r="A143" s="1">
        <v>1.9462500000000001E-2</v>
      </c>
      <c r="B143" s="1">
        <v>10.33710117</v>
      </c>
      <c r="C143" s="1">
        <v>30.05</v>
      </c>
      <c r="D143" s="1">
        <v>-52.573974999999997</v>
      </c>
      <c r="E143" s="1">
        <v>-36.525390000000002</v>
      </c>
      <c r="F143" s="1">
        <v>-58.925159999999998</v>
      </c>
    </row>
    <row r="144" spans="1:6" x14ac:dyDescent="0.35">
      <c r="A144" s="1">
        <v>1.78625E-2</v>
      </c>
      <c r="B144" s="1">
        <v>10.33710117</v>
      </c>
      <c r="C144" s="1">
        <v>30.05</v>
      </c>
      <c r="D144" s="1">
        <v>3.741323</v>
      </c>
      <c r="E144" s="1">
        <v>-36.525390000000002</v>
      </c>
      <c r="F144" s="1">
        <v>-58.925159999999998</v>
      </c>
    </row>
    <row r="145" spans="1:6" x14ac:dyDescent="0.35">
      <c r="A145" s="1">
        <v>1.9449999999999999E-2</v>
      </c>
      <c r="B145" s="1">
        <v>19.099293299999999</v>
      </c>
      <c r="C145" s="1">
        <v>31.76</v>
      </c>
      <c r="D145" s="1">
        <v>-52.573974999999997</v>
      </c>
      <c r="E145" s="1">
        <v>-81.530360000000002</v>
      </c>
      <c r="F145" s="1">
        <v>-72.58278</v>
      </c>
    </row>
    <row r="146" spans="1:6" x14ac:dyDescent="0.35">
      <c r="A146" s="1">
        <v>2.0133333E-2</v>
      </c>
      <c r="B146" s="1">
        <v>17.862560219999999</v>
      </c>
      <c r="C146" s="1">
        <v>29.7</v>
      </c>
      <c r="D146" s="1">
        <v>-37.392975</v>
      </c>
      <c r="E146" s="1">
        <v>-71.815950000000001</v>
      </c>
      <c r="F146" s="1">
        <v>-3.2385367999999999</v>
      </c>
    </row>
    <row r="147" spans="1:6" x14ac:dyDescent="0.35">
      <c r="A147" s="1">
        <v>2.0466667000000001E-2</v>
      </c>
      <c r="B147" s="1">
        <v>17.862560219999999</v>
      </c>
      <c r="C147" s="1">
        <v>29.7</v>
      </c>
      <c r="D147" s="1">
        <v>-51.218800000000002</v>
      </c>
      <c r="E147" s="1">
        <v>-71.815950000000001</v>
      </c>
      <c r="F147" s="1">
        <v>-3.2385367999999999</v>
      </c>
    </row>
    <row r="148" spans="1:6" x14ac:dyDescent="0.35">
      <c r="A148" s="1">
        <v>1.9E-2</v>
      </c>
      <c r="B148" s="1">
        <v>45.543588530000001</v>
      </c>
      <c r="C148" s="1">
        <v>29.7</v>
      </c>
      <c r="D148" s="1">
        <v>-26.245522000000001</v>
      </c>
      <c r="E148" s="1">
        <v>-9.4029869999999995</v>
      </c>
      <c r="F148" s="1">
        <v>-3.2385367999999999</v>
      </c>
    </row>
    <row r="149" spans="1:6" x14ac:dyDescent="0.35">
      <c r="A149" s="1">
        <v>2.1833333E-2</v>
      </c>
      <c r="B149" s="1">
        <v>38.702701779999998</v>
      </c>
      <c r="C149" s="1">
        <v>29.7</v>
      </c>
      <c r="D149" s="1">
        <v>-60.739094000000001</v>
      </c>
      <c r="E149" s="1">
        <v>49.687072999999998</v>
      </c>
      <c r="F149" s="1">
        <v>-3.2385367999999999</v>
      </c>
    </row>
    <row r="150" spans="1:6" x14ac:dyDescent="0.35">
      <c r="A150" s="1">
        <v>1.91875E-2</v>
      </c>
      <c r="B150" s="1">
        <v>77.806606110000004</v>
      </c>
      <c r="C150" s="1">
        <v>29.7</v>
      </c>
      <c r="D150" s="1">
        <v>-44.983420000000002</v>
      </c>
      <c r="E150" s="1">
        <v>69.611360000000005</v>
      </c>
      <c r="F150" s="1">
        <v>-3.2385367999999999</v>
      </c>
    </row>
    <row r="151" spans="1:6" x14ac:dyDescent="0.35">
      <c r="A151" s="1">
        <v>1.27756E-2</v>
      </c>
      <c r="B151" s="1">
        <v>31.065244440000001</v>
      </c>
      <c r="C151" s="1">
        <v>35.17</v>
      </c>
      <c r="D151" s="1">
        <v>95.301190000000005</v>
      </c>
      <c r="E151" s="1">
        <v>13.726654999999999</v>
      </c>
      <c r="F151" s="1">
        <v>69.845473999999996</v>
      </c>
    </row>
    <row r="152" spans="1:6" x14ac:dyDescent="0.35">
      <c r="A152" s="1">
        <v>1.6576832999999999E-2</v>
      </c>
      <c r="B152" s="1">
        <v>52.620490459999999</v>
      </c>
      <c r="C152" s="1">
        <v>35.17</v>
      </c>
      <c r="D152" s="1">
        <v>-19.835502999999999</v>
      </c>
      <c r="E152" s="1">
        <v>104.79819000000001</v>
      </c>
      <c r="F152" s="1">
        <v>69.845473999999996</v>
      </c>
    </row>
    <row r="153" spans="1:6" x14ac:dyDescent="0.35">
      <c r="A153" s="1">
        <v>1.9545455E-2</v>
      </c>
      <c r="B153" s="1">
        <v>43.223535669999997</v>
      </c>
      <c r="C153" s="1">
        <v>31.48</v>
      </c>
      <c r="D153" s="1">
        <v>-55.677726999999997</v>
      </c>
      <c r="E153" s="1">
        <v>33.216000000000001</v>
      </c>
      <c r="F153" s="1">
        <v>-16.92972</v>
      </c>
    </row>
    <row r="154" spans="1:6" x14ac:dyDescent="0.35">
      <c r="A154" s="1">
        <v>1.9861111000000001E-2</v>
      </c>
      <c r="B154" s="1">
        <v>14.25591957</v>
      </c>
      <c r="C154" s="1">
        <v>31.48</v>
      </c>
      <c r="D154" s="1">
        <v>-56.229667999999997</v>
      </c>
      <c r="E154" s="1">
        <v>-72.534890000000004</v>
      </c>
      <c r="F154" s="1">
        <v>-16.92972</v>
      </c>
    </row>
    <row r="155" spans="1:6" x14ac:dyDescent="0.35">
      <c r="A155" s="1">
        <v>2.0290322999999999E-2</v>
      </c>
      <c r="B155" s="1">
        <v>19.523527430000001</v>
      </c>
      <c r="C155" s="1">
        <v>31.48</v>
      </c>
      <c r="D155" s="1">
        <v>-46.883445999999999</v>
      </c>
      <c r="E155" s="1">
        <v>-79.192840000000004</v>
      </c>
      <c r="F155" s="1">
        <v>-16.92972</v>
      </c>
    </row>
    <row r="156" spans="1:6" x14ac:dyDescent="0.35">
      <c r="A156" s="1">
        <v>1.9716667E-2</v>
      </c>
      <c r="B156" s="1">
        <v>48.307278340000003</v>
      </c>
      <c r="C156" s="1">
        <v>31.48</v>
      </c>
      <c r="D156" s="1">
        <v>-54.12265</v>
      </c>
      <c r="E156" s="1">
        <v>7.2388769999999996</v>
      </c>
      <c r="F156" s="1">
        <v>-16.92972</v>
      </c>
    </row>
    <row r="157" spans="1:6" x14ac:dyDescent="0.35">
      <c r="A157" s="1">
        <v>2.0066667E-2</v>
      </c>
      <c r="B157" s="1">
        <v>19.523527430000001</v>
      </c>
      <c r="C157" s="1">
        <v>31.48</v>
      </c>
      <c r="D157" s="1">
        <v>-44.329304</v>
      </c>
      <c r="E157" s="1">
        <v>-79.192840000000004</v>
      </c>
      <c r="F157" s="1">
        <v>-16.92972</v>
      </c>
    </row>
    <row r="158" spans="1:6" x14ac:dyDescent="0.35">
      <c r="A158" s="1">
        <v>1.9428570999999999E-2</v>
      </c>
      <c r="B158" s="1">
        <v>43.223535669999997</v>
      </c>
      <c r="C158" s="1">
        <v>31.48</v>
      </c>
      <c r="D158" s="1">
        <v>-51.026609999999998</v>
      </c>
      <c r="E158" s="1">
        <v>33.216000000000001</v>
      </c>
      <c r="F158" s="1">
        <v>-16.92972</v>
      </c>
    </row>
    <row r="159" spans="1:6" x14ac:dyDescent="0.35">
      <c r="A159" s="1">
        <v>1.9507143000000001E-2</v>
      </c>
      <c r="B159" s="1">
        <v>43.223535669999997</v>
      </c>
      <c r="C159" s="1">
        <v>31.48</v>
      </c>
      <c r="D159" s="1">
        <v>-55.960500000000003</v>
      </c>
      <c r="E159" s="1">
        <v>33.216000000000001</v>
      </c>
      <c r="F159" s="1">
        <v>-16.92972</v>
      </c>
    </row>
    <row r="160" spans="1:6" x14ac:dyDescent="0.35">
      <c r="A160" s="1">
        <v>1.2703333000000001E-2</v>
      </c>
      <c r="B160" s="1">
        <v>41.204508930000003</v>
      </c>
      <c r="C160" s="1">
        <v>35.17</v>
      </c>
      <c r="D160" s="1">
        <v>157.22708</v>
      </c>
      <c r="E160" s="1">
        <v>53.399410000000003</v>
      </c>
      <c r="F160" s="1">
        <v>69.845473999999996</v>
      </c>
    </row>
    <row r="161" spans="1:6" x14ac:dyDescent="0.35">
      <c r="A161" s="1">
        <v>1.0153333E-2</v>
      </c>
      <c r="B161" s="1">
        <v>31.72874208</v>
      </c>
      <c r="C161" s="1">
        <v>36.9</v>
      </c>
      <c r="D161" s="1">
        <v>198.72397000000001</v>
      </c>
      <c r="E161" s="1">
        <v>18.549499999999998</v>
      </c>
      <c r="F161" s="1">
        <v>140.70535000000001</v>
      </c>
    </row>
    <row r="162" spans="1:6" x14ac:dyDescent="0.35">
      <c r="A162" s="1">
        <v>1.3412500000000001E-2</v>
      </c>
      <c r="B162" s="1">
        <v>31.72874208</v>
      </c>
      <c r="C162" s="1">
        <v>36.9</v>
      </c>
      <c r="D162" s="1">
        <v>10.278929</v>
      </c>
      <c r="E162" s="1">
        <v>18.549499999999998</v>
      </c>
      <c r="F162" s="1">
        <v>140.70535000000001</v>
      </c>
    </row>
    <row r="163" spans="1:6" x14ac:dyDescent="0.35">
      <c r="A163" s="1">
        <v>9.4999999999999998E-3</v>
      </c>
      <c r="B163" s="1">
        <v>53.317840969999999</v>
      </c>
      <c r="C163" s="1">
        <v>36.9</v>
      </c>
      <c r="D163" s="1">
        <v>209.21724</v>
      </c>
      <c r="E163" s="1">
        <v>161.02897999999999</v>
      </c>
      <c r="F163" s="1">
        <v>140.70535000000001</v>
      </c>
    </row>
    <row r="164" spans="1:6" x14ac:dyDescent="0.35">
      <c r="A164" s="1">
        <v>8.9457500000000006E-3</v>
      </c>
      <c r="B164" s="1">
        <v>53.317840969999999</v>
      </c>
      <c r="C164" s="1">
        <v>36.9</v>
      </c>
      <c r="D164" s="1">
        <v>237.95596</v>
      </c>
      <c r="E164" s="1">
        <v>161.02897999999999</v>
      </c>
      <c r="F164" s="1">
        <v>140.70535000000001</v>
      </c>
    </row>
    <row r="165" spans="1:6" x14ac:dyDescent="0.35">
      <c r="A165" s="1">
        <v>1.0382000000000001E-2</v>
      </c>
      <c r="B165" s="1">
        <v>31.342617270000002</v>
      </c>
      <c r="C165" s="1">
        <v>36.9</v>
      </c>
      <c r="D165" s="1">
        <v>240.54778999999999</v>
      </c>
      <c r="E165" s="1">
        <v>38.520392999999999</v>
      </c>
      <c r="F165" s="1">
        <v>140.70535000000001</v>
      </c>
    </row>
    <row r="166" spans="1:6" x14ac:dyDescent="0.35">
      <c r="A166" s="1">
        <v>1.9769856999999998E-2</v>
      </c>
      <c r="B166" s="1">
        <v>21.960825010000001</v>
      </c>
      <c r="C166" s="1">
        <v>31.76</v>
      </c>
      <c r="D166" s="1">
        <v>-56.229667999999997</v>
      </c>
      <c r="E166" s="1">
        <v>-66.142234999999999</v>
      </c>
      <c r="F166" s="1">
        <v>-72.58278</v>
      </c>
    </row>
    <row r="167" spans="1:6" x14ac:dyDescent="0.35">
      <c r="A167" s="1">
        <v>1.9373333E-2</v>
      </c>
      <c r="B167" s="1">
        <v>17.47340857</v>
      </c>
      <c r="C167" s="1">
        <v>28.46</v>
      </c>
      <c r="D167" s="1">
        <v>-42.250163999999998</v>
      </c>
      <c r="E167" s="1">
        <v>-83.870230000000006</v>
      </c>
      <c r="F167" s="1">
        <v>-117.07893</v>
      </c>
    </row>
    <row r="168" spans="1:6" x14ac:dyDescent="0.35">
      <c r="A168" s="1">
        <v>1.8157143000000001E-2</v>
      </c>
      <c r="B168" s="1">
        <v>24.013114680000001</v>
      </c>
      <c r="C168" s="1">
        <v>31.76</v>
      </c>
      <c r="D168" s="1">
        <v>1.6339102000000001</v>
      </c>
      <c r="E168" s="1">
        <v>-66.298705999999996</v>
      </c>
      <c r="F168" s="1">
        <v>-72.58278</v>
      </c>
    </row>
    <row r="169" spans="1:6" x14ac:dyDescent="0.35">
      <c r="A169" s="1">
        <v>1.8984667E-2</v>
      </c>
      <c r="B169" s="1">
        <v>24.93441172</v>
      </c>
      <c r="C169" s="1">
        <v>30.33</v>
      </c>
      <c r="D169" s="1">
        <v>-48.907127000000003</v>
      </c>
      <c r="E169" s="1">
        <v>-63.528030000000001</v>
      </c>
      <c r="F169" s="1">
        <v>-75.546936000000002</v>
      </c>
    </row>
    <row r="170" spans="1:6" x14ac:dyDescent="0.35">
      <c r="A170" s="1">
        <v>1.8984667E-2</v>
      </c>
      <c r="B170" s="1">
        <v>10.34153901</v>
      </c>
      <c r="C170" s="1">
        <v>30.33</v>
      </c>
      <c r="D170" s="1">
        <v>-48.907127000000003</v>
      </c>
      <c r="E170" s="1">
        <v>-47.701633000000001</v>
      </c>
      <c r="F170" s="1">
        <v>-75.546936000000002</v>
      </c>
    </row>
    <row r="171" spans="1:6" x14ac:dyDescent="0.35">
      <c r="A171" s="1">
        <v>1.9744570999999999E-2</v>
      </c>
      <c r="B171" s="1">
        <v>20.910446090000001</v>
      </c>
      <c r="C171" s="1">
        <v>30.33</v>
      </c>
      <c r="D171" s="1">
        <v>-56.229667999999997</v>
      </c>
      <c r="E171" s="1">
        <v>-78.082725999999994</v>
      </c>
      <c r="F171" s="1">
        <v>-75.546936000000002</v>
      </c>
    </row>
    <row r="172" spans="1:6" x14ac:dyDescent="0.35">
      <c r="A172" s="1">
        <v>1.8112333000000001E-2</v>
      </c>
      <c r="B172" s="1">
        <v>35.362055130000002</v>
      </c>
      <c r="C172" s="1">
        <v>30.33</v>
      </c>
      <c r="D172" s="1">
        <v>-9.6369629999999997</v>
      </c>
      <c r="E172" s="1">
        <v>39.970480000000002</v>
      </c>
      <c r="F172" s="1">
        <v>-75.546936000000002</v>
      </c>
    </row>
    <row r="173" spans="1:6" x14ac:dyDescent="0.35">
      <c r="A173" s="1">
        <v>1.9736875000000001E-2</v>
      </c>
      <c r="B173" s="1">
        <v>27.66521097</v>
      </c>
      <c r="C173" s="1">
        <v>29.54</v>
      </c>
      <c r="D173" s="1">
        <v>-56.229667999999997</v>
      </c>
      <c r="E173" s="1">
        <v>-70.746949999999998</v>
      </c>
      <c r="F173" s="1">
        <v>-96.831435999999997</v>
      </c>
    </row>
    <row r="174" spans="1:6" x14ac:dyDescent="0.35">
      <c r="A174" s="1">
        <v>1.9188E-2</v>
      </c>
      <c r="B174" s="1">
        <v>14.0246108</v>
      </c>
      <c r="C174" s="1">
        <v>29.54</v>
      </c>
      <c r="D174" s="1">
        <v>-44.983420000000002</v>
      </c>
      <c r="E174" s="1">
        <v>-83.63</v>
      </c>
      <c r="F174" s="1">
        <v>-96.831435999999997</v>
      </c>
    </row>
    <row r="175" spans="1:6" x14ac:dyDescent="0.35">
      <c r="A175" s="1">
        <v>1.9665874999999999E-2</v>
      </c>
      <c r="B175" s="1">
        <v>50.7371792</v>
      </c>
      <c r="C175" s="1">
        <v>29.54</v>
      </c>
      <c r="D175" s="1">
        <v>-56.825626</v>
      </c>
      <c r="E175" s="1">
        <v>-17.037258000000001</v>
      </c>
      <c r="F175" s="1">
        <v>-96.831435999999997</v>
      </c>
    </row>
    <row r="176" spans="1:6" x14ac:dyDescent="0.35">
      <c r="A176" s="1">
        <v>1.8908833E-2</v>
      </c>
      <c r="B176" s="1">
        <v>7.8311232000000004</v>
      </c>
      <c r="C176" s="1">
        <v>29.54</v>
      </c>
      <c r="D176" s="1">
        <v>-48.693190000000001</v>
      </c>
      <c r="E176" s="1">
        <v>-109.820435</v>
      </c>
      <c r="F176" s="1">
        <v>-96.831435999999997</v>
      </c>
    </row>
    <row r="177" spans="1:6" x14ac:dyDescent="0.35">
      <c r="A177" s="1">
        <v>1.9153429E-2</v>
      </c>
      <c r="B177" s="1">
        <v>7.8311232000000004</v>
      </c>
      <c r="C177" s="1">
        <v>29.54</v>
      </c>
      <c r="D177" s="1">
        <v>-49.821865000000003</v>
      </c>
      <c r="E177" s="1">
        <v>-109.820435</v>
      </c>
      <c r="F177" s="1">
        <v>-96.831435999999997</v>
      </c>
    </row>
    <row r="178" spans="1:6" x14ac:dyDescent="0.35">
      <c r="A178" s="1">
        <v>2.2349250000000001E-2</v>
      </c>
      <c r="B178" s="1">
        <v>21.960825010000001</v>
      </c>
      <c r="C178" s="1">
        <v>31.76</v>
      </c>
      <c r="D178" s="1">
        <v>-66.187290000000004</v>
      </c>
      <c r="E178" s="1">
        <v>-66.142234999999999</v>
      </c>
      <c r="F178" s="1">
        <v>-72.58278</v>
      </c>
    </row>
    <row r="179" spans="1:6" x14ac:dyDescent="0.35">
      <c r="A179" s="1">
        <v>1.9701E-2</v>
      </c>
      <c r="B179" s="1">
        <v>21.960825010000001</v>
      </c>
      <c r="C179" s="1">
        <v>31.76</v>
      </c>
      <c r="D179" s="1">
        <v>-54.12265</v>
      </c>
      <c r="E179" s="1">
        <v>-66.142234999999999</v>
      </c>
      <c r="F179" s="1">
        <v>-72.58278</v>
      </c>
    </row>
    <row r="180" spans="1:6" x14ac:dyDescent="0.35">
      <c r="A180" s="1">
        <v>1.94188E-2</v>
      </c>
      <c r="B180" s="1">
        <v>17.44062388</v>
      </c>
      <c r="C180" s="1">
        <v>31.76</v>
      </c>
      <c r="D180" s="1">
        <v>-51.026609999999998</v>
      </c>
      <c r="E180" s="1">
        <v>-83.615129999999994</v>
      </c>
      <c r="F180" s="1">
        <v>-72.58278</v>
      </c>
    </row>
    <row r="181" spans="1:6" x14ac:dyDescent="0.35">
      <c r="A181" s="1">
        <v>1.7764167000000001E-2</v>
      </c>
      <c r="B181" s="1">
        <v>43.589602210000002</v>
      </c>
      <c r="C181" s="1">
        <v>30.05</v>
      </c>
      <c r="D181" s="1">
        <v>2.0942986000000001</v>
      </c>
      <c r="E181" s="1">
        <v>1.0977250000000001</v>
      </c>
      <c r="F181" s="1">
        <v>-58.925159999999998</v>
      </c>
    </row>
    <row r="182" spans="1:6" x14ac:dyDescent="0.35">
      <c r="A182" s="1">
        <v>2.1472000000000002E-2</v>
      </c>
      <c r="B182" s="1">
        <v>13.03181157</v>
      </c>
      <c r="C182" s="1">
        <v>30.23</v>
      </c>
      <c r="D182" s="1">
        <v>-53.16751</v>
      </c>
      <c r="E182" s="1">
        <v>-76.023150000000001</v>
      </c>
      <c r="F182" s="1">
        <v>-74.482680000000002</v>
      </c>
    </row>
    <row r="183" spans="1:6" x14ac:dyDescent="0.35">
      <c r="A183" s="1">
        <v>2.0641E-2</v>
      </c>
      <c r="B183" s="1">
        <v>13.03181157</v>
      </c>
      <c r="C183" s="1">
        <v>30.23</v>
      </c>
      <c r="D183" s="1">
        <v>-49.60792</v>
      </c>
      <c r="E183" s="1">
        <v>-76.023150000000001</v>
      </c>
      <c r="F183" s="1">
        <v>-74.482680000000002</v>
      </c>
    </row>
    <row r="184" spans="1:6" x14ac:dyDescent="0.35">
      <c r="A184" s="1">
        <v>1.9051143E-2</v>
      </c>
      <c r="B184" s="1">
        <v>36.785685360000002</v>
      </c>
      <c r="C184" s="1">
        <v>31.76</v>
      </c>
      <c r="D184" s="1">
        <v>-27.351050999999998</v>
      </c>
      <c r="E184" s="1">
        <v>82.179405000000003</v>
      </c>
      <c r="F184" s="1">
        <v>-72.58278</v>
      </c>
    </row>
    <row r="185" spans="1:6" x14ac:dyDescent="0.35">
      <c r="A185" s="1">
        <v>1.8075285999999999E-2</v>
      </c>
      <c r="B185" s="1">
        <v>24.013114680000001</v>
      </c>
      <c r="C185" s="1">
        <v>31.76</v>
      </c>
      <c r="D185" s="1">
        <v>-2.2099549999999999</v>
      </c>
      <c r="E185" s="1">
        <v>-66.298705999999996</v>
      </c>
      <c r="F185" s="1">
        <v>-72.58278</v>
      </c>
    </row>
    <row r="186" spans="1:6" x14ac:dyDescent="0.35">
      <c r="A186" s="1">
        <v>1.8308714E-2</v>
      </c>
      <c r="B186" s="1">
        <v>17.44062388</v>
      </c>
      <c r="C186" s="1">
        <v>31.76</v>
      </c>
      <c r="D186" s="1">
        <v>7.563631</v>
      </c>
      <c r="E186" s="1">
        <v>-83.615129999999994</v>
      </c>
      <c r="F186" s="1">
        <v>-72.58278</v>
      </c>
    </row>
    <row r="187" spans="1:6" x14ac:dyDescent="0.35">
      <c r="A187" s="1">
        <v>1.8459666999999999E-2</v>
      </c>
      <c r="B187" s="1">
        <v>10.34153901</v>
      </c>
      <c r="C187" s="1">
        <v>30.33</v>
      </c>
      <c r="D187" s="1">
        <v>-20.414014999999999</v>
      </c>
      <c r="E187" s="1">
        <v>-47.701633000000001</v>
      </c>
      <c r="F187" s="1">
        <v>-75.546936000000002</v>
      </c>
    </row>
    <row r="188" spans="1:6" x14ac:dyDescent="0.35">
      <c r="A188" s="1">
        <v>1.7889833000000001E-2</v>
      </c>
      <c r="B188" s="1">
        <v>35.362055130000002</v>
      </c>
      <c r="C188" s="1">
        <v>30.33</v>
      </c>
      <c r="D188" s="1">
        <v>3.741323</v>
      </c>
      <c r="E188" s="1">
        <v>39.970480000000002</v>
      </c>
      <c r="F188" s="1">
        <v>-75.546936000000002</v>
      </c>
    </row>
    <row r="189" spans="1:6" x14ac:dyDescent="0.35">
      <c r="A189" s="1">
        <v>1.9431667E-2</v>
      </c>
      <c r="B189" s="1">
        <v>10.89050832</v>
      </c>
      <c r="C189" s="1">
        <v>30.23</v>
      </c>
      <c r="D189" s="1">
        <v>-51.026609999999998</v>
      </c>
      <c r="E189" s="1">
        <v>-50.793100000000003</v>
      </c>
      <c r="F189" s="1">
        <v>-74.482680000000002</v>
      </c>
    </row>
    <row r="190" spans="1:6" x14ac:dyDescent="0.35">
      <c r="A190" s="1">
        <v>1.8379166999999998E-2</v>
      </c>
      <c r="B190" s="1">
        <v>10.89050832</v>
      </c>
      <c r="C190" s="1">
        <v>30.23</v>
      </c>
      <c r="D190" s="1">
        <v>-39.911090000000002</v>
      </c>
      <c r="E190" s="1">
        <v>-50.793100000000003</v>
      </c>
      <c r="F190" s="1">
        <v>-74.482680000000002</v>
      </c>
    </row>
    <row r="191" spans="1:6" x14ac:dyDescent="0.35">
      <c r="A191" s="1">
        <v>1.8379166999999998E-2</v>
      </c>
      <c r="B191" s="1">
        <v>10.89050832</v>
      </c>
      <c r="C191" s="1">
        <v>30.23</v>
      </c>
      <c r="D191" s="1">
        <v>-39.911090000000002</v>
      </c>
      <c r="E191" s="1">
        <v>-50.793100000000003</v>
      </c>
      <c r="F191" s="1">
        <v>-74.482680000000002</v>
      </c>
    </row>
    <row r="192" spans="1:6" x14ac:dyDescent="0.35">
      <c r="A192" s="1">
        <v>1.8806666999999999E-2</v>
      </c>
      <c r="B192" s="1">
        <v>10.33710117</v>
      </c>
      <c r="C192" s="1">
        <v>30.05</v>
      </c>
      <c r="D192" s="1">
        <v>-39.679076999999999</v>
      </c>
      <c r="E192" s="1">
        <v>-36.525390000000002</v>
      </c>
      <c r="F192" s="1">
        <v>-58.925159999999998</v>
      </c>
    </row>
    <row r="193" spans="1:6" x14ac:dyDescent="0.35">
      <c r="A193" s="1">
        <v>2.0650499999999999E-2</v>
      </c>
      <c r="B193" s="1">
        <v>13.03181157</v>
      </c>
      <c r="C193" s="1">
        <v>30.23</v>
      </c>
      <c r="D193" s="1">
        <v>-52.019150000000003</v>
      </c>
      <c r="E193" s="1">
        <v>-76.023150000000001</v>
      </c>
      <c r="F193" s="1">
        <v>-74.482680000000002</v>
      </c>
    </row>
    <row r="194" spans="1:6" x14ac:dyDescent="0.35">
      <c r="A194" s="1">
        <v>2.0736000000000001E-2</v>
      </c>
      <c r="B194" s="1">
        <v>14.0246108</v>
      </c>
      <c r="C194" s="1">
        <v>30.05</v>
      </c>
      <c r="D194" s="1">
        <v>-52.328021999999997</v>
      </c>
      <c r="E194" s="1">
        <v>-83.63</v>
      </c>
      <c r="F194" s="1">
        <v>-58.925159999999998</v>
      </c>
    </row>
    <row r="195" spans="1:6" x14ac:dyDescent="0.35">
      <c r="A195" s="1">
        <v>1.8117000000000001E-2</v>
      </c>
      <c r="B195" s="1">
        <v>43.589602210000002</v>
      </c>
      <c r="C195" s="1">
        <v>30.05</v>
      </c>
      <c r="D195" s="1">
        <v>-9.6369629999999997</v>
      </c>
      <c r="E195" s="1">
        <v>1.0977250000000001</v>
      </c>
      <c r="F195" s="1">
        <v>-58.925159999999998</v>
      </c>
    </row>
    <row r="196" spans="1:6" x14ac:dyDescent="0.35">
      <c r="A196" s="1">
        <v>2.1027166999999999E-2</v>
      </c>
      <c r="B196" s="1">
        <v>43.925521160000002</v>
      </c>
      <c r="C196" s="1">
        <v>30.33</v>
      </c>
      <c r="D196" s="1">
        <v>-52.841476</v>
      </c>
      <c r="E196" s="1">
        <v>0.31935465000000002</v>
      </c>
      <c r="F196" s="1">
        <v>-75.546936000000002</v>
      </c>
    </row>
    <row r="197" spans="1:6" x14ac:dyDescent="0.35">
      <c r="A197" s="1">
        <v>2.0055666999999999E-2</v>
      </c>
      <c r="B197" s="1">
        <v>24.93441172</v>
      </c>
      <c r="C197" s="1">
        <v>30.33</v>
      </c>
      <c r="D197" s="1">
        <v>-51.817480000000003</v>
      </c>
      <c r="E197" s="1">
        <v>-63.528030000000001</v>
      </c>
      <c r="F197" s="1">
        <v>-75.546936000000002</v>
      </c>
    </row>
    <row r="198" spans="1:6" x14ac:dyDescent="0.35">
      <c r="A198" s="1">
        <v>2.0178999999999999E-2</v>
      </c>
      <c r="B198" s="1">
        <v>18.2900478</v>
      </c>
      <c r="C198" s="1">
        <v>31.76</v>
      </c>
      <c r="D198" s="1">
        <v>-30.968786000000001</v>
      </c>
      <c r="E198" s="1">
        <v>-76.637214999999998</v>
      </c>
      <c r="F198" s="1">
        <v>-72.58278</v>
      </c>
    </row>
    <row r="199" spans="1:6" x14ac:dyDescent="0.35">
      <c r="A199" s="1">
        <v>2.0647571E-2</v>
      </c>
      <c r="B199" s="1">
        <v>19.099293299999999</v>
      </c>
      <c r="C199" s="1">
        <v>31.76</v>
      </c>
      <c r="D199" s="1">
        <v>-49.60792</v>
      </c>
      <c r="E199" s="1">
        <v>-81.530360000000002</v>
      </c>
      <c r="F199" s="1">
        <v>-72.58278</v>
      </c>
    </row>
    <row r="200" spans="1:6" x14ac:dyDescent="0.35">
      <c r="A200" s="1">
        <v>1.44E-2</v>
      </c>
      <c r="B200" s="1">
        <v>41.204508930000003</v>
      </c>
      <c r="C200" s="1">
        <v>35.17</v>
      </c>
      <c r="D200" s="1">
        <v>56.664535999999998</v>
      </c>
      <c r="E200" s="1">
        <v>53.399410000000003</v>
      </c>
      <c r="F200" s="1">
        <v>69.845473999999996</v>
      </c>
    </row>
    <row r="201" spans="1:6" x14ac:dyDescent="0.35">
      <c r="A201" s="1">
        <v>1.6375000000000001E-2</v>
      </c>
      <c r="B201" s="1">
        <v>10.139643189999999</v>
      </c>
      <c r="C201" s="1">
        <v>35.17</v>
      </c>
      <c r="D201" s="1">
        <v>-10.572055000000001</v>
      </c>
      <c r="E201" s="1">
        <v>-36.688248000000002</v>
      </c>
      <c r="F201" s="1">
        <v>69.845473999999996</v>
      </c>
    </row>
    <row r="202" spans="1:6" x14ac:dyDescent="0.35">
      <c r="A202" s="1">
        <v>1.102E-2</v>
      </c>
      <c r="B202" s="1">
        <v>52.620490459999999</v>
      </c>
      <c r="C202" s="1">
        <v>35.17</v>
      </c>
      <c r="D202" s="1">
        <v>240.50748999999999</v>
      </c>
      <c r="E202" s="1">
        <v>104.79819000000001</v>
      </c>
      <c r="F202" s="1">
        <v>69.845473999999996</v>
      </c>
    </row>
    <row r="203" spans="1:6" x14ac:dyDescent="0.35">
      <c r="A203" s="1">
        <v>1.1863333E-2</v>
      </c>
      <c r="B203" s="1">
        <v>52.620490459999999</v>
      </c>
      <c r="C203" s="1">
        <v>35.17</v>
      </c>
      <c r="D203" s="1">
        <v>93.741609999999994</v>
      </c>
      <c r="E203" s="1">
        <v>104.79819000000001</v>
      </c>
      <c r="F203" s="1">
        <v>69.845473999999996</v>
      </c>
    </row>
    <row r="204" spans="1:6" x14ac:dyDescent="0.35">
      <c r="A204" s="1">
        <v>1.1533333E-2</v>
      </c>
      <c r="B204" s="1">
        <v>52.620490459999999</v>
      </c>
      <c r="C204" s="1">
        <v>35.17</v>
      </c>
      <c r="D204" s="1">
        <v>98.522530000000003</v>
      </c>
      <c r="E204" s="1">
        <v>104.79819000000001</v>
      </c>
      <c r="F204" s="1">
        <v>69.845473999999996</v>
      </c>
    </row>
    <row r="205" spans="1:6" x14ac:dyDescent="0.35">
      <c r="A205" s="1">
        <v>1.2366667E-2</v>
      </c>
      <c r="B205" s="1">
        <v>52.620490459999999</v>
      </c>
      <c r="C205" s="1">
        <v>35.17</v>
      </c>
      <c r="D205" s="1">
        <v>111.86984</v>
      </c>
      <c r="E205" s="1">
        <v>104.79819000000001</v>
      </c>
      <c r="F205" s="1">
        <v>69.845473999999996</v>
      </c>
    </row>
    <row r="206" spans="1:6" x14ac:dyDescent="0.35">
      <c r="A206" s="1">
        <v>1.2239999999999999E-2</v>
      </c>
      <c r="B206" s="1">
        <v>61.342617269999998</v>
      </c>
      <c r="C206" s="1">
        <v>36.9</v>
      </c>
      <c r="D206" s="1">
        <v>95.874440000000007</v>
      </c>
      <c r="E206" s="1">
        <v>92.205560000000006</v>
      </c>
      <c r="F206" s="1">
        <v>140.70535000000001</v>
      </c>
    </row>
    <row r="207" spans="1:6" x14ac:dyDescent="0.35">
      <c r="A207" s="1">
        <v>1.5435000000000001E-2</v>
      </c>
      <c r="B207" s="1">
        <v>53.317840969999999</v>
      </c>
      <c r="C207" s="1">
        <v>36.9</v>
      </c>
      <c r="D207" s="1">
        <v>72.680533999999994</v>
      </c>
      <c r="E207" s="1">
        <v>161.02897999999999</v>
      </c>
      <c r="F207" s="1">
        <v>140.70535000000001</v>
      </c>
    </row>
    <row r="208" spans="1:6" x14ac:dyDescent="0.35">
      <c r="A208" s="1">
        <v>1.465E-2</v>
      </c>
      <c r="B208" s="1">
        <v>35.268602110000003</v>
      </c>
      <c r="C208" s="1">
        <v>36.9</v>
      </c>
      <c r="D208" s="1">
        <v>87.207549999999998</v>
      </c>
      <c r="E208" s="1">
        <v>69.778564000000003</v>
      </c>
      <c r="F208" s="1">
        <v>140.70535000000001</v>
      </c>
    </row>
    <row r="209" spans="1:6" x14ac:dyDescent="0.35">
      <c r="A209" s="1">
        <v>1.3225000000000001E-2</v>
      </c>
      <c r="B209" s="1">
        <v>29.321914169999999</v>
      </c>
      <c r="C209" s="1">
        <v>36.9</v>
      </c>
      <c r="D209" s="1">
        <v>40.217230000000001</v>
      </c>
      <c r="E209" s="1">
        <v>25.736843</v>
      </c>
      <c r="F209" s="1">
        <v>140.70535000000001</v>
      </c>
    </row>
    <row r="210" spans="1:6" x14ac:dyDescent="0.35">
      <c r="A210" s="1">
        <v>1.516E-2</v>
      </c>
      <c r="B210" s="1">
        <v>77.806606110000004</v>
      </c>
      <c r="C210" s="1">
        <v>29.7</v>
      </c>
      <c r="D210" s="1">
        <v>62.396866000000003</v>
      </c>
      <c r="E210" s="1">
        <v>69.611360000000005</v>
      </c>
      <c r="F210" s="1">
        <v>-3.2385367999999999</v>
      </c>
    </row>
    <row r="211" spans="1:6" x14ac:dyDescent="0.35">
      <c r="A211" s="1">
        <v>1.5622499999999999E-2</v>
      </c>
      <c r="B211" s="1">
        <v>77.806606110000004</v>
      </c>
      <c r="C211" s="1">
        <v>29.7</v>
      </c>
      <c r="D211" s="1">
        <v>69.520470000000003</v>
      </c>
      <c r="E211" s="1">
        <v>69.611360000000005</v>
      </c>
      <c r="F211" s="1">
        <v>-3.2385367999999999</v>
      </c>
    </row>
    <row r="212" spans="1:6" x14ac:dyDescent="0.35">
      <c r="A212" s="1">
        <v>2.1729999999999999E-2</v>
      </c>
      <c r="B212" s="1">
        <v>45.543588530000001</v>
      </c>
      <c r="C212" s="1">
        <v>29.7</v>
      </c>
      <c r="D212" s="1">
        <v>-60.174362000000002</v>
      </c>
      <c r="E212" s="1">
        <v>-9.4029869999999995</v>
      </c>
      <c r="F212" s="1">
        <v>-3.2385367999999999</v>
      </c>
    </row>
    <row r="213" spans="1:6" x14ac:dyDescent="0.35">
      <c r="A213" s="1">
        <v>1.7170000000000001E-2</v>
      </c>
      <c r="B213" s="1">
        <v>45.543588530000001</v>
      </c>
      <c r="C213" s="1">
        <v>29.7</v>
      </c>
      <c r="D213" s="1">
        <v>-18.265001000000002</v>
      </c>
      <c r="E213" s="1">
        <v>-9.4029869999999995</v>
      </c>
      <c r="F213" s="1">
        <v>-3.2385367999999999</v>
      </c>
    </row>
    <row r="214" spans="1:6" x14ac:dyDescent="0.35">
      <c r="A214" s="1">
        <v>2.0153332999999999E-2</v>
      </c>
      <c r="B214" s="1">
        <v>17.862560219999999</v>
      </c>
      <c r="C214" s="1">
        <v>29.7</v>
      </c>
      <c r="D214" s="1">
        <v>-35.939323000000002</v>
      </c>
      <c r="E214" s="1">
        <v>-71.815950000000001</v>
      </c>
      <c r="F214" s="1">
        <v>-3.2385367999999999</v>
      </c>
    </row>
    <row r="215" spans="1:6" x14ac:dyDescent="0.35">
      <c r="A215" s="1">
        <v>1.5869999999999999E-2</v>
      </c>
      <c r="B215" s="1">
        <v>11.603625940000001</v>
      </c>
      <c r="C215" s="1">
        <v>29.7</v>
      </c>
      <c r="D215" s="1">
        <v>57.183425999999997</v>
      </c>
      <c r="E215" s="1">
        <v>-25.610282999999999</v>
      </c>
      <c r="F215" s="1">
        <v>-3.2385367999999999</v>
      </c>
    </row>
    <row r="216" spans="1:6" x14ac:dyDescent="0.35">
      <c r="A216" s="1">
        <v>1.6296667000000001E-2</v>
      </c>
      <c r="B216" s="1">
        <v>11.603625940000001</v>
      </c>
      <c r="C216" s="1">
        <v>29.7</v>
      </c>
      <c r="D216" s="1">
        <v>12.269322000000001</v>
      </c>
      <c r="E216" s="1">
        <v>-25.610282999999999</v>
      </c>
      <c r="F216" s="1">
        <v>-3.2385367999999999</v>
      </c>
    </row>
    <row r="217" spans="1:6" x14ac:dyDescent="0.35">
      <c r="A217" s="1">
        <v>1.5650000000000001E-2</v>
      </c>
      <c r="B217" s="1">
        <v>19.523527430000001</v>
      </c>
      <c r="C217" s="1">
        <v>31.48</v>
      </c>
      <c r="D217" s="1">
        <v>67.884519999999995</v>
      </c>
      <c r="E217" s="1">
        <v>-79.192840000000004</v>
      </c>
      <c r="F217" s="1">
        <v>-16.92972</v>
      </c>
    </row>
    <row r="218" spans="1:6" x14ac:dyDescent="0.35">
      <c r="A218" s="1">
        <v>1.917E-2</v>
      </c>
      <c r="B218" s="1">
        <v>88.307278339999996</v>
      </c>
      <c r="C218" s="1">
        <v>31.48</v>
      </c>
      <c r="D218" s="1">
        <v>-56.009320000000002</v>
      </c>
      <c r="E218" s="1">
        <v>73.448554999999999</v>
      </c>
      <c r="F218" s="1">
        <v>-16.92972</v>
      </c>
    </row>
    <row r="219" spans="1:6" x14ac:dyDescent="0.35">
      <c r="A219" s="1">
        <v>1.9183333E-2</v>
      </c>
      <c r="B219" s="1">
        <v>88.307278339999996</v>
      </c>
      <c r="C219" s="1">
        <v>31.48</v>
      </c>
      <c r="D219" s="1">
        <v>-44.983420000000002</v>
      </c>
      <c r="E219" s="1">
        <v>73.448554999999999</v>
      </c>
      <c r="F219" s="1">
        <v>-16.92972</v>
      </c>
    </row>
    <row r="220" spans="1:6" x14ac:dyDescent="0.35">
      <c r="A220" s="1">
        <v>1.8579999999999999E-2</v>
      </c>
      <c r="B220" s="1">
        <v>14.15927419</v>
      </c>
      <c r="C220" s="1">
        <v>31.48</v>
      </c>
      <c r="D220" s="1">
        <v>-4.2481146000000001</v>
      </c>
      <c r="E220" s="1">
        <v>-74.174800000000005</v>
      </c>
      <c r="F220" s="1">
        <v>-16.92972</v>
      </c>
    </row>
    <row r="221" spans="1:6" x14ac:dyDescent="0.35">
      <c r="A221" s="1">
        <v>1.5243333E-2</v>
      </c>
      <c r="B221" s="1">
        <v>14.15927419</v>
      </c>
      <c r="C221" s="1">
        <v>31.48</v>
      </c>
      <c r="D221" s="1">
        <v>60.739815</v>
      </c>
      <c r="E221" s="1">
        <v>-74.174800000000005</v>
      </c>
      <c r="F221" s="1">
        <v>-16.92972</v>
      </c>
    </row>
    <row r="222" spans="1:6" x14ac:dyDescent="0.35">
      <c r="A222" s="1">
        <v>1.6326667E-2</v>
      </c>
      <c r="B222" s="1">
        <v>14.15927419</v>
      </c>
      <c r="C222" s="1">
        <v>31.48</v>
      </c>
      <c r="D222" s="1">
        <v>1.2096875</v>
      </c>
      <c r="E222" s="1">
        <v>-74.174800000000005</v>
      </c>
      <c r="F222" s="1">
        <v>-16.92972</v>
      </c>
    </row>
    <row r="223" spans="1:6" x14ac:dyDescent="0.35">
      <c r="A223" s="1">
        <v>1.8346667000000001E-2</v>
      </c>
      <c r="B223" s="1">
        <v>14.25591957</v>
      </c>
      <c r="C223" s="1">
        <v>31.48</v>
      </c>
      <c r="D223" s="1">
        <v>2.7586550000000001</v>
      </c>
      <c r="E223" s="1">
        <v>-72.534890000000004</v>
      </c>
      <c r="F223" s="1">
        <v>-16.92972</v>
      </c>
    </row>
    <row r="224" spans="1:6" x14ac:dyDescent="0.35">
      <c r="A224" s="1">
        <v>1.1093333E-2</v>
      </c>
      <c r="B224" s="1">
        <v>88.307278339999996</v>
      </c>
      <c r="C224" s="1">
        <v>31.48</v>
      </c>
      <c r="D224" s="1">
        <v>201.18198000000001</v>
      </c>
      <c r="E224" s="1">
        <v>73.448554999999999</v>
      </c>
      <c r="F224" s="1">
        <v>-16.92972</v>
      </c>
    </row>
    <row r="225" spans="1:6" x14ac:dyDescent="0.35">
      <c r="A225" s="1">
        <v>1.5686667000000001E-2</v>
      </c>
      <c r="B225" s="1">
        <v>14.25591957</v>
      </c>
      <c r="C225" s="1">
        <v>31.48</v>
      </c>
      <c r="D225" s="1">
        <v>67.884519999999995</v>
      </c>
      <c r="E225" s="1">
        <v>-72.534890000000004</v>
      </c>
      <c r="F225" s="1">
        <v>-16.92972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Fig3b,c</vt:lpstr>
      <vt:lpstr>Fig3.d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 Zhang</dc:creator>
  <cp:lastModifiedBy>Zhang, Sha</cp:lastModifiedBy>
  <dcterms:created xsi:type="dcterms:W3CDTF">2024-09-15T23:56:29Z</dcterms:created>
  <dcterms:modified xsi:type="dcterms:W3CDTF">2024-09-18T04:35:13Z</dcterms:modified>
</cp:coreProperties>
</file>