
<file path=[Content_Types].xml><?xml version="1.0" encoding="utf-8"?>
<Types xmlns="http://schemas.openxmlformats.org/package/2006/content-types">
  <Default Extension="vml" ContentType="application/vnd.openxmlformats-officedocument.vmlDrawing"/>
  <Default Extension="xlsx" ContentType="application/vnd.openxmlformats-officedocument.spreadsheetml.shee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310"/>
  </bookViews>
  <sheets>
    <sheet name="工时库" sheetId="4" r:id="rId1"/>
  </sheets>
  <calcPr calcId="144525"/>
</workbook>
</file>

<file path=xl/sharedStrings.xml><?xml version="1.0" encoding="utf-8"?>
<sst xmlns="http://schemas.openxmlformats.org/spreadsheetml/2006/main" count="69" uniqueCount="58">
  <si>
    <t>SYKT产品工时节拍-制造能力分析库</t>
  </si>
  <si>
    <t>序
号</t>
  </si>
  <si>
    <t>经营体</t>
  </si>
  <si>
    <t>线体</t>
  </si>
  <si>
    <t>系列</t>
  </si>
  <si>
    <t>型号</t>
  </si>
  <si>
    <t>版本</t>
  </si>
  <si>
    <t>改善前</t>
  </si>
  <si>
    <t>改善后</t>
  </si>
  <si>
    <t>数据测量表</t>
  </si>
  <si>
    <t>改善效果</t>
  </si>
  <si>
    <t>备注</t>
  </si>
  <si>
    <t>节拍</t>
  </si>
  <si>
    <t>每小时产能</t>
  </si>
  <si>
    <t>人数</t>
  </si>
  <si>
    <t>平衡率</t>
  </si>
  <si>
    <t>制造能力</t>
  </si>
  <si>
    <t>标准工时</t>
  </si>
  <si>
    <t>瓶颈工位工时
（s）</t>
  </si>
  <si>
    <t>总工时/节拍（台）</t>
  </si>
  <si>
    <t>型号人数（平衡率对应人数）</t>
  </si>
  <si>
    <t>各工位间的平衡度（目标85%）</t>
  </si>
  <si>
    <t>精密时间占比
（目标75%）</t>
  </si>
  <si>
    <t>各工位工时总和
（s）</t>
  </si>
  <si>
    <t>瓶颈工位工时（s）</t>
  </si>
  <si>
    <t>附表</t>
  </si>
  <si>
    <t>省人</t>
  </si>
  <si>
    <t>省工时</t>
  </si>
  <si>
    <t>平衡率提升</t>
  </si>
  <si>
    <t>外机</t>
  </si>
  <si>
    <t>2#</t>
  </si>
  <si>
    <t>水系统</t>
  </si>
  <si>
    <t>RF54RXSAVA</t>
  </si>
  <si>
    <t>W20210612-A1</t>
  </si>
  <si>
    <t>单风扇系列</t>
  </si>
  <si>
    <t>KFRD-75W/2113</t>
  </si>
  <si>
    <t>W20211103-A1
W20211103-A2</t>
  </si>
  <si>
    <t>KFRD-72W/5822</t>
  </si>
  <si>
    <t>W20210525-A1</t>
  </si>
  <si>
    <t>双风扇系列</t>
  </si>
  <si>
    <t>KFRD-125W/5113</t>
  </si>
  <si>
    <t>W20211105-A1</t>
  </si>
  <si>
    <t>KFRD-125W/5013</t>
  </si>
  <si>
    <t>W20211106-A1
W20211106-A2</t>
  </si>
  <si>
    <t>小变频</t>
  </si>
  <si>
    <t>RFC80MXSAVA</t>
  </si>
  <si>
    <t>W20211108-A1
W20210115-B1</t>
  </si>
  <si>
    <t>大变频</t>
  </si>
  <si>
    <t>RFC125MXSAVA(G)</t>
  </si>
  <si>
    <t>W20211128-B2</t>
  </si>
  <si>
    <t>RFC140MXSAVA(G)</t>
  </si>
  <si>
    <t>W20211223-A1</t>
  </si>
  <si>
    <t>W20210912-A2</t>
  </si>
  <si>
    <t>U系列</t>
  </si>
  <si>
    <t>3U55S2SR2FA</t>
  </si>
  <si>
    <t>W20211205-A1</t>
  </si>
  <si>
    <t>4U(75)85S2SR2FA</t>
  </si>
  <si>
    <t>W20211204-A1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</si>
</sst>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6"/>
      <color theme="0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9" fillId="32" borderId="1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0" borderId="0"/>
    <xf numFmtId="9" fontId="24" fillId="0" borderId="0" applyFon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20" borderId="20" applyNumberFormat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23" fillId="30" borderId="17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0" borderId="0"/>
    <xf numFmtId="0" fontId="8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/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1" fillId="0" borderId="0"/>
  </cellStyleXfs>
  <cellXfs count="50">
    <xf numFmtId="0" fontId="0" fillId="0" borderId="0" xfId="0"/>
    <xf numFmtId="0" fontId="1" fillId="0" borderId="0" xfId="12" applyFont="1" applyAlignment="1">
      <alignment horizontal="center" vertical="center" wrapText="1"/>
    </xf>
    <xf numFmtId="0" fontId="1" fillId="0" borderId="0" xfId="12" applyFont="1" applyFill="1" applyAlignment="1">
      <alignment horizontal="center" vertical="center" wrapText="1"/>
    </xf>
    <xf numFmtId="177" fontId="1" fillId="0" borderId="0" xfId="12" applyNumberFormat="1" applyFont="1" applyFill="1" applyAlignment="1">
      <alignment horizontal="center" vertical="center" wrapText="1"/>
    </xf>
    <xf numFmtId="10" fontId="1" fillId="0" borderId="0" xfId="12" applyNumberFormat="1" applyFont="1" applyFill="1" applyAlignment="1">
      <alignment horizontal="center" vertical="center" wrapText="1"/>
    </xf>
    <xf numFmtId="176" fontId="1" fillId="0" borderId="0" xfId="12" applyNumberFormat="1" applyFont="1" applyFill="1" applyAlignment="1">
      <alignment horizontal="center" vertical="center" wrapText="1"/>
    </xf>
    <xf numFmtId="178" fontId="1" fillId="0" borderId="0" xfId="12" applyNumberFormat="1" applyFont="1" applyFill="1" applyAlignment="1">
      <alignment horizontal="center" vertical="center" wrapText="1"/>
    </xf>
    <xf numFmtId="0" fontId="2" fillId="2" borderId="0" xfId="12" applyFont="1" applyFill="1" applyBorder="1" applyAlignment="1">
      <alignment horizontal="center" vertical="center" wrapText="1"/>
    </xf>
    <xf numFmtId="0" fontId="3" fillId="3" borderId="1" xfId="12" applyFont="1" applyFill="1" applyBorder="1" applyAlignment="1">
      <alignment horizontal="center" vertical="center" wrapText="1"/>
    </xf>
    <xf numFmtId="0" fontId="4" fillId="3" borderId="2" xfId="12" applyFont="1" applyFill="1" applyBorder="1" applyAlignment="1">
      <alignment horizontal="center" vertical="center" wrapText="1"/>
    </xf>
    <xf numFmtId="0" fontId="4" fillId="3" borderId="3" xfId="12" applyFont="1" applyFill="1" applyBorder="1" applyAlignment="1">
      <alignment horizontal="center" vertical="center" wrapText="1"/>
    </xf>
    <xf numFmtId="0" fontId="3" fillId="3" borderId="4" xfId="12" applyFont="1" applyFill="1" applyBorder="1" applyAlignment="1">
      <alignment horizontal="center" vertical="center" wrapText="1"/>
    </xf>
    <xf numFmtId="177" fontId="3" fillId="3" borderId="5" xfId="12" applyNumberFormat="1" applyFont="1" applyFill="1" applyBorder="1" applyAlignment="1">
      <alignment horizontal="center" vertical="center" wrapText="1"/>
    </xf>
    <xf numFmtId="0" fontId="3" fillId="3" borderId="5" xfId="12" applyFont="1" applyFill="1" applyBorder="1" applyAlignment="1">
      <alignment horizontal="center" vertical="center" wrapText="1"/>
    </xf>
    <xf numFmtId="0" fontId="3" fillId="3" borderId="6" xfId="12" applyFont="1" applyFill="1" applyBorder="1" applyAlignment="1">
      <alignment horizontal="center" vertical="center" wrapText="1"/>
    </xf>
    <xf numFmtId="0" fontId="5" fillId="0" borderId="5" xfId="1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12" applyFont="1" applyFill="1" applyBorder="1" applyAlignment="1">
      <alignment horizontal="center" vertical="center" wrapText="1"/>
    </xf>
    <xf numFmtId="177" fontId="1" fillId="4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12" applyFont="1" applyFill="1" applyBorder="1" applyAlignment="1">
      <alignment horizontal="center" vertical="center" wrapText="1"/>
    </xf>
    <xf numFmtId="0" fontId="4" fillId="3" borderId="7" xfId="12" applyFont="1" applyFill="1" applyBorder="1" applyAlignment="1">
      <alignment horizontal="center" vertical="center" wrapText="1"/>
    </xf>
    <xf numFmtId="0" fontId="4" fillId="3" borderId="8" xfId="12" applyFont="1" applyFill="1" applyBorder="1" applyAlignment="1">
      <alignment horizontal="center" vertical="center" wrapText="1"/>
    </xf>
    <xf numFmtId="0" fontId="4" fillId="3" borderId="9" xfId="12" applyFont="1" applyFill="1" applyBorder="1" applyAlignment="1">
      <alignment horizontal="center" vertical="center" wrapText="1"/>
    </xf>
    <xf numFmtId="10" fontId="3" fillId="3" borderId="5" xfId="12" applyNumberFormat="1" applyFont="1" applyFill="1" applyBorder="1" applyAlignment="1">
      <alignment horizontal="center" vertical="center" wrapText="1"/>
    </xf>
    <xf numFmtId="176" fontId="3" fillId="3" borderId="5" xfId="12" applyNumberFormat="1" applyFont="1" applyFill="1" applyBorder="1" applyAlignment="1">
      <alignment horizontal="center" vertical="center" wrapText="1"/>
    </xf>
    <xf numFmtId="10" fontId="1" fillId="4" borderId="5" xfId="0" applyNumberFormat="1" applyFont="1" applyFill="1" applyBorder="1" applyAlignment="1">
      <alignment horizontal="center" vertical="center" wrapText="1"/>
    </xf>
    <xf numFmtId="176" fontId="1" fillId="4" borderId="5" xfId="0" applyNumberFormat="1" applyFont="1" applyFill="1" applyBorder="1" applyAlignment="1">
      <alignment horizontal="center" vertical="center" wrapText="1"/>
    </xf>
    <xf numFmtId="177" fontId="1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10" fontId="1" fillId="5" borderId="5" xfId="0" applyNumberFormat="1" applyFont="1" applyFill="1" applyBorder="1" applyAlignment="1">
      <alignment horizontal="center" vertical="center" wrapText="1"/>
    </xf>
    <xf numFmtId="10" fontId="1" fillId="4" borderId="5" xfId="12" applyNumberFormat="1" applyFont="1" applyFill="1" applyBorder="1" applyAlignment="1">
      <alignment horizontal="center" vertical="center" wrapText="1"/>
    </xf>
    <xf numFmtId="0" fontId="1" fillId="5" borderId="5" xfId="12" applyFont="1" applyFill="1" applyBorder="1" applyAlignment="1">
      <alignment horizontal="center" vertical="center" wrapText="1"/>
    </xf>
    <xf numFmtId="10" fontId="1" fillId="5" borderId="5" xfId="12" applyNumberFormat="1" applyFont="1" applyFill="1" applyBorder="1" applyAlignment="1">
      <alignment horizontal="center" vertical="center" wrapText="1"/>
    </xf>
    <xf numFmtId="0" fontId="4" fillId="3" borderId="10" xfId="12" applyFont="1" applyFill="1" applyBorder="1" applyAlignment="1">
      <alignment horizontal="center" vertical="center" wrapText="1"/>
    </xf>
    <xf numFmtId="0" fontId="6" fillId="3" borderId="8" xfId="12" applyFont="1" applyFill="1" applyBorder="1" applyAlignment="1">
      <alignment horizontal="center" vertical="center" wrapText="1"/>
    </xf>
    <xf numFmtId="0" fontId="6" fillId="3" borderId="9" xfId="12" applyFont="1" applyFill="1" applyBorder="1" applyAlignment="1">
      <alignment horizontal="center" vertical="center" wrapText="1"/>
    </xf>
    <xf numFmtId="0" fontId="1" fillId="3" borderId="5" xfId="12" applyFont="1" applyFill="1" applyBorder="1" applyAlignment="1">
      <alignment horizontal="center" vertical="center" wrapText="1"/>
    </xf>
    <xf numFmtId="0" fontId="6" fillId="3" borderId="11" xfId="12" applyFont="1" applyFill="1" applyBorder="1" applyAlignment="1">
      <alignment horizontal="center" vertical="center" wrapText="1"/>
    </xf>
    <xf numFmtId="0" fontId="6" fillId="3" borderId="1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 wrapText="1"/>
    </xf>
    <xf numFmtId="178" fontId="6" fillId="3" borderId="5" xfId="12" applyNumberFormat="1" applyFont="1" applyFill="1" applyBorder="1" applyAlignment="1">
      <alignment horizontal="center" vertical="center" wrapText="1"/>
    </xf>
    <xf numFmtId="176" fontId="6" fillId="3" borderId="5" xfId="12" applyNumberFormat="1" applyFont="1" applyFill="1" applyBorder="1" applyAlignment="1">
      <alignment horizontal="center" vertical="center" wrapText="1"/>
    </xf>
    <xf numFmtId="10" fontId="6" fillId="3" borderId="5" xfId="12" applyNumberFormat="1" applyFont="1" applyFill="1" applyBorder="1" applyAlignment="1">
      <alignment horizontal="center" vertical="center" wrapText="1"/>
    </xf>
    <xf numFmtId="176" fontId="1" fillId="5" borderId="5" xfId="0" applyNumberFormat="1" applyFont="1" applyFill="1" applyBorder="1" applyAlignment="1">
      <alignment horizontal="center" vertical="center" wrapText="1"/>
    </xf>
    <xf numFmtId="178" fontId="1" fillId="6" borderId="5" xfId="12" applyNumberFormat="1" applyFont="1" applyFill="1" applyBorder="1" applyAlignment="1">
      <alignment horizontal="center" vertical="center" wrapText="1"/>
    </xf>
    <xf numFmtId="176" fontId="1" fillId="6" borderId="5" xfId="12" applyNumberFormat="1" applyFont="1" applyFill="1" applyBorder="1" applyAlignment="1">
      <alignment horizontal="center" vertical="center" wrapText="1"/>
    </xf>
    <xf numFmtId="10" fontId="1" fillId="6" borderId="5" xfId="12" applyNumberFormat="1" applyFont="1" applyFill="1" applyBorder="1" applyAlignment="1">
      <alignment horizontal="center" vertical="center" wrapText="1"/>
    </xf>
    <xf numFmtId="178" fontId="1" fillId="4" borderId="5" xfId="12" applyNumberFormat="1" applyFont="1" applyFill="1" applyBorder="1" applyAlignment="1">
      <alignment horizontal="center" vertical="center" wrapText="1"/>
    </xf>
    <xf numFmtId="176" fontId="1" fillId="4" borderId="5" xfId="12" applyNumberFormat="1" applyFont="1" applyFill="1" applyBorder="1" applyAlignment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2 12 2" xfId="12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常规 9" xfId="22"/>
    <cellStyle name="百分比 2 3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常规 8 2" xfId="38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百分比 3" xfId="56"/>
    <cellStyle name="常规 2" xfId="57"/>
    <cellStyle name="常规 2 4" xfId="58"/>
    <cellStyle name="常规 22" xfId="59"/>
    <cellStyle name="常规 3" xfId="60"/>
    <cellStyle name="常规 5" xfId="61"/>
    <cellStyle name="超链接 2" xfId="62"/>
    <cellStyle name="千位分隔 2" xfId="63"/>
    <cellStyle name="千位分隔 2 2" xfId="64"/>
    <cellStyle name="样式 1" xfId="6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10</xdr:row>
          <xdr:rowOff>0</xdr:rowOff>
        </xdr:from>
        <xdr:to>
          <xdr:col>18</xdr:col>
          <xdr:colOff>883920</xdr:colOff>
          <xdr:row>10</xdr:row>
          <xdr:rowOff>685800</xdr:rowOff>
        </xdr:to>
        <xdr:sp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15742920" y="61817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11</xdr:row>
          <xdr:rowOff>0</xdr:rowOff>
        </xdr:from>
        <xdr:to>
          <xdr:col>18</xdr:col>
          <xdr:colOff>883920</xdr:colOff>
          <xdr:row>11</xdr:row>
          <xdr:rowOff>685800</xdr:rowOff>
        </xdr:to>
        <xdr:sp>
          <xdr:nvSpPr>
            <xdr:cNvPr id="1130" name="Object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15742920" y="69056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906145</xdr:colOff>
          <xdr:row>8</xdr:row>
          <xdr:rowOff>715010</xdr:rowOff>
        </xdr:from>
        <xdr:to>
          <xdr:col>18</xdr:col>
          <xdr:colOff>865505</xdr:colOff>
          <xdr:row>9</xdr:row>
          <xdr:rowOff>676910</xdr:rowOff>
        </xdr:to>
        <xdr:sp>
          <xdr:nvSpPr>
            <xdr:cNvPr id="1139" name="Object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15724505" y="544893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</xdr:row>
          <xdr:rowOff>0</xdr:rowOff>
        </xdr:from>
        <xdr:to>
          <xdr:col>18</xdr:col>
          <xdr:colOff>883920</xdr:colOff>
          <xdr:row>6</xdr:row>
          <xdr:rowOff>685800</xdr:rowOff>
        </xdr:to>
        <xdr:sp>
          <xdr:nvSpPr>
            <xdr:cNvPr id="1177" name="Object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15742920" y="32861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8</xdr:row>
          <xdr:rowOff>0</xdr:rowOff>
        </xdr:from>
        <xdr:to>
          <xdr:col>18</xdr:col>
          <xdr:colOff>883920</xdr:colOff>
          <xdr:row>8</xdr:row>
          <xdr:rowOff>685800</xdr:rowOff>
        </xdr:to>
        <xdr:sp>
          <xdr:nvSpPr>
            <xdr:cNvPr id="1178" name="Object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15742920" y="47339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12</xdr:row>
          <xdr:rowOff>0</xdr:rowOff>
        </xdr:from>
        <xdr:to>
          <xdr:col>18</xdr:col>
          <xdr:colOff>883920</xdr:colOff>
          <xdr:row>12</xdr:row>
          <xdr:rowOff>685800</xdr:rowOff>
        </xdr:to>
        <xdr:sp>
          <xdr:nvSpPr>
            <xdr:cNvPr id="1187" name="Object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15742920" y="76295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7</xdr:row>
          <xdr:rowOff>0</xdr:rowOff>
        </xdr:from>
        <xdr:to>
          <xdr:col>18</xdr:col>
          <xdr:colOff>883920</xdr:colOff>
          <xdr:row>7</xdr:row>
          <xdr:rowOff>685800</xdr:rowOff>
        </xdr:to>
        <xdr:sp>
          <xdr:nvSpPr>
            <xdr:cNvPr id="1188" name="Object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15742920" y="40100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923925</xdr:colOff>
          <xdr:row>13</xdr:row>
          <xdr:rowOff>715645</xdr:rowOff>
        </xdr:from>
        <xdr:to>
          <xdr:col>18</xdr:col>
          <xdr:colOff>883285</xdr:colOff>
          <xdr:row>14</xdr:row>
          <xdr:rowOff>677545</xdr:rowOff>
        </xdr:to>
        <xdr:sp>
          <xdr:nvSpPr>
            <xdr:cNvPr id="1199" name="Object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15742285" y="9069070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923925</xdr:colOff>
          <xdr:row>12</xdr:row>
          <xdr:rowOff>714375</xdr:rowOff>
        </xdr:from>
        <xdr:to>
          <xdr:col>18</xdr:col>
          <xdr:colOff>883285</xdr:colOff>
          <xdr:row>13</xdr:row>
          <xdr:rowOff>676275</xdr:rowOff>
        </xdr:to>
        <xdr:sp>
          <xdr:nvSpPr>
            <xdr:cNvPr id="1202" name="Object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15742285" y="8343900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</xdr:row>
          <xdr:rowOff>0</xdr:rowOff>
        </xdr:from>
        <xdr:to>
          <xdr:col>18</xdr:col>
          <xdr:colOff>883920</xdr:colOff>
          <xdr:row>5</xdr:row>
          <xdr:rowOff>685800</xdr:rowOff>
        </xdr:to>
        <xdr:sp>
          <xdr:nvSpPr>
            <xdr:cNvPr id="1221" name="Object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15742920" y="2562225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923925</xdr:colOff>
          <xdr:row>3</xdr:row>
          <xdr:rowOff>544195</xdr:rowOff>
        </xdr:from>
        <xdr:to>
          <xdr:col>18</xdr:col>
          <xdr:colOff>883285</xdr:colOff>
          <xdr:row>4</xdr:row>
          <xdr:rowOff>677545</xdr:rowOff>
        </xdr:to>
        <xdr:sp>
          <xdr:nvSpPr>
            <xdr:cNvPr id="1222" name="Object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15742285" y="1830070"/>
              <a:ext cx="88392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923925</xdr:colOff>
          <xdr:row>3</xdr:row>
          <xdr:rowOff>544195</xdr:rowOff>
        </xdr:from>
        <xdr:to>
          <xdr:col>18</xdr:col>
          <xdr:colOff>922655</xdr:colOff>
          <xdr:row>4</xdr:row>
          <xdr:rowOff>677545</xdr:rowOff>
        </xdr:to>
        <xdr:sp>
          <xdr:nvSpPr>
            <xdr:cNvPr id="1223" name="Object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15742285" y="1830070"/>
              <a:ext cx="92329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ackage" Target="../embeddings/Workbook4.xlsx"/><Relationship Id="rId8" Type="http://schemas.openxmlformats.org/officeDocument/2006/relationships/image" Target="../media/image3.emf"/><Relationship Id="rId7" Type="http://schemas.openxmlformats.org/officeDocument/2006/relationships/package" Target="../embeddings/Workbook3.xlsx"/><Relationship Id="rId6" Type="http://schemas.openxmlformats.org/officeDocument/2006/relationships/image" Target="../media/image2.emf"/><Relationship Id="rId5" Type="http://schemas.openxmlformats.org/officeDocument/2006/relationships/package" Target="../embeddings/Workbook2.xlsx"/><Relationship Id="rId4" Type="http://schemas.openxmlformats.org/officeDocument/2006/relationships/image" Target="../media/image1.emf"/><Relationship Id="rId3" Type="http://schemas.openxmlformats.org/officeDocument/2006/relationships/package" Target="../embeddings/Workbook1.xlsx"/><Relationship Id="rId25" Type="http://schemas.openxmlformats.org/officeDocument/2006/relationships/package" Target="../embeddings/Workbook12.xlsx"/><Relationship Id="rId24" Type="http://schemas.openxmlformats.org/officeDocument/2006/relationships/image" Target="../media/image11.emf"/><Relationship Id="rId23" Type="http://schemas.openxmlformats.org/officeDocument/2006/relationships/package" Target="../embeddings/Workbook11.xlsx"/><Relationship Id="rId22" Type="http://schemas.openxmlformats.org/officeDocument/2006/relationships/image" Target="../media/image10.emf"/><Relationship Id="rId21" Type="http://schemas.openxmlformats.org/officeDocument/2006/relationships/package" Target="../embeddings/Workbook10.xlsx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package" Target="../embeddings/Workbook9.xlsx"/><Relationship Id="rId18" Type="http://schemas.openxmlformats.org/officeDocument/2006/relationships/image" Target="../media/image8.emf"/><Relationship Id="rId17" Type="http://schemas.openxmlformats.org/officeDocument/2006/relationships/package" Target="../embeddings/Workbook8.xlsx"/><Relationship Id="rId16" Type="http://schemas.openxmlformats.org/officeDocument/2006/relationships/image" Target="../media/image7.emf"/><Relationship Id="rId15" Type="http://schemas.openxmlformats.org/officeDocument/2006/relationships/package" Target="../embeddings/Workbook7.xlsx"/><Relationship Id="rId14" Type="http://schemas.openxmlformats.org/officeDocument/2006/relationships/image" Target="../media/image6.emf"/><Relationship Id="rId13" Type="http://schemas.openxmlformats.org/officeDocument/2006/relationships/package" Target="../embeddings/Workbook6.xlsx"/><Relationship Id="rId12" Type="http://schemas.openxmlformats.org/officeDocument/2006/relationships/image" Target="../media/image5.emf"/><Relationship Id="rId11" Type="http://schemas.openxmlformats.org/officeDocument/2006/relationships/package" Target="../embeddings/Workbook5.xlsx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tabSelected="1" zoomScale="55" zoomScaleNormal="55" workbookViewId="0">
      <selection activeCell="F5" sqref="F5"/>
    </sheetView>
  </sheetViews>
  <sheetFormatPr defaultColWidth="12.8849557522124" defaultRowHeight="57" customHeight="1"/>
  <cols>
    <col min="1" max="1" width="3.2212389380531" style="2" customWidth="1"/>
    <col min="2" max="2" width="3.7787610619469" style="2" customWidth="1"/>
    <col min="3" max="3" width="4.66371681415929" style="2" customWidth="1"/>
    <col min="4" max="4" width="13.3362831858407" style="2" customWidth="1"/>
    <col min="5" max="5" width="25.7787610619469" style="2" customWidth="1"/>
    <col min="6" max="6" width="14" style="2" customWidth="1"/>
    <col min="7" max="7" width="12.8849557522124" style="3"/>
    <col min="8" max="9" width="12.8849557522124" style="2"/>
    <col min="10" max="10" width="12.8849557522124" style="4"/>
    <col min="11" max="11" width="12.8849557522124" style="4" customWidth="1"/>
    <col min="12" max="12" width="12.8849557522124" style="5" customWidth="1"/>
    <col min="13" max="13" width="12.8849557522124" style="3"/>
    <col min="14" max="15" width="12.8849557522124" style="2"/>
    <col min="16" max="17" width="12.8849557522124" style="4"/>
    <col min="18" max="18" width="12.8849557522124" style="5"/>
    <col min="19" max="19" width="12.8849557522124" style="2" customWidth="1"/>
    <col min="20" max="20" width="6.44247787610619" style="6" customWidth="1"/>
    <col min="21" max="21" width="9" style="5" customWidth="1"/>
    <col min="22" max="22" width="10.2212389380531" style="4" customWidth="1"/>
    <col min="23" max="23" width="23" style="2" customWidth="1"/>
    <col min="24" max="16384" width="12.8849557522124" style="2"/>
  </cols>
  <sheetData>
    <row r="1" s="1" customFormat="1" ht="36" customHeight="1" spans="1:2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2"/>
    </row>
    <row r="2" s="1" customFormat="1" ht="30" customHeight="1" spans="1:24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0"/>
      <c r="J2" s="10"/>
      <c r="K2" s="10"/>
      <c r="L2" s="21"/>
      <c r="M2" s="22" t="s">
        <v>8</v>
      </c>
      <c r="N2" s="23"/>
      <c r="O2" s="23"/>
      <c r="P2" s="23"/>
      <c r="Q2" s="23"/>
      <c r="R2" s="34"/>
      <c r="S2" s="35" t="s">
        <v>9</v>
      </c>
      <c r="T2" s="35" t="s">
        <v>10</v>
      </c>
      <c r="U2" s="36"/>
      <c r="V2" s="36"/>
      <c r="W2" s="37" t="s">
        <v>11</v>
      </c>
      <c r="X2" s="2"/>
    </row>
    <row r="3" s="1" customFormat="1" ht="35.25" customHeight="1" spans="1:24">
      <c r="A3" s="11"/>
      <c r="B3" s="11"/>
      <c r="C3" s="11"/>
      <c r="D3" s="11"/>
      <c r="E3" s="11"/>
      <c r="F3" s="11"/>
      <c r="G3" s="12" t="s">
        <v>12</v>
      </c>
      <c r="H3" s="13" t="s">
        <v>13</v>
      </c>
      <c r="I3" s="13" t="s">
        <v>14</v>
      </c>
      <c r="J3" s="24" t="s">
        <v>15</v>
      </c>
      <c r="K3" s="24" t="s">
        <v>16</v>
      </c>
      <c r="L3" s="25" t="s">
        <v>17</v>
      </c>
      <c r="M3" s="12" t="s">
        <v>12</v>
      </c>
      <c r="N3" s="13" t="s">
        <v>13</v>
      </c>
      <c r="O3" s="13" t="s">
        <v>14</v>
      </c>
      <c r="P3" s="24" t="s">
        <v>15</v>
      </c>
      <c r="Q3" s="24" t="s">
        <v>16</v>
      </c>
      <c r="R3" s="25" t="s">
        <v>17</v>
      </c>
      <c r="S3" s="38"/>
      <c r="T3" s="38"/>
      <c r="U3" s="39"/>
      <c r="V3" s="39"/>
      <c r="W3" s="37"/>
      <c r="X3" s="2"/>
    </row>
    <row r="4" s="1" customFormat="1" ht="43.5" customHeight="1" spans="1:24">
      <c r="A4" s="14"/>
      <c r="B4" s="14"/>
      <c r="C4" s="14"/>
      <c r="D4" s="14"/>
      <c r="E4" s="14"/>
      <c r="F4" s="14"/>
      <c r="G4" s="12" t="s">
        <v>18</v>
      </c>
      <c r="H4" s="13" t="s">
        <v>19</v>
      </c>
      <c r="I4" s="13" t="s">
        <v>20</v>
      </c>
      <c r="J4" s="24" t="s">
        <v>21</v>
      </c>
      <c r="K4" s="24" t="s">
        <v>22</v>
      </c>
      <c r="L4" s="25" t="s">
        <v>23</v>
      </c>
      <c r="M4" s="12" t="s">
        <v>24</v>
      </c>
      <c r="N4" s="13" t="s">
        <v>19</v>
      </c>
      <c r="O4" s="13" t="s">
        <v>20</v>
      </c>
      <c r="P4" s="24" t="s">
        <v>21</v>
      </c>
      <c r="Q4" s="24" t="s">
        <v>22</v>
      </c>
      <c r="R4" s="25" t="s">
        <v>23</v>
      </c>
      <c r="S4" s="40" t="s">
        <v>25</v>
      </c>
      <c r="T4" s="41" t="s">
        <v>26</v>
      </c>
      <c r="U4" s="42" t="s">
        <v>27</v>
      </c>
      <c r="V4" s="43" t="s">
        <v>28</v>
      </c>
      <c r="W4" s="37"/>
      <c r="X4" s="2"/>
    </row>
    <row r="5" customHeight="1" spans="1:23">
      <c r="A5" s="15">
        <v>1</v>
      </c>
      <c r="B5" s="15" t="s">
        <v>29</v>
      </c>
      <c r="C5" s="16" t="s">
        <v>30</v>
      </c>
      <c r="D5" s="16" t="s">
        <v>31</v>
      </c>
      <c r="E5" s="16" t="s">
        <v>32</v>
      </c>
      <c r="F5" s="17" t="s">
        <v>33</v>
      </c>
      <c r="G5" s="18">
        <v>98.73</v>
      </c>
      <c r="H5" s="19">
        <v>23</v>
      </c>
      <c r="I5" s="19">
        <v>38</v>
      </c>
      <c r="J5" s="26">
        <v>0.6869</v>
      </c>
      <c r="K5" s="26">
        <v>0.4059</v>
      </c>
      <c r="L5" s="27">
        <v>2577.12</v>
      </c>
      <c r="M5" s="28">
        <v>96.46</v>
      </c>
      <c r="N5" s="29">
        <v>26</v>
      </c>
      <c r="O5" s="29">
        <v>37</v>
      </c>
      <c r="P5" s="30">
        <v>0.7216</v>
      </c>
      <c r="Q5" s="30">
        <v>0.4673</v>
      </c>
      <c r="R5" s="44">
        <v>2575.23</v>
      </c>
      <c r="S5" s="17"/>
      <c r="T5" s="45">
        <v>1</v>
      </c>
      <c r="U5" s="46">
        <v>10.14</v>
      </c>
      <c r="V5" s="47">
        <f t="shared" ref="V5:V9" si="0">P5-J5</f>
        <v>0.0347000000000001</v>
      </c>
      <c r="W5" s="17"/>
    </row>
    <row r="6" customHeight="1" spans="1:23">
      <c r="A6" s="15">
        <v>2</v>
      </c>
      <c r="B6" s="15"/>
      <c r="C6" s="16"/>
      <c r="D6" s="16" t="s">
        <v>34</v>
      </c>
      <c r="E6" s="16" t="s">
        <v>35</v>
      </c>
      <c r="F6" s="17" t="s">
        <v>36</v>
      </c>
      <c r="G6" s="18">
        <v>100.25</v>
      </c>
      <c r="H6" s="19">
        <v>36</v>
      </c>
      <c r="I6" s="19">
        <v>32</v>
      </c>
      <c r="J6" s="26">
        <v>0.6537</v>
      </c>
      <c r="K6" s="26">
        <v>0.5834</v>
      </c>
      <c r="L6" s="27">
        <v>1906.45</v>
      </c>
      <c r="M6" s="28">
        <v>89.76</v>
      </c>
      <c r="N6" s="29">
        <v>40</v>
      </c>
      <c r="O6" s="29">
        <v>32</v>
      </c>
      <c r="P6" s="30">
        <v>0.7274</v>
      </c>
      <c r="Q6" s="30">
        <v>0.5834</v>
      </c>
      <c r="R6" s="44">
        <v>1899.31</v>
      </c>
      <c r="S6" s="17"/>
      <c r="T6" s="45">
        <v>1</v>
      </c>
      <c r="U6" s="46">
        <v>10.14</v>
      </c>
      <c r="V6" s="47">
        <f t="shared" ref="V6" si="1">P6-J6</f>
        <v>0.0737000000000001</v>
      </c>
      <c r="W6" s="17"/>
    </row>
    <row r="7" customHeight="1" spans="1:23">
      <c r="A7" s="15">
        <v>3</v>
      </c>
      <c r="B7" s="15"/>
      <c r="C7" s="16"/>
      <c r="D7" s="16"/>
      <c r="E7" s="16" t="s">
        <v>37</v>
      </c>
      <c r="F7" s="17" t="s">
        <v>38</v>
      </c>
      <c r="G7" s="18">
        <v>76.52</v>
      </c>
      <c r="H7" s="19">
        <v>40</v>
      </c>
      <c r="I7" s="19">
        <v>37</v>
      </c>
      <c r="J7" s="26">
        <v>0.566</v>
      </c>
      <c r="K7" s="26">
        <v>0.4655</v>
      </c>
      <c r="L7" s="27">
        <v>1602.6</v>
      </c>
      <c r="M7" s="28">
        <v>58.97</v>
      </c>
      <c r="N7" s="29">
        <v>54</v>
      </c>
      <c r="O7" s="29">
        <v>35</v>
      </c>
      <c r="P7" s="30">
        <v>0.7542</v>
      </c>
      <c r="Q7" s="30">
        <v>0.6325</v>
      </c>
      <c r="R7" s="44">
        <v>1556.51</v>
      </c>
      <c r="S7" s="17"/>
      <c r="T7" s="45">
        <v>2</v>
      </c>
      <c r="U7" s="46">
        <v>17.2</v>
      </c>
      <c r="V7" s="47">
        <f t="shared" si="0"/>
        <v>0.1882</v>
      </c>
      <c r="W7" s="17"/>
    </row>
    <row r="8" customHeight="1" spans="1:23">
      <c r="A8" s="15">
        <v>4</v>
      </c>
      <c r="B8" s="15"/>
      <c r="C8" s="16"/>
      <c r="D8" s="16" t="s">
        <v>39</v>
      </c>
      <c r="E8" s="16" t="s">
        <v>40</v>
      </c>
      <c r="F8" s="17" t="s">
        <v>41</v>
      </c>
      <c r="G8" s="18">
        <v>78.45</v>
      </c>
      <c r="H8" s="19">
        <v>45</v>
      </c>
      <c r="I8" s="19">
        <v>35</v>
      </c>
      <c r="J8" s="26">
        <v>0.719</v>
      </c>
      <c r="K8" s="26">
        <v>0.5125</v>
      </c>
      <c r="L8" s="27">
        <v>1974.22</v>
      </c>
      <c r="M8" s="28">
        <v>71</v>
      </c>
      <c r="N8" s="29">
        <v>51</v>
      </c>
      <c r="O8" s="29">
        <v>34</v>
      </c>
      <c r="P8" s="30">
        <v>0.8265</v>
      </c>
      <c r="Q8" s="30">
        <v>0.7094</v>
      </c>
      <c r="R8" s="44">
        <v>1995.13</v>
      </c>
      <c r="S8" s="17"/>
      <c r="T8" s="45">
        <v>1</v>
      </c>
      <c r="U8" s="46">
        <v>25</v>
      </c>
      <c r="V8" s="47">
        <f t="shared" si="0"/>
        <v>0.1075</v>
      </c>
      <c r="W8" s="17"/>
    </row>
    <row r="9" customHeight="1" spans="1:23">
      <c r="A9" s="15">
        <v>5</v>
      </c>
      <c r="B9" s="15"/>
      <c r="C9" s="16"/>
      <c r="D9" s="16"/>
      <c r="E9" s="16" t="s">
        <v>42</v>
      </c>
      <c r="F9" s="17" t="s">
        <v>43</v>
      </c>
      <c r="G9" s="18">
        <v>128.08</v>
      </c>
      <c r="H9" s="19">
        <v>25</v>
      </c>
      <c r="I9" s="19">
        <v>27</v>
      </c>
      <c r="J9" s="26">
        <v>0.624</v>
      </c>
      <c r="K9" s="26">
        <v>0.6052</v>
      </c>
      <c r="L9" s="27">
        <v>2414.23</v>
      </c>
      <c r="M9" s="28">
        <v>157.63</v>
      </c>
      <c r="N9" s="29">
        <v>31</v>
      </c>
      <c r="O9" s="29">
        <v>27</v>
      </c>
      <c r="P9" s="30">
        <v>0.7594</v>
      </c>
      <c r="Q9" s="30">
        <v>0.6052</v>
      </c>
      <c r="R9" s="44">
        <v>2387.29</v>
      </c>
      <c r="S9" s="17"/>
      <c r="T9" s="48">
        <v>0</v>
      </c>
      <c r="U9" s="46">
        <v>26.94</v>
      </c>
      <c r="V9" s="47">
        <f t="shared" si="0"/>
        <v>0.1354</v>
      </c>
      <c r="W9" s="17"/>
    </row>
    <row r="10" customHeight="1" spans="1:23">
      <c r="A10" s="15">
        <v>6</v>
      </c>
      <c r="B10" s="15"/>
      <c r="C10" s="16"/>
      <c r="D10" s="16" t="s">
        <v>44</v>
      </c>
      <c r="E10" s="16" t="s">
        <v>45</v>
      </c>
      <c r="F10" s="17" t="s">
        <v>46</v>
      </c>
      <c r="G10" s="18">
        <v>108.26</v>
      </c>
      <c r="H10" s="19">
        <v>33</v>
      </c>
      <c r="I10" s="19">
        <v>39</v>
      </c>
      <c r="J10" s="26">
        <v>0.6287</v>
      </c>
      <c r="K10" s="26">
        <v>0.321</v>
      </c>
      <c r="L10" s="27">
        <v>1874.45</v>
      </c>
      <c r="M10" s="28">
        <v>81.41</v>
      </c>
      <c r="N10" s="29">
        <v>44</v>
      </c>
      <c r="O10" s="29">
        <v>31</v>
      </c>
      <c r="P10" s="30">
        <v>0.7427</v>
      </c>
      <c r="Q10" s="30">
        <v>0.6144</v>
      </c>
      <c r="R10" s="44">
        <v>1874.45</v>
      </c>
      <c r="S10" s="17"/>
      <c r="T10" s="45">
        <v>8</v>
      </c>
      <c r="U10" s="49">
        <v>0</v>
      </c>
      <c r="V10" s="47">
        <v>0.114</v>
      </c>
      <c r="W10" s="17"/>
    </row>
    <row r="11" customHeight="1" spans="1:23">
      <c r="A11" s="15">
        <v>7</v>
      </c>
      <c r="B11" s="15"/>
      <c r="C11" s="16"/>
      <c r="D11" s="16" t="s">
        <v>47</v>
      </c>
      <c r="E11" s="16" t="s">
        <v>48</v>
      </c>
      <c r="F11" s="17" t="s">
        <v>49</v>
      </c>
      <c r="G11" s="18">
        <v>113.01</v>
      </c>
      <c r="H11" s="19">
        <v>32</v>
      </c>
      <c r="I11" s="19">
        <v>28</v>
      </c>
      <c r="J11" s="26">
        <v>0.8232</v>
      </c>
      <c r="K11" s="26">
        <v>0.5005</v>
      </c>
      <c r="L11" s="27">
        <v>2368.18</v>
      </c>
      <c r="M11" s="28">
        <v>113.01</v>
      </c>
      <c r="N11" s="29">
        <v>32</v>
      </c>
      <c r="O11" s="29">
        <v>28</v>
      </c>
      <c r="P11" s="30">
        <v>0.8232</v>
      </c>
      <c r="Q11" s="30">
        <v>0.5005</v>
      </c>
      <c r="R11" s="44">
        <v>2368.18</v>
      </c>
      <c r="S11" s="17"/>
      <c r="T11" s="48">
        <v>0</v>
      </c>
      <c r="U11" s="49">
        <v>0</v>
      </c>
      <c r="V11" s="31">
        <f t="shared" ref="V11" si="2">P11-J11</f>
        <v>0</v>
      </c>
      <c r="W11" s="17"/>
    </row>
    <row r="12" customHeight="1" spans="1:23">
      <c r="A12" s="15">
        <v>8</v>
      </c>
      <c r="B12" s="15"/>
      <c r="C12" s="16"/>
      <c r="D12" s="16"/>
      <c r="E12" s="16" t="s">
        <v>50</v>
      </c>
      <c r="F12" s="17" t="s">
        <v>51</v>
      </c>
      <c r="G12" s="18">
        <v>88.1</v>
      </c>
      <c r="H12" s="19">
        <v>41</v>
      </c>
      <c r="I12" s="19">
        <v>36</v>
      </c>
      <c r="J12" s="26">
        <v>0.7678</v>
      </c>
      <c r="K12" s="26">
        <v>0.6196</v>
      </c>
      <c r="L12" s="27">
        <v>2435.07</v>
      </c>
      <c r="M12" s="28">
        <v>88.1</v>
      </c>
      <c r="N12" s="29">
        <v>41</v>
      </c>
      <c r="O12" s="29">
        <v>36</v>
      </c>
      <c r="P12" s="30">
        <v>0.7678</v>
      </c>
      <c r="Q12" s="30">
        <v>0.6196</v>
      </c>
      <c r="R12" s="44">
        <v>2435.07</v>
      </c>
      <c r="S12" s="17"/>
      <c r="T12" s="48">
        <v>0</v>
      </c>
      <c r="U12" s="49">
        <v>0</v>
      </c>
      <c r="V12" s="31">
        <f t="shared" ref="V12" si="3">P12-J12</f>
        <v>0</v>
      </c>
      <c r="W12" s="17"/>
    </row>
    <row r="13" customHeight="1" spans="1:23">
      <c r="A13" s="15">
        <v>9</v>
      </c>
      <c r="B13" s="15"/>
      <c r="C13" s="16"/>
      <c r="D13" s="16"/>
      <c r="E13" s="16"/>
      <c r="F13" s="17" t="s">
        <v>52</v>
      </c>
      <c r="G13" s="20">
        <v>104.23</v>
      </c>
      <c r="H13" s="20">
        <v>28</v>
      </c>
      <c r="I13" s="20">
        <v>36</v>
      </c>
      <c r="J13" s="31">
        <v>0.6736</v>
      </c>
      <c r="K13" s="31">
        <v>0.4768</v>
      </c>
      <c r="L13" s="20">
        <v>2527.44</v>
      </c>
      <c r="M13" s="32">
        <v>88.1</v>
      </c>
      <c r="N13" s="32">
        <v>41</v>
      </c>
      <c r="O13" s="32">
        <v>37</v>
      </c>
      <c r="P13" s="33">
        <v>0.7712</v>
      </c>
      <c r="Q13" s="33">
        <v>0.5764</v>
      </c>
      <c r="R13" s="32">
        <v>2514</v>
      </c>
      <c r="S13" s="17"/>
      <c r="T13" s="48">
        <v>0</v>
      </c>
      <c r="U13" s="49">
        <v>0</v>
      </c>
      <c r="V13" s="47">
        <f t="shared" ref="V13" si="4">P13-J13</f>
        <v>0.0976</v>
      </c>
      <c r="W13" s="17"/>
    </row>
    <row r="14" customHeight="1" spans="1:23">
      <c r="A14" s="15">
        <v>10</v>
      </c>
      <c r="B14" s="15"/>
      <c r="C14" s="16"/>
      <c r="D14" s="16" t="s">
        <v>53</v>
      </c>
      <c r="E14" s="16" t="s">
        <v>54</v>
      </c>
      <c r="F14" s="17" t="s">
        <v>55</v>
      </c>
      <c r="G14" s="20">
        <v>106.02</v>
      </c>
      <c r="H14" s="20">
        <v>34</v>
      </c>
      <c r="I14" s="20">
        <v>33</v>
      </c>
      <c r="J14" s="31">
        <v>0.6539</v>
      </c>
      <c r="K14" s="31">
        <v>0.6087</v>
      </c>
      <c r="L14" s="20">
        <v>2357.04</v>
      </c>
      <c r="M14" s="32">
        <v>106.02</v>
      </c>
      <c r="N14" s="32">
        <v>34</v>
      </c>
      <c r="O14" s="32">
        <v>33</v>
      </c>
      <c r="P14" s="33">
        <v>0.6539</v>
      </c>
      <c r="Q14" s="33">
        <v>0.6087</v>
      </c>
      <c r="R14" s="33">
        <v>2357.04</v>
      </c>
      <c r="S14" s="17"/>
      <c r="T14" s="48">
        <v>1</v>
      </c>
      <c r="U14" s="49">
        <v>45</v>
      </c>
      <c r="V14" s="47">
        <f t="shared" ref="V14:V15" si="5">P14-J14</f>
        <v>0</v>
      </c>
      <c r="W14" s="17"/>
    </row>
    <row r="15" customHeight="1" spans="1:23">
      <c r="A15" s="15">
        <v>11</v>
      </c>
      <c r="B15" s="15"/>
      <c r="C15" s="16"/>
      <c r="D15" s="16"/>
      <c r="E15" s="16" t="s">
        <v>56</v>
      </c>
      <c r="F15" s="17" t="s">
        <v>57</v>
      </c>
      <c r="G15" s="20">
        <v>106.88</v>
      </c>
      <c r="H15" s="20">
        <v>38</v>
      </c>
      <c r="I15" s="20">
        <v>29</v>
      </c>
      <c r="J15" s="31">
        <v>0.6723</v>
      </c>
      <c r="K15" s="31">
        <v>0.5499</v>
      </c>
      <c r="L15" s="20">
        <v>2730.59</v>
      </c>
      <c r="M15" s="32">
        <v>106.88</v>
      </c>
      <c r="N15" s="32">
        <v>38</v>
      </c>
      <c r="O15" s="32">
        <v>29</v>
      </c>
      <c r="P15" s="33">
        <v>0.6723</v>
      </c>
      <c r="Q15" s="33">
        <v>0.5499</v>
      </c>
      <c r="R15" s="33">
        <v>2730.59</v>
      </c>
      <c r="S15" s="17"/>
      <c r="T15" s="48">
        <v>0</v>
      </c>
      <c r="U15" s="49">
        <v>23</v>
      </c>
      <c r="V15" s="47">
        <f t="shared" si="5"/>
        <v>0</v>
      </c>
      <c r="W15" s="17"/>
    </row>
  </sheetData>
  <mergeCells count="19">
    <mergeCell ref="A1:W1"/>
    <mergeCell ref="G2:L2"/>
    <mergeCell ref="M2:R2"/>
    <mergeCell ref="A2:A4"/>
    <mergeCell ref="B2:B4"/>
    <mergeCell ref="B5:B15"/>
    <mergeCell ref="C2:C4"/>
    <mergeCell ref="C5:C15"/>
    <mergeCell ref="D2:D4"/>
    <mergeCell ref="D6:D7"/>
    <mergeCell ref="D8:D9"/>
    <mergeCell ref="D11:D13"/>
    <mergeCell ref="D14:D15"/>
    <mergeCell ref="E2:E4"/>
    <mergeCell ref="E12:E13"/>
    <mergeCell ref="F2:F4"/>
    <mergeCell ref="S2:S3"/>
    <mergeCell ref="W2:W4"/>
    <mergeCell ref="T2:V3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108" progId="Excel.Sheet.12" r:id="rId3" dvAspect="DVASPECT_ICON">
          <objectPr defaultSize="0" r:id="rId4">
            <anchor moveWithCells="1">
              <from>
                <xdr:col>18</xdr:col>
                <xdr:colOff>0</xdr:colOff>
                <xdr:row>10</xdr:row>
                <xdr:rowOff>0</xdr:rowOff>
              </from>
              <to>
                <xdr:col>18</xdr:col>
                <xdr:colOff>883920</xdr:colOff>
                <xdr:row>10</xdr:row>
                <xdr:rowOff>685800</xdr:rowOff>
              </to>
            </anchor>
          </objectPr>
        </oleObject>
      </mc:Choice>
      <mc:Fallback>
        <oleObject shapeId="1108" progId="Excel.Sheet.12" r:id="rId3" dvAspect="DVASPECT_ICON"/>
      </mc:Fallback>
    </mc:AlternateContent>
    <mc:AlternateContent xmlns:mc="http://schemas.openxmlformats.org/markup-compatibility/2006">
      <mc:Choice Requires="x14">
        <oleObject shapeId="1130" progId="Excel.Sheet.12" r:id="rId5" dvAspect="DVASPECT_ICON">
          <objectPr defaultSize="0" r:id="rId6">
            <anchor moveWithCells="1">
              <from>
                <xdr:col>18</xdr:col>
                <xdr:colOff>0</xdr:colOff>
                <xdr:row>11</xdr:row>
                <xdr:rowOff>0</xdr:rowOff>
              </from>
              <to>
                <xdr:col>18</xdr:col>
                <xdr:colOff>883920</xdr:colOff>
                <xdr:row>11</xdr:row>
                <xdr:rowOff>685800</xdr:rowOff>
              </to>
            </anchor>
          </objectPr>
        </oleObject>
      </mc:Choice>
      <mc:Fallback>
        <oleObject shapeId="1130" progId="Excel.Sheet.12" r:id="rId5" dvAspect="DVASPECT_ICON"/>
      </mc:Fallback>
    </mc:AlternateContent>
    <mc:AlternateContent xmlns:mc="http://schemas.openxmlformats.org/markup-compatibility/2006">
      <mc:Choice Requires="x14">
        <oleObject shapeId="1139" progId="Excel.Sheet.12" r:id="rId7" dvAspect="DVASPECT_ICON">
          <objectPr defaultSize="0" r:id="rId8">
            <anchor moveWithCells="1">
              <from>
                <xdr:col>17</xdr:col>
                <xdr:colOff>906145</xdr:colOff>
                <xdr:row>8</xdr:row>
                <xdr:rowOff>715010</xdr:rowOff>
              </from>
              <to>
                <xdr:col>18</xdr:col>
                <xdr:colOff>865505</xdr:colOff>
                <xdr:row>9</xdr:row>
                <xdr:rowOff>676910</xdr:rowOff>
              </to>
            </anchor>
          </objectPr>
        </oleObject>
      </mc:Choice>
      <mc:Fallback>
        <oleObject shapeId="1139" progId="Excel.Sheet.12" r:id="rId7" dvAspect="DVASPECT_ICON"/>
      </mc:Fallback>
    </mc:AlternateContent>
    <mc:AlternateContent xmlns:mc="http://schemas.openxmlformats.org/markup-compatibility/2006">
      <mc:Choice Requires="x14">
        <oleObject shapeId="1177" progId="Excel.Sheet.12" r:id="rId9" dvAspect="DVASPECT_ICON">
          <objectPr defaultSize="0" r:id="rId10">
            <anchor moveWithCells="1">
              <from>
                <xdr:col>18</xdr:col>
                <xdr:colOff>0</xdr:colOff>
                <xdr:row>6</xdr:row>
                <xdr:rowOff>0</xdr:rowOff>
              </from>
              <to>
                <xdr:col>18</xdr:col>
                <xdr:colOff>883920</xdr:colOff>
                <xdr:row>6</xdr:row>
                <xdr:rowOff>685800</xdr:rowOff>
              </to>
            </anchor>
          </objectPr>
        </oleObject>
      </mc:Choice>
      <mc:Fallback>
        <oleObject shapeId="1177" progId="Excel.Sheet.12" r:id="rId9" dvAspect="DVASPECT_ICON"/>
      </mc:Fallback>
    </mc:AlternateContent>
    <mc:AlternateContent xmlns:mc="http://schemas.openxmlformats.org/markup-compatibility/2006">
      <mc:Choice Requires="x14">
        <oleObject shapeId="1178" progId="Excel.Sheet.12" r:id="rId11" dvAspect="DVASPECT_ICON">
          <objectPr defaultSize="0" r:id="rId12">
            <anchor moveWithCells="1">
              <from>
                <xdr:col>18</xdr:col>
                <xdr:colOff>0</xdr:colOff>
                <xdr:row>8</xdr:row>
                <xdr:rowOff>0</xdr:rowOff>
              </from>
              <to>
                <xdr:col>18</xdr:col>
                <xdr:colOff>883920</xdr:colOff>
                <xdr:row>8</xdr:row>
                <xdr:rowOff>685800</xdr:rowOff>
              </to>
            </anchor>
          </objectPr>
        </oleObject>
      </mc:Choice>
      <mc:Fallback>
        <oleObject shapeId="1178" progId="Excel.Sheet.12" r:id="rId11" dvAspect="DVASPECT_ICON"/>
      </mc:Fallback>
    </mc:AlternateContent>
    <mc:AlternateContent xmlns:mc="http://schemas.openxmlformats.org/markup-compatibility/2006">
      <mc:Choice Requires="x14">
        <oleObject shapeId="1187" progId="Excel.Sheet.12" r:id="rId13" dvAspect="DVASPECT_ICON">
          <objectPr defaultSize="0" r:id="rId14">
            <anchor moveWithCells="1">
              <from>
                <xdr:col>18</xdr:col>
                <xdr:colOff>0</xdr:colOff>
                <xdr:row>12</xdr:row>
                <xdr:rowOff>0</xdr:rowOff>
              </from>
              <to>
                <xdr:col>18</xdr:col>
                <xdr:colOff>883920</xdr:colOff>
                <xdr:row>12</xdr:row>
                <xdr:rowOff>685800</xdr:rowOff>
              </to>
            </anchor>
          </objectPr>
        </oleObject>
      </mc:Choice>
      <mc:Fallback>
        <oleObject shapeId="1187" progId="Excel.Sheet.12" r:id="rId13" dvAspect="DVASPECT_ICON"/>
      </mc:Fallback>
    </mc:AlternateContent>
    <mc:AlternateContent xmlns:mc="http://schemas.openxmlformats.org/markup-compatibility/2006">
      <mc:Choice Requires="x14">
        <oleObject shapeId="1188" progId="Excel.Sheet.12" r:id="rId15" dvAspect="DVASPECT_ICON">
          <objectPr defaultSize="0" r:id="rId16">
            <anchor moveWithCells="1">
              <from>
                <xdr:col>18</xdr:col>
                <xdr:colOff>0</xdr:colOff>
                <xdr:row>7</xdr:row>
                <xdr:rowOff>0</xdr:rowOff>
              </from>
              <to>
                <xdr:col>18</xdr:col>
                <xdr:colOff>883920</xdr:colOff>
                <xdr:row>7</xdr:row>
                <xdr:rowOff>685800</xdr:rowOff>
              </to>
            </anchor>
          </objectPr>
        </oleObject>
      </mc:Choice>
      <mc:Fallback>
        <oleObject shapeId="1188" progId="Excel.Sheet.12" r:id="rId15" dvAspect="DVASPECT_ICON"/>
      </mc:Fallback>
    </mc:AlternateContent>
    <mc:AlternateContent xmlns:mc="http://schemas.openxmlformats.org/markup-compatibility/2006">
      <mc:Choice Requires="x14">
        <oleObject shapeId="1199" progId="Excel.Sheet.12" r:id="rId17" dvAspect="DVASPECT_ICON">
          <objectPr defaultSize="0" r:id="rId18">
            <anchor moveWithCells="1">
              <from>
                <xdr:col>17</xdr:col>
                <xdr:colOff>923925</xdr:colOff>
                <xdr:row>13</xdr:row>
                <xdr:rowOff>715645</xdr:rowOff>
              </from>
              <to>
                <xdr:col>18</xdr:col>
                <xdr:colOff>883285</xdr:colOff>
                <xdr:row>14</xdr:row>
                <xdr:rowOff>677545</xdr:rowOff>
              </to>
            </anchor>
          </objectPr>
        </oleObject>
      </mc:Choice>
      <mc:Fallback>
        <oleObject shapeId="1199" progId="Excel.Sheet.12" r:id="rId17" dvAspect="DVASPECT_ICON"/>
      </mc:Fallback>
    </mc:AlternateContent>
    <mc:AlternateContent xmlns:mc="http://schemas.openxmlformats.org/markup-compatibility/2006">
      <mc:Choice Requires="x14">
        <oleObject shapeId="1202" progId="Excel.Sheet.12" r:id="rId19" dvAspect="DVASPECT_ICON">
          <objectPr defaultSize="0" r:id="rId20">
            <anchor moveWithCells="1">
              <from>
                <xdr:col>17</xdr:col>
                <xdr:colOff>923925</xdr:colOff>
                <xdr:row>12</xdr:row>
                <xdr:rowOff>714375</xdr:rowOff>
              </from>
              <to>
                <xdr:col>18</xdr:col>
                <xdr:colOff>883285</xdr:colOff>
                <xdr:row>13</xdr:row>
                <xdr:rowOff>676275</xdr:rowOff>
              </to>
            </anchor>
          </objectPr>
        </oleObject>
      </mc:Choice>
      <mc:Fallback>
        <oleObject shapeId="1202" progId="Excel.Sheet.12" r:id="rId19" dvAspect="DVASPECT_ICON"/>
      </mc:Fallback>
    </mc:AlternateContent>
    <mc:AlternateContent xmlns:mc="http://schemas.openxmlformats.org/markup-compatibility/2006">
      <mc:Choice Requires="x14">
        <oleObject shapeId="1221" progId="Excel.Sheet.12" r:id="rId21" dvAspect="DVASPECT_ICON">
          <objectPr defaultSize="0" r:id="rId22">
            <anchor moveWithCells="1">
              <from>
                <xdr:col>18</xdr:col>
                <xdr:colOff>0</xdr:colOff>
                <xdr:row>5</xdr:row>
                <xdr:rowOff>0</xdr:rowOff>
              </from>
              <to>
                <xdr:col>18</xdr:col>
                <xdr:colOff>883920</xdr:colOff>
                <xdr:row>5</xdr:row>
                <xdr:rowOff>685800</xdr:rowOff>
              </to>
            </anchor>
          </objectPr>
        </oleObject>
      </mc:Choice>
      <mc:Fallback>
        <oleObject shapeId="1221" progId="Excel.Sheet.12" r:id="rId21" dvAspect="DVASPECT_ICON"/>
      </mc:Fallback>
    </mc:AlternateContent>
    <mc:AlternateContent xmlns:mc="http://schemas.openxmlformats.org/markup-compatibility/2006">
      <mc:Choice Requires="x14">
        <oleObject shapeId="1222" progId="Excel.Sheet.12" r:id="rId23" dvAspect="DVASPECT_ICON">
          <objectPr defaultSize="0" r:id="rId24">
            <anchor moveWithCells="1">
              <from>
                <xdr:col>17</xdr:col>
                <xdr:colOff>923925</xdr:colOff>
                <xdr:row>3</xdr:row>
                <xdr:rowOff>544195</xdr:rowOff>
              </from>
              <to>
                <xdr:col>18</xdr:col>
                <xdr:colOff>883285</xdr:colOff>
                <xdr:row>4</xdr:row>
                <xdr:rowOff>677545</xdr:rowOff>
              </to>
            </anchor>
          </objectPr>
        </oleObject>
      </mc:Choice>
      <mc:Fallback>
        <oleObject shapeId="1222" progId="Excel.Sheet.12" r:id="rId23" dvAspect="DVASPECT_ICON"/>
      </mc:Fallback>
    </mc:AlternateContent>
    <mc:AlternateContent xmlns:mc="http://schemas.openxmlformats.org/markup-compatibility/2006">
      <mc:Choice Requires="x14">
        <oleObject shapeId="1223" progId="Excel.Sheet.12" r:id="rId25" dvAspect="DVASPECT_ICON">
          <objectPr defaultSize="0" r:id="rId24">
            <anchor moveWithCells="1">
              <from>
                <xdr:col>17</xdr:col>
                <xdr:colOff>923925</xdr:colOff>
                <xdr:row>3</xdr:row>
                <xdr:rowOff>544195</xdr:rowOff>
              </from>
              <to>
                <xdr:col>18</xdr:col>
                <xdr:colOff>922655</xdr:colOff>
                <xdr:row>4</xdr:row>
                <xdr:rowOff>677545</xdr:rowOff>
              </to>
            </anchor>
          </objectPr>
        </oleObject>
      </mc:Choice>
      <mc:Fallback>
        <oleObject shapeId="1223" progId="Excel.Sheet.12" r:id="rId25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工时库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小金</cp:lastModifiedBy>
  <dcterms:created xsi:type="dcterms:W3CDTF">2006-09-16T00:00:00Z</dcterms:created>
  <dcterms:modified xsi:type="dcterms:W3CDTF">2022-06-03T13:41:32Z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