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5480" windowHeight="9120" firstSheet="1" activeTab="1"/>
  </bookViews>
  <sheets>
    <sheet name="XXXXXXX" sheetId="6" r:id="rId1"/>
    <sheet name="Sheet1" sheetId="5" r:id="rId2"/>
    <sheet name="Sheet2" sheetId="7" r:id="rId3"/>
  </sheets>
  <definedNames>
    <definedName name="_xlnm._FilterDatabase" localSheetId="1" hidden="1">Sheet1!$A$6:$IS$33</definedName>
    <definedName name="_xlnm.Print_Area" localSheetId="1">Sheet1!$A$1:$O$33</definedName>
  </definedNames>
  <calcPr calcId="144525"/>
</workbook>
</file>

<file path=xl/calcChain.xml><?xml version="1.0" encoding="utf-8"?>
<calcChain xmlns="http://schemas.openxmlformats.org/spreadsheetml/2006/main">
  <c r="H30" i="5"/>
  <c r="H29"/>
  <c r="H28"/>
  <c r="H27"/>
  <c r="H26"/>
  <c r="H25"/>
  <c r="H24"/>
  <c r="H23"/>
  <c r="H22"/>
  <c r="H21"/>
  <c r="H16"/>
  <c r="H20" l="1"/>
  <c r="H19"/>
  <c r="H18"/>
  <c r="H17"/>
  <c r="H15"/>
  <c r="H14"/>
  <c r="H13"/>
  <c r="H12"/>
  <c r="H8"/>
  <c r="H9"/>
  <c r="H10"/>
  <c r="H11"/>
  <c r="H7"/>
  <c r="H31" l="1"/>
</calcChain>
</file>

<file path=xl/sharedStrings.xml><?xml version="1.0" encoding="utf-8"?>
<sst xmlns="http://schemas.openxmlformats.org/spreadsheetml/2006/main" count="199" uniqueCount="104">
  <si>
    <t>博脉与供应商对账确认单</t>
  </si>
  <si>
    <t>1.发货对账单</t>
  </si>
  <si>
    <t>供应商填写</t>
  </si>
  <si>
    <t>序号</t>
  </si>
  <si>
    <t>发货日期</t>
  </si>
  <si>
    <t>物流公司名称及单号</t>
  </si>
  <si>
    <t>确认人</t>
  </si>
  <si>
    <t>确认
时间</t>
  </si>
  <si>
    <t>备注</t>
  </si>
  <si>
    <t>总计</t>
  </si>
  <si>
    <t>制表人及日期：</t>
  </si>
  <si>
    <t>核准人及日期：</t>
  </si>
  <si>
    <t>总经理确认：</t>
  </si>
  <si>
    <t>审核人及日期：</t>
  </si>
  <si>
    <t>博脉填写</t>
    <phoneticPr fontId="2" type="noConversion"/>
  </si>
  <si>
    <t>年-月-日</t>
    <phoneticPr fontId="2" type="noConversion"/>
  </si>
  <si>
    <t>产品名称</t>
    <phoneticPr fontId="2" type="noConversion"/>
  </si>
  <si>
    <t>规格型号</t>
    <phoneticPr fontId="2" type="noConversion"/>
  </si>
  <si>
    <t>备注</t>
    <phoneticPr fontId="2" type="noConversion"/>
  </si>
  <si>
    <t>订单编号</t>
    <phoneticPr fontId="2" type="noConversion"/>
  </si>
  <si>
    <t>供应商审核结果：</t>
    <phoneticPr fontId="2" type="noConversion"/>
  </si>
  <si>
    <t>博脉审核结果：</t>
    <phoneticPr fontId="2" type="noConversion"/>
  </si>
  <si>
    <t>收货单位</t>
    <phoneticPr fontId="2" type="noConversion"/>
  </si>
  <si>
    <t>送货单号</t>
    <phoneticPr fontId="2" type="noConversion"/>
  </si>
  <si>
    <t>发货数量</t>
    <phoneticPr fontId="2" type="noConversion"/>
  </si>
  <si>
    <t>单价</t>
    <phoneticPr fontId="2" type="noConversion"/>
  </si>
  <si>
    <t>总额</t>
    <phoneticPr fontId="2" type="noConversion"/>
  </si>
  <si>
    <t xml:space="preserve">供应商名称：厦门市迅光电子有限公司 </t>
    <phoneticPr fontId="2" type="noConversion"/>
  </si>
  <si>
    <t>发射管</t>
    <phoneticPr fontId="31" type="noConversion"/>
  </si>
  <si>
    <t>对账时间:2014年 08月</t>
    <phoneticPr fontId="2" type="noConversion"/>
  </si>
  <si>
    <t>SWIR34102</t>
    <phoneticPr fontId="2" type="noConversion"/>
  </si>
  <si>
    <t>2014.07.29</t>
    <phoneticPr fontId="2" type="noConversion"/>
  </si>
  <si>
    <t>POXG140077</t>
    <phoneticPr fontId="2" type="noConversion"/>
  </si>
  <si>
    <t>POXG140090</t>
    <phoneticPr fontId="2" type="noConversion"/>
  </si>
  <si>
    <t>POXG140089</t>
    <phoneticPr fontId="2" type="noConversion"/>
  </si>
  <si>
    <t>POXG140087</t>
    <phoneticPr fontId="2" type="noConversion"/>
  </si>
  <si>
    <t>2014.07.31</t>
    <phoneticPr fontId="2" type="noConversion"/>
  </si>
  <si>
    <t>XS201407293947</t>
    <phoneticPr fontId="2" type="noConversion"/>
  </si>
  <si>
    <t>XS201407313693</t>
    <phoneticPr fontId="2" type="noConversion"/>
  </si>
  <si>
    <t>赛其</t>
    <phoneticPr fontId="2" type="noConversion"/>
  </si>
  <si>
    <t>源飞行快递:8010048290</t>
    <phoneticPr fontId="2" type="noConversion"/>
  </si>
  <si>
    <t>源飞行快递:8010048267</t>
    <phoneticPr fontId="2" type="noConversion"/>
  </si>
  <si>
    <r>
      <t>2</t>
    </r>
    <r>
      <rPr>
        <sz val="10"/>
        <rFont val="宋体"/>
        <family val="3"/>
        <charset val="134"/>
      </rPr>
      <t>014.08.08</t>
    </r>
    <phoneticPr fontId="2" type="noConversion"/>
  </si>
  <si>
    <t>POXG140096</t>
    <phoneticPr fontId="2" type="noConversion"/>
  </si>
  <si>
    <t>赛特</t>
    <phoneticPr fontId="2" type="noConversion"/>
  </si>
  <si>
    <t>XS201408084055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</si>
  <si>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</si>
  <si>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t>POXG140101</t>
    <phoneticPr fontId="2" type="noConversion"/>
  </si>
  <si>
    <t>XS201408144125</t>
    <phoneticPr fontId="2" type="noConversion"/>
  </si>
  <si>
    <t>优速快递</t>
    <phoneticPr fontId="2" type="noConversion"/>
  </si>
  <si>
    <t>优速快递</t>
    <phoneticPr fontId="2" type="noConversion"/>
  </si>
  <si>
    <t>2014.08.14</t>
    <phoneticPr fontId="2" type="noConversion"/>
  </si>
  <si>
    <r>
      <t>2</t>
    </r>
    <r>
      <rPr>
        <sz val="10"/>
        <rFont val="宋体"/>
        <family val="3"/>
        <charset val="134"/>
      </rPr>
      <t>014.08.15</t>
    </r>
    <phoneticPr fontId="2" type="noConversion"/>
  </si>
  <si>
    <t>晨兴</t>
    <phoneticPr fontId="2" type="noConversion"/>
  </si>
  <si>
    <t>XS201408154137</t>
    <phoneticPr fontId="2" type="noConversion"/>
  </si>
  <si>
    <t>优速快递510016838390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</si>
  <si>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</si>
  <si>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r>
      <t>2</t>
    </r>
    <r>
      <rPr>
        <sz val="10"/>
        <rFont val="宋体"/>
        <family val="3"/>
        <charset val="134"/>
      </rPr>
      <t>014.08.16</t>
    </r>
    <phoneticPr fontId="2" type="noConversion"/>
  </si>
  <si>
    <t>POXG140100</t>
    <phoneticPr fontId="2" type="noConversion"/>
  </si>
  <si>
    <t>XS201408164154</t>
    <phoneticPr fontId="2" type="noConversion"/>
  </si>
  <si>
    <r>
      <t>2</t>
    </r>
    <r>
      <rPr>
        <sz val="10"/>
        <rFont val="宋体"/>
        <family val="3"/>
        <charset val="134"/>
      </rPr>
      <t>014.08.19</t>
    </r>
    <phoneticPr fontId="2" type="noConversion"/>
  </si>
  <si>
    <t>POXG140104</t>
    <phoneticPr fontId="2" type="noConversion"/>
  </si>
  <si>
    <t>XS201408194165</t>
    <phoneticPr fontId="2" type="noConversion"/>
  </si>
  <si>
    <t>优速快递510016838396</t>
    <phoneticPr fontId="2" type="noConversion"/>
  </si>
  <si>
    <t>优速快递</t>
    <phoneticPr fontId="2" type="noConversion"/>
  </si>
  <si>
    <t>POXG140105</t>
    <phoneticPr fontId="2" type="noConversion"/>
  </si>
  <si>
    <r>
      <t>2</t>
    </r>
    <r>
      <rPr>
        <sz val="10"/>
        <rFont val="宋体"/>
        <family val="3"/>
        <charset val="134"/>
      </rPr>
      <t>014.08.21</t>
    </r>
    <phoneticPr fontId="2" type="noConversion"/>
  </si>
  <si>
    <t>POXG140106</t>
    <phoneticPr fontId="2" type="noConversion"/>
  </si>
  <si>
    <t>XS201408214198</t>
    <phoneticPr fontId="2" type="noConversion"/>
  </si>
  <si>
    <t>优速快递668090601802</t>
    <phoneticPr fontId="2" type="noConversion"/>
  </si>
  <si>
    <t>POXG140103</t>
    <phoneticPr fontId="2" type="noConversion"/>
  </si>
  <si>
    <t>SWIR34102</t>
    <phoneticPr fontId="2" type="noConversion"/>
  </si>
  <si>
    <t>2014.08.16</t>
    <phoneticPr fontId="2" type="noConversion"/>
  </si>
  <si>
    <t>POXG140102</t>
    <phoneticPr fontId="2" type="noConversion"/>
  </si>
  <si>
    <t>SWIR3410</t>
    <phoneticPr fontId="2" type="noConversion"/>
  </si>
  <si>
    <r>
      <t>S</t>
    </r>
    <r>
      <rPr>
        <sz val="10"/>
        <rFont val="宋体"/>
        <family val="3"/>
        <charset val="134"/>
      </rPr>
      <t>WIR34102</t>
    </r>
    <phoneticPr fontId="2" type="noConversion"/>
  </si>
  <si>
    <r>
      <t>2</t>
    </r>
    <r>
      <rPr>
        <sz val="10"/>
        <rFont val="宋体"/>
        <family val="3"/>
        <charset val="134"/>
      </rPr>
      <t>014.08.23</t>
    </r>
    <phoneticPr fontId="2" type="noConversion"/>
  </si>
  <si>
    <t>POXG140108</t>
    <phoneticPr fontId="2" type="noConversion"/>
  </si>
  <si>
    <t>XS201408234225</t>
    <phoneticPr fontId="2" type="noConversion"/>
  </si>
  <si>
    <t>优速快递510016838432</t>
    <phoneticPr fontId="2" type="noConversion"/>
  </si>
  <si>
    <t>POXG140109</t>
    <phoneticPr fontId="2" type="noConversion"/>
  </si>
  <si>
    <t>XS201408234222</t>
    <phoneticPr fontId="2" type="noConversion"/>
  </si>
  <si>
    <t>优速快递668090601772</t>
    <phoneticPr fontId="2" type="noConversion"/>
  </si>
  <si>
    <r>
      <t>S</t>
    </r>
    <r>
      <rPr>
        <sz val="10"/>
        <rFont val="宋体"/>
        <family val="3"/>
        <charset val="134"/>
      </rPr>
      <t>WIR3410</t>
    </r>
    <phoneticPr fontId="2" type="noConversion"/>
  </si>
  <si>
    <r>
      <t>2</t>
    </r>
    <r>
      <rPr>
        <sz val="10"/>
        <rFont val="宋体"/>
        <family val="3"/>
        <charset val="134"/>
      </rPr>
      <t>014.08.26</t>
    </r>
    <phoneticPr fontId="2" type="noConversion"/>
  </si>
  <si>
    <t>POXG140111</t>
    <phoneticPr fontId="2" type="noConversion"/>
  </si>
  <si>
    <t>POXG140110</t>
    <phoneticPr fontId="2" type="noConversion"/>
  </si>
  <si>
    <t>XS201408264254</t>
    <phoneticPr fontId="2" type="noConversion"/>
  </si>
  <si>
    <t>优速快递668090601786</t>
    <phoneticPr fontId="2" type="noConversion"/>
  </si>
  <si>
    <r>
      <t>2</t>
    </r>
    <r>
      <rPr>
        <sz val="10"/>
        <rFont val="宋体"/>
        <family val="3"/>
        <charset val="134"/>
      </rPr>
      <t>014.08.28</t>
    </r>
    <phoneticPr fontId="2" type="noConversion"/>
  </si>
  <si>
    <t>POXG140113</t>
    <phoneticPr fontId="2" type="noConversion"/>
  </si>
  <si>
    <t>POXG140115</t>
    <phoneticPr fontId="2" type="noConversion"/>
  </si>
  <si>
    <t>XS201408284287</t>
    <phoneticPr fontId="2" type="noConversion"/>
  </si>
  <si>
    <t>优速快递510026109086</t>
    <phoneticPr fontId="2" type="noConversion"/>
  </si>
  <si>
    <t>POXG140114</t>
    <phoneticPr fontId="2" type="noConversion"/>
  </si>
  <si>
    <t>华宇</t>
    <phoneticPr fontId="2" type="noConversion"/>
  </si>
  <si>
    <t>XS201408284288</t>
    <phoneticPr fontId="2" type="noConversion"/>
  </si>
  <si>
    <t>优速快递510026109089</t>
    <phoneticPr fontId="2" type="noConversion"/>
  </si>
  <si>
    <r>
      <t>2</t>
    </r>
    <r>
      <rPr>
        <sz val="10"/>
        <rFont val="宋体"/>
        <family val="3"/>
        <charset val="134"/>
      </rPr>
      <t>014.08.29</t>
    </r>
    <phoneticPr fontId="2" type="noConversion"/>
  </si>
  <si>
    <t>POXG140116</t>
    <phoneticPr fontId="2" type="noConversion"/>
  </si>
  <si>
    <t>XS201408294299</t>
    <phoneticPr fontId="2" type="noConversion"/>
  </si>
  <si>
    <r>
      <t>S</t>
    </r>
    <r>
      <rPr>
        <sz val="10"/>
        <rFont val="宋体"/>
        <family val="3"/>
        <charset val="134"/>
      </rPr>
      <t>WIR3408B-G</t>
    </r>
    <phoneticPr fontId="2" type="noConversion"/>
  </si>
  <si>
    <t>POXG140117</t>
    <phoneticPr fontId="2" type="noConversion"/>
  </si>
  <si>
    <t>POXG140118</t>
    <phoneticPr fontId="2" type="noConversion"/>
  </si>
</sst>
</file>

<file path=xl/styles.xml><?xml version="1.0" encoding="utf-8"?>
<styleSheet xmlns="http://schemas.openxmlformats.org/spreadsheetml/2006/main">
  <numFmts count="6">
    <numFmt numFmtId="176" formatCode="[$-F800]dddd\,\ mmmm\ dd\,\ yyyy"/>
    <numFmt numFmtId="177" formatCode="0_);[Red]\(0\)"/>
    <numFmt numFmtId="178" formatCode="0.00_);[Red]\(0.00\)"/>
    <numFmt numFmtId="179" formatCode="0.00;[Red]0.00"/>
    <numFmt numFmtId="180" formatCode="yy/m/d;@"/>
    <numFmt numFmtId="181" formatCode="0.000_);[Red]\(0.000\)"/>
  </numFmts>
  <fonts count="34">
    <font>
      <sz val="11"/>
      <color indexed="8"/>
      <name val="宋体"/>
      <charset val="134"/>
    </font>
    <font>
      <b/>
      <sz val="11"/>
      <color indexed="63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2"/>
      <name val="Times New Roman"/>
      <family val="1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.5"/>
      <name val="宋体"/>
      <family val="3"/>
      <charset val="134"/>
    </font>
    <font>
      <sz val="10.5"/>
      <color indexed="8"/>
      <name val="宋体"/>
      <family val="3"/>
      <charset val="134"/>
    </font>
    <font>
      <b/>
      <sz val="10.5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b/>
      <sz val="16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29" fillId="2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" fillId="0" borderId="0">
      <alignment vertical="center"/>
    </xf>
    <xf numFmtId="176" fontId="3" fillId="0" borderId="0"/>
    <xf numFmtId="176" fontId="8" fillId="0" borderId="0" applyProtection="0"/>
    <xf numFmtId="0" fontId="13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" fillId="16" borderId="8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29" fillId="23" borderId="9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21" fillId="0" borderId="10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11" xfId="0" applyFont="1" applyFill="1" applyBorder="1" applyAlignment="1">
      <alignment horizontal="left" vertical="center" wrapText="1"/>
    </xf>
    <xf numFmtId="0" fontId="23" fillId="0" borderId="0" xfId="0" applyFont="1" applyFill="1" applyAlignment="1">
      <alignment horizontal="left" vertical="center"/>
    </xf>
    <xf numFmtId="0" fontId="0" fillId="0" borderId="0" xfId="0" applyFont="1" applyFill="1">
      <alignment vertical="center"/>
    </xf>
    <xf numFmtId="177" fontId="22" fillId="0" borderId="11" xfId="0" applyNumberFormat="1" applyFont="1" applyFill="1" applyBorder="1" applyAlignment="1">
      <alignment horizontal="left" vertical="center" wrapText="1"/>
    </xf>
    <xf numFmtId="0" fontId="22" fillId="0" borderId="10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2" fillId="0" borderId="12" xfId="0" applyFont="1" applyFill="1" applyBorder="1" applyAlignment="1">
      <alignment horizontal="left" vertical="center" wrapText="1"/>
    </xf>
    <xf numFmtId="0" fontId="22" fillId="0" borderId="13" xfId="0" applyFont="1" applyFill="1" applyBorder="1" applyAlignment="1">
      <alignment horizontal="left" vertical="center" wrapText="1"/>
    </xf>
    <xf numFmtId="177" fontId="22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>
      <alignment vertical="center"/>
    </xf>
    <xf numFmtId="0" fontId="22" fillId="0" borderId="14" xfId="0" applyFont="1" applyFill="1" applyBorder="1" applyAlignment="1">
      <alignment horizontal="left" vertical="center" wrapText="1"/>
    </xf>
    <xf numFmtId="0" fontId="22" fillId="0" borderId="15" xfId="0" applyFont="1" applyFill="1" applyBorder="1" applyAlignment="1">
      <alignment horizontal="left" vertical="center" wrapText="1"/>
    </xf>
    <xf numFmtId="0" fontId="22" fillId="0" borderId="16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left" vertical="center" wrapText="1"/>
    </xf>
    <xf numFmtId="178" fontId="21" fillId="0" borderId="0" xfId="0" applyNumberFormat="1" applyFont="1" applyFill="1" applyBorder="1" applyAlignment="1">
      <alignment horizontal="left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25" fillId="24" borderId="17" xfId="0" applyFont="1" applyFill="1" applyBorder="1" applyAlignment="1">
      <alignment vertical="center" wrapText="1"/>
    </xf>
    <xf numFmtId="0" fontId="25" fillId="24" borderId="17" xfId="0" applyFont="1" applyFill="1" applyBorder="1" applyAlignment="1">
      <alignment horizontal="left" wrapText="1"/>
    </xf>
    <xf numFmtId="14" fontId="25" fillId="0" borderId="17" xfId="0" applyNumberFormat="1" applyFont="1" applyFill="1" applyBorder="1" applyAlignment="1">
      <alignment horizontal="left" wrapText="1"/>
    </xf>
    <xf numFmtId="0" fontId="21" fillId="0" borderId="17" xfId="0" applyFont="1" applyFill="1" applyBorder="1" applyAlignment="1">
      <alignment wrapText="1"/>
    </xf>
    <xf numFmtId="181" fontId="25" fillId="0" borderId="17" xfId="0" applyNumberFormat="1" applyFont="1" applyFill="1" applyBorder="1" applyAlignment="1">
      <alignment horizontal="left" vertical="center" wrapText="1"/>
    </xf>
    <xf numFmtId="0" fontId="25" fillId="24" borderId="17" xfId="25" applyFont="1" applyFill="1" applyBorder="1" applyAlignment="1">
      <alignment vertical="center" wrapText="1"/>
    </xf>
    <xf numFmtId="179" fontId="25" fillId="0" borderId="17" xfId="0" applyNumberFormat="1" applyFont="1" applyFill="1" applyBorder="1" applyAlignment="1">
      <alignment vertical="center" wrapText="1"/>
    </xf>
    <xf numFmtId="0" fontId="21" fillId="0" borderId="17" xfId="0" applyFont="1" applyFill="1" applyBorder="1" applyAlignment="1">
      <alignment vertical="center" wrapText="1"/>
    </xf>
    <xf numFmtId="177" fontId="25" fillId="24" borderId="17" xfId="26" applyNumberFormat="1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176" fontId="30" fillId="24" borderId="17" xfId="0" applyNumberFormat="1" applyFont="1" applyFill="1" applyBorder="1" applyAlignment="1">
      <alignment horizontal="center" vertical="center" wrapText="1"/>
    </xf>
    <xf numFmtId="49" fontId="32" fillId="0" borderId="17" xfId="0" applyNumberFormat="1" applyFont="1" applyBorder="1" applyAlignment="1">
      <alignment horizontal="left" vertical="center" wrapText="1"/>
    </xf>
    <xf numFmtId="0" fontId="30" fillId="0" borderId="17" xfId="25" applyFont="1" applyFill="1" applyBorder="1" applyAlignment="1">
      <alignment horizontal="left" vertical="center" wrapText="1"/>
    </xf>
    <xf numFmtId="181" fontId="30" fillId="0" borderId="17" xfId="0" applyNumberFormat="1" applyFont="1" applyFill="1" applyBorder="1" applyAlignment="1">
      <alignment horizontal="left" vertical="center" wrapText="1"/>
    </xf>
    <xf numFmtId="0" fontId="25" fillId="0" borderId="17" xfId="0" applyFont="1" applyFill="1" applyBorder="1" applyAlignment="1">
      <alignment horizontal="left" vertical="center" wrapText="1"/>
    </xf>
    <xf numFmtId="178" fontId="21" fillId="0" borderId="17" xfId="0" applyNumberFormat="1" applyFont="1" applyFill="1" applyBorder="1" applyAlignment="1">
      <alignment horizontal="left" vertical="center" wrapText="1"/>
    </xf>
    <xf numFmtId="180" fontId="25" fillId="0" borderId="17" xfId="0" applyNumberFormat="1" applyFont="1" applyFill="1" applyBorder="1" applyAlignment="1">
      <alignment horizontal="center" vertical="center" wrapText="1"/>
    </xf>
    <xf numFmtId="14" fontId="25" fillId="0" borderId="17" xfId="27" applyNumberFormat="1" applyFont="1" applyFill="1" applyBorder="1" applyAlignment="1" applyProtection="1">
      <alignment horizontal="left" vertical="center" wrapText="1"/>
      <protection locked="0"/>
    </xf>
    <xf numFmtId="0" fontId="25" fillId="0" borderId="17" xfId="25" applyFont="1" applyFill="1" applyBorder="1" applyAlignment="1">
      <alignment horizontal="left" vertical="center" wrapText="1"/>
    </xf>
    <xf numFmtId="49" fontId="32" fillId="0" borderId="17" xfId="0" applyNumberFormat="1" applyFont="1" applyFill="1" applyBorder="1" applyAlignment="1">
      <alignment horizontal="left" vertical="center" wrapText="1"/>
    </xf>
    <xf numFmtId="0" fontId="26" fillId="0" borderId="17" xfId="0" applyFont="1" applyFill="1" applyBorder="1" applyAlignment="1">
      <alignment horizontal="left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 wrapText="1"/>
    </xf>
    <xf numFmtId="0" fontId="28" fillId="0" borderId="20" xfId="0" applyFont="1" applyFill="1" applyBorder="1" applyAlignment="1">
      <alignment horizontal="left" vertical="center" wrapText="1"/>
    </xf>
    <xf numFmtId="0" fontId="28" fillId="0" borderId="21" xfId="0" applyFont="1" applyFill="1" applyBorder="1" applyAlignment="1">
      <alignment horizontal="left" vertical="center" wrapText="1"/>
    </xf>
    <xf numFmtId="177" fontId="25" fillId="0" borderId="30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left" vertical="center" wrapText="1"/>
    </xf>
    <xf numFmtId="0" fontId="21" fillId="0" borderId="17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8" fillId="0" borderId="22" xfId="0" applyFont="1" applyFill="1" applyBorder="1" applyAlignment="1">
      <alignment horizontal="left" vertical="center" wrapText="1"/>
    </xf>
    <xf numFmtId="0" fontId="27" fillId="0" borderId="13" xfId="0" applyFont="1" applyFill="1" applyBorder="1" applyAlignment="1">
      <alignment horizontal="center" vertical="center" wrapText="1"/>
    </xf>
    <xf numFmtId="0" fontId="27" fillId="0" borderId="13" xfId="0" applyFont="1" applyFill="1" applyBorder="1" applyAlignment="1">
      <alignment horizontal="left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center" vertical="center" wrapText="1"/>
    </xf>
    <xf numFmtId="0" fontId="24" fillId="0" borderId="24" xfId="0" applyFont="1" applyFill="1" applyBorder="1" applyAlignment="1">
      <alignment horizontal="left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5" fillId="0" borderId="26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center" vertical="center" wrapText="1"/>
    </xf>
    <xf numFmtId="0" fontId="20" fillId="0" borderId="27" xfId="0" applyFont="1" applyFill="1" applyBorder="1" applyAlignment="1">
      <alignment horizontal="left" vertical="center" wrapText="1"/>
    </xf>
    <xf numFmtId="0" fontId="24" fillId="0" borderId="27" xfId="0" applyFont="1" applyFill="1" applyBorder="1" applyAlignment="1">
      <alignment horizontal="center" vertical="center" wrapText="1"/>
    </xf>
    <xf numFmtId="0" fontId="24" fillId="0" borderId="28" xfId="0" applyFont="1" applyFill="1" applyBorder="1" applyAlignment="1">
      <alignment horizontal="center" vertical="center" wrapText="1"/>
    </xf>
  </cellXfs>
  <cellStyles count="45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_赛特_18" xfId="25"/>
    <cellStyle name="常规_赛特_3" xfId="26"/>
    <cellStyle name="常规_应付账款2009年" xfId="27"/>
    <cellStyle name="好" xfId="28" builtinId="26" customBuiltin="1"/>
    <cellStyle name="汇总" xfId="29" builtinId="25" customBuiltin="1"/>
    <cellStyle name="计算" xfId="30" builtinId="22" customBuiltin="1"/>
    <cellStyle name="检查单元格" xfId="31" builtinId="23" customBuiltin="1"/>
    <cellStyle name="解释性文本" xfId="32" builtinId="53" customBuiltin="1"/>
    <cellStyle name="警告文本" xfId="33" builtinId="11" customBuiltin="1"/>
    <cellStyle name="链接单元格" xfId="34" builtinId="24" customBuiltin="1"/>
    <cellStyle name="强调文字颜色 1" xfId="35" builtinId="29" customBuiltin="1"/>
    <cellStyle name="强调文字颜色 2" xfId="36" builtinId="33" customBuiltin="1"/>
    <cellStyle name="强调文字颜色 3" xfId="37" builtinId="37" customBuiltin="1"/>
    <cellStyle name="强调文字颜色 4" xfId="38" builtinId="41" customBuiltin="1"/>
    <cellStyle name="强调文字颜色 5" xfId="39" builtinId="45" customBuiltin="1"/>
    <cellStyle name="强调文字颜色 6" xfId="40" builtinId="49" customBuiltin="1"/>
    <cellStyle name="适中" xfId="41" builtinId="28" customBuiltin="1"/>
    <cellStyle name="输出" xfId="42" builtinId="21" customBuiltin="1"/>
    <cellStyle name="输入" xfId="43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1.0319917440660475E-2"/>
          <c:y val="1.6920473773265662E-2"/>
          <c:w val="0.97936016511867907"/>
          <c:h val="0.96615905245346911"/>
        </c:manualLayout>
      </c:layout>
      <c:barChart>
        <c:barDir val="col"/>
        <c:grouping val="clustered"/>
        <c:dLbls/>
        <c:axId val="78750080"/>
        <c:axId val="78751616"/>
      </c:barChart>
      <c:catAx>
        <c:axId val="78750080"/>
        <c:scaling>
          <c:orientation val="minMax"/>
        </c:scaling>
        <c:axPos val="b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8751616"/>
        <c:crosses val="autoZero"/>
        <c:auto val="1"/>
        <c:lblAlgn val="ctr"/>
        <c:lblOffset val="100"/>
        <c:tickMarkSkip val="1"/>
      </c:catAx>
      <c:valAx>
        <c:axId val="78751616"/>
        <c:scaling>
          <c:orientation val="minMax"/>
        </c:scaling>
        <c:axPos val="l"/>
        <c:maj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78750080"/>
        <c:crosses val="autoZero"/>
        <c:crossBetween val="between"/>
      </c:valAx>
      <c:spPr>
        <a:noFill/>
        <a:ln w="25400">
          <a:noFill/>
        </a:ln>
      </c:spPr>
    </c:plotArea>
    <c:dispBlanksAs val="gap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S105"/>
  <sheetViews>
    <sheetView tabSelected="1" topLeftCell="A70" workbookViewId="0">
      <selection activeCell="J112" sqref="J112"/>
    </sheetView>
  </sheetViews>
  <sheetFormatPr defaultRowHeight="17.100000000000001" customHeight="1"/>
  <cols>
    <col min="1" max="1" width="5.375" style="8" customWidth="1"/>
    <col min="2" max="2" width="8.25" style="5" customWidth="1"/>
    <col min="3" max="3" width="10.875" style="5" customWidth="1"/>
    <col min="4" max="4" width="10.625" style="5" customWidth="1"/>
    <col min="5" max="5" width="10.75" style="5" customWidth="1"/>
    <col min="6" max="6" width="7.625" style="5" customWidth="1"/>
    <col min="7" max="7" width="7.25" style="5" customWidth="1"/>
    <col min="8" max="8" width="11" style="2" customWidth="1"/>
    <col min="9" max="9" width="8.5" style="5" customWidth="1"/>
    <col min="10" max="10" width="16.25" style="5" customWidth="1"/>
    <col min="11" max="11" width="20.375" style="5" customWidth="1"/>
    <col min="12" max="12" width="5.125" style="5" customWidth="1"/>
    <col min="13" max="13" width="5.75" style="5" customWidth="1"/>
    <col min="14" max="14" width="5.875" style="5" customWidth="1"/>
    <col min="15" max="15" width="6.25" style="5" customWidth="1"/>
    <col min="16" max="16" width="4" style="19" customWidth="1"/>
    <col min="17" max="25" width="9" style="11" customWidth="1"/>
    <col min="26" max="26" width="9" style="9" customWidth="1"/>
    <col min="27" max="250" width="9" style="5" customWidth="1"/>
    <col min="251" max="253" width="9" style="6" bestFit="1" customWidth="1"/>
    <col min="254" max="254" width="9" style="7" bestFit="1"/>
    <col min="255" max="16384" width="9" style="7"/>
  </cols>
  <sheetData>
    <row r="1" spans="1:253" s="18" customFormat="1" ht="24" customHeight="1">
      <c r="A1" s="60" t="s">
        <v>0</v>
      </c>
      <c r="B1" s="60"/>
      <c r="C1" s="60"/>
      <c r="D1" s="60"/>
      <c r="E1" s="60"/>
      <c r="F1" s="60"/>
      <c r="G1" s="60"/>
      <c r="H1" s="60"/>
      <c r="I1" s="61"/>
      <c r="J1" s="61"/>
      <c r="K1" s="60"/>
      <c r="L1" s="60"/>
      <c r="M1" s="60"/>
      <c r="N1" s="60"/>
      <c r="O1" s="60"/>
      <c r="P1" s="19"/>
      <c r="Q1" s="11"/>
      <c r="R1" s="11"/>
      <c r="S1" s="11"/>
      <c r="T1" s="11"/>
      <c r="U1" s="11"/>
      <c r="V1" s="11"/>
      <c r="W1" s="11"/>
      <c r="X1" s="11"/>
      <c r="Y1" s="11"/>
      <c r="Z1" s="12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6"/>
      <c r="IR1" s="16"/>
      <c r="IS1" s="16"/>
    </row>
    <row r="2" spans="1:253" s="18" customFormat="1" ht="21" customHeight="1">
      <c r="A2" s="59" t="s">
        <v>27</v>
      </c>
      <c r="B2" s="50"/>
      <c r="C2" s="50"/>
      <c r="D2" s="50"/>
      <c r="E2" s="50"/>
      <c r="F2" s="50"/>
      <c r="G2" s="50"/>
      <c r="H2" s="50"/>
      <c r="I2" s="25"/>
      <c r="J2" s="25"/>
      <c r="K2" s="25"/>
      <c r="L2" s="50" t="s">
        <v>29</v>
      </c>
      <c r="M2" s="50"/>
      <c r="N2" s="50"/>
      <c r="O2" s="51"/>
      <c r="P2" s="19"/>
      <c r="Q2" s="11"/>
      <c r="R2" s="11"/>
      <c r="S2" s="11"/>
      <c r="T2" s="11"/>
      <c r="U2" s="11"/>
      <c r="V2" s="11"/>
      <c r="W2" s="11"/>
      <c r="X2" s="11"/>
      <c r="Y2" s="11"/>
      <c r="Z2" s="20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16"/>
      <c r="IR2" s="16"/>
      <c r="IS2" s="16"/>
    </row>
    <row r="3" spans="1:253" ht="17.100000000000001" customHeight="1" thickBot="1">
      <c r="A3" s="62" t="s">
        <v>1</v>
      </c>
      <c r="B3" s="63"/>
      <c r="C3" s="63"/>
      <c r="D3" s="63"/>
      <c r="E3" s="63"/>
      <c r="F3" s="63"/>
      <c r="G3" s="63"/>
      <c r="H3" s="63"/>
      <c r="I3" s="64"/>
      <c r="J3" s="64"/>
      <c r="K3" s="63"/>
      <c r="L3" s="63"/>
      <c r="M3" s="63"/>
      <c r="N3" s="63"/>
      <c r="O3" s="65"/>
      <c r="P3" s="11"/>
    </row>
    <row r="4" spans="1:253" ht="14.25" customHeight="1" thickTop="1">
      <c r="A4" s="66" t="s">
        <v>2</v>
      </c>
      <c r="B4" s="67"/>
      <c r="C4" s="67"/>
      <c r="D4" s="67"/>
      <c r="E4" s="67"/>
      <c r="F4" s="67"/>
      <c r="G4" s="67"/>
      <c r="H4" s="67"/>
      <c r="I4" s="68"/>
      <c r="J4" s="68"/>
      <c r="K4" s="67"/>
      <c r="L4" s="67"/>
      <c r="M4" s="69" t="s">
        <v>14</v>
      </c>
      <c r="N4" s="69"/>
      <c r="O4" s="70"/>
      <c r="P4" s="11"/>
    </row>
    <row r="5" spans="1:253" ht="12.95" customHeight="1">
      <c r="A5" s="52" t="s">
        <v>3</v>
      </c>
      <c r="B5" s="49" t="s">
        <v>16</v>
      </c>
      <c r="C5" s="49" t="s">
        <v>17</v>
      </c>
      <c r="D5" s="24" t="s">
        <v>4</v>
      </c>
      <c r="E5" s="49" t="s">
        <v>19</v>
      </c>
      <c r="F5" s="57" t="s">
        <v>24</v>
      </c>
      <c r="G5" s="57" t="s">
        <v>25</v>
      </c>
      <c r="H5" s="55" t="s">
        <v>26</v>
      </c>
      <c r="I5" s="49" t="s">
        <v>22</v>
      </c>
      <c r="J5" s="57" t="s">
        <v>23</v>
      </c>
      <c r="K5" s="53" t="s">
        <v>5</v>
      </c>
      <c r="L5" s="49" t="s">
        <v>18</v>
      </c>
      <c r="M5" s="56" t="s">
        <v>6</v>
      </c>
      <c r="N5" s="56" t="s">
        <v>7</v>
      </c>
      <c r="O5" s="48" t="s">
        <v>8</v>
      </c>
      <c r="P5" s="11"/>
    </row>
    <row r="6" spans="1:253" ht="13.5" customHeight="1">
      <c r="A6" s="52"/>
      <c r="B6" s="49"/>
      <c r="C6" s="49"/>
      <c r="D6" s="36" t="s">
        <v>15</v>
      </c>
      <c r="E6" s="49"/>
      <c r="F6" s="58"/>
      <c r="G6" s="58"/>
      <c r="H6" s="55"/>
      <c r="I6" s="49"/>
      <c r="J6" s="58"/>
      <c r="K6" s="53"/>
      <c r="L6" s="49"/>
      <c r="M6" s="56"/>
      <c r="N6" s="56"/>
      <c r="O6" s="48"/>
      <c r="P6" s="11"/>
    </row>
    <row r="7" spans="1:253" s="3" customFormat="1" ht="16.5" customHeight="1">
      <c r="A7" s="35">
        <v>1</v>
      </c>
      <c r="B7" s="37" t="s">
        <v>28</v>
      </c>
      <c r="C7" s="43" t="s">
        <v>30</v>
      </c>
      <c r="D7" s="44" t="s">
        <v>31</v>
      </c>
      <c r="E7" s="38" t="s">
        <v>32</v>
      </c>
      <c r="F7" s="45">
        <v>3000</v>
      </c>
      <c r="G7" s="31">
        <v>0.14000000000000001</v>
      </c>
      <c r="H7" s="31">
        <f>G7*F7</f>
        <v>420.00000000000006</v>
      </c>
      <c r="I7" s="41" t="s">
        <v>39</v>
      </c>
      <c r="J7" s="32" t="s">
        <v>37</v>
      </c>
      <c r="K7" s="33" t="s">
        <v>40</v>
      </c>
      <c r="L7" s="27"/>
      <c r="M7" s="28"/>
      <c r="N7" s="29"/>
      <c r="O7" s="30"/>
      <c r="P7" s="4"/>
      <c r="Q7" s="4"/>
      <c r="R7" s="23"/>
      <c r="S7" s="4"/>
      <c r="T7" s="4"/>
      <c r="U7" s="4"/>
      <c r="V7" s="4"/>
      <c r="W7" s="4"/>
      <c r="X7" s="4"/>
      <c r="Y7" s="4"/>
      <c r="Z7" s="1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</row>
    <row r="8" spans="1:253" s="3" customFormat="1" ht="16.5" customHeight="1">
      <c r="A8" s="35">
        <v>2</v>
      </c>
      <c r="B8" s="37" t="s">
        <v>28</v>
      </c>
      <c r="C8" s="43" t="s">
        <v>30</v>
      </c>
      <c r="D8" s="44" t="s">
        <v>31</v>
      </c>
      <c r="E8" s="38" t="s">
        <v>33</v>
      </c>
      <c r="F8" s="45">
        <v>5000</v>
      </c>
      <c r="G8" s="31">
        <v>0.14000000000000001</v>
      </c>
      <c r="H8" s="31">
        <f t="shared" ref="H8:H30" si="0">G8*F8</f>
        <v>700.00000000000011</v>
      </c>
      <c r="I8" s="41" t="s">
        <v>39</v>
      </c>
      <c r="J8" s="32" t="s">
        <v>37</v>
      </c>
      <c r="K8" s="33" t="s">
        <v>40</v>
      </c>
      <c r="L8" s="27"/>
      <c r="M8" s="28"/>
      <c r="N8" s="29"/>
      <c r="O8" s="30"/>
      <c r="P8" s="4"/>
      <c r="Q8" s="4"/>
      <c r="R8" s="23"/>
      <c r="S8" s="4"/>
      <c r="T8" s="4"/>
      <c r="U8" s="4"/>
      <c r="V8" s="4"/>
      <c r="W8" s="4"/>
      <c r="X8" s="4"/>
      <c r="Y8" s="4"/>
      <c r="Z8" s="1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</row>
    <row r="9" spans="1:253" s="3" customFormat="1" ht="16.5" customHeight="1">
      <c r="A9" s="35">
        <v>3</v>
      </c>
      <c r="B9" s="37" t="s">
        <v>28</v>
      </c>
      <c r="C9" s="43" t="s">
        <v>30</v>
      </c>
      <c r="D9" s="44" t="s">
        <v>31</v>
      </c>
      <c r="E9" s="38" t="s">
        <v>34</v>
      </c>
      <c r="F9" s="45">
        <v>5602</v>
      </c>
      <c r="G9" s="31">
        <v>0.14000000000000001</v>
      </c>
      <c r="H9" s="31">
        <f t="shared" si="0"/>
        <v>784.28000000000009</v>
      </c>
      <c r="I9" s="41" t="s">
        <v>39</v>
      </c>
      <c r="J9" s="32" t="s">
        <v>37</v>
      </c>
      <c r="K9" s="33" t="s">
        <v>40</v>
      </c>
      <c r="L9" s="27"/>
      <c r="M9" s="28"/>
      <c r="N9" s="29"/>
      <c r="O9" s="30"/>
      <c r="P9" s="4"/>
      <c r="Q9" s="4"/>
      <c r="R9" s="23"/>
      <c r="S9" s="4"/>
      <c r="T9" s="4"/>
      <c r="U9" s="4"/>
      <c r="V9" s="4"/>
      <c r="W9" s="4"/>
      <c r="X9" s="4"/>
      <c r="Y9" s="4"/>
      <c r="Z9" s="1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</row>
    <row r="10" spans="1:253" s="3" customFormat="1" ht="16.5" customHeight="1">
      <c r="A10" s="35">
        <v>4</v>
      </c>
      <c r="B10" s="37" t="s">
        <v>28</v>
      </c>
      <c r="C10" s="43" t="s">
        <v>30</v>
      </c>
      <c r="D10" s="44" t="s">
        <v>31</v>
      </c>
      <c r="E10" s="46" t="s">
        <v>35</v>
      </c>
      <c r="F10" s="45">
        <v>10398</v>
      </c>
      <c r="G10" s="31">
        <v>0.14000000000000001</v>
      </c>
      <c r="H10" s="31">
        <f t="shared" si="0"/>
        <v>1455.72</v>
      </c>
      <c r="I10" s="41" t="s">
        <v>39</v>
      </c>
      <c r="J10" s="32" t="s">
        <v>37</v>
      </c>
      <c r="K10" s="33" t="s">
        <v>40</v>
      </c>
      <c r="L10" s="27"/>
      <c r="M10" s="28"/>
      <c r="N10" s="29"/>
      <c r="O10" s="30"/>
      <c r="P10" s="4"/>
      <c r="Q10" s="4"/>
      <c r="R10" s="23"/>
      <c r="S10" s="4"/>
      <c r="T10" s="4"/>
      <c r="U10" s="4"/>
      <c r="V10" s="4"/>
      <c r="W10" s="4"/>
      <c r="X10" s="4"/>
      <c r="Y10" s="4"/>
      <c r="Z10" s="1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</row>
    <row r="11" spans="1:253" s="3" customFormat="1" ht="16.5" customHeight="1">
      <c r="A11" s="35">
        <v>5</v>
      </c>
      <c r="B11" s="37" t="s">
        <v>28</v>
      </c>
      <c r="C11" s="43" t="s">
        <v>30</v>
      </c>
      <c r="D11" s="44" t="s">
        <v>36</v>
      </c>
      <c r="E11" s="46" t="s">
        <v>35</v>
      </c>
      <c r="F11" s="45">
        <v>89602</v>
      </c>
      <c r="G11" s="31">
        <v>0.14000000000000001</v>
      </c>
      <c r="H11" s="31">
        <f t="shared" si="0"/>
        <v>12544.28</v>
      </c>
      <c r="I11" s="41" t="s">
        <v>39</v>
      </c>
      <c r="J11" s="32" t="s">
        <v>38</v>
      </c>
      <c r="K11" s="33" t="s">
        <v>41</v>
      </c>
      <c r="L11" s="27"/>
      <c r="M11" s="28"/>
      <c r="N11" s="29"/>
      <c r="O11" s="30"/>
      <c r="P11" s="4"/>
      <c r="Q11" s="4"/>
      <c r="R11" s="23"/>
      <c r="S11" s="4"/>
      <c r="T11" s="4"/>
      <c r="U11" s="4"/>
      <c r="V11" s="4"/>
      <c r="W11" s="4"/>
      <c r="X11" s="4"/>
      <c r="Y11" s="4"/>
      <c r="Z11" s="1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</row>
    <row r="12" spans="1:253" s="3" customFormat="1" ht="16.5" customHeight="1">
      <c r="A12" s="35">
        <v>6</v>
      </c>
      <c r="B12" s="37" t="s">
        <v>28</v>
      </c>
      <c r="C12" s="43" t="s">
        <v>74</v>
      </c>
      <c r="D12" s="44" t="s">
        <v>42</v>
      </c>
      <c r="E12" s="46" t="s">
        <v>43</v>
      </c>
      <c r="F12" s="39">
        <v>10000</v>
      </c>
      <c r="G12" s="40">
        <v>0.14000000000000001</v>
      </c>
      <c r="H12" s="31">
        <f t="shared" si="0"/>
        <v>1400.0000000000002</v>
      </c>
      <c r="I12" s="41" t="s">
        <v>44</v>
      </c>
      <c r="J12" s="32" t="s">
        <v>45</v>
      </c>
      <c r="K12" s="33" t="s">
        <v>49</v>
      </c>
      <c r="L12" s="27"/>
      <c r="M12" s="28"/>
      <c r="N12" s="29"/>
      <c r="O12" s="30"/>
      <c r="P12" s="4"/>
      <c r="Q12" s="4"/>
      <c r="R12" s="23"/>
      <c r="S12" s="4"/>
      <c r="T12" s="4"/>
      <c r="U12" s="4"/>
      <c r="V12" s="4"/>
      <c r="W12" s="4"/>
      <c r="X12" s="4"/>
      <c r="Y12" s="4"/>
      <c r="Z12" s="1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</row>
    <row r="13" spans="1:253" s="3" customFormat="1" ht="16.5" customHeight="1">
      <c r="A13" s="35">
        <v>7</v>
      </c>
      <c r="B13" s="37" t="s">
        <v>28</v>
      </c>
      <c r="C13" s="43" t="s">
        <v>46</v>
      </c>
      <c r="D13" s="44" t="s">
        <v>51</v>
      </c>
      <c r="E13" s="46" t="s">
        <v>47</v>
      </c>
      <c r="F13" s="39">
        <v>5000</v>
      </c>
      <c r="G13" s="40">
        <v>0.14000000000000001</v>
      </c>
      <c r="H13" s="31">
        <f t="shared" si="0"/>
        <v>700.00000000000011</v>
      </c>
      <c r="I13" s="41" t="s">
        <v>44</v>
      </c>
      <c r="J13" s="32" t="s">
        <v>48</v>
      </c>
      <c r="K13" s="33" t="s">
        <v>50</v>
      </c>
      <c r="L13" s="27"/>
      <c r="M13" s="28"/>
      <c r="N13" s="29"/>
      <c r="O13" s="30"/>
      <c r="P13" s="4"/>
      <c r="Q13" s="4"/>
      <c r="R13" s="23"/>
      <c r="S13" s="4"/>
      <c r="T13" s="4"/>
      <c r="U13" s="4"/>
      <c r="V13" s="4"/>
      <c r="W13" s="4"/>
      <c r="X13" s="4"/>
      <c r="Y13" s="4"/>
      <c r="Z13" s="1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</row>
    <row r="14" spans="1:253" s="3" customFormat="1" ht="16.5" customHeight="1">
      <c r="A14" s="35">
        <v>8</v>
      </c>
      <c r="B14" s="37" t="s">
        <v>28</v>
      </c>
      <c r="C14" s="43" t="s">
        <v>46</v>
      </c>
      <c r="D14" s="44" t="s">
        <v>52</v>
      </c>
      <c r="E14" s="46" t="s">
        <v>70</v>
      </c>
      <c r="F14" s="39">
        <v>20000</v>
      </c>
      <c r="G14" s="40">
        <v>0.14000000000000001</v>
      </c>
      <c r="H14" s="31">
        <f t="shared" si="0"/>
        <v>2800.0000000000005</v>
      </c>
      <c r="I14" s="41" t="s">
        <v>53</v>
      </c>
      <c r="J14" s="32" t="s">
        <v>54</v>
      </c>
      <c r="K14" s="33" t="s">
        <v>55</v>
      </c>
      <c r="L14" s="27"/>
      <c r="M14" s="28"/>
      <c r="N14" s="29"/>
      <c r="O14" s="30"/>
      <c r="P14" s="4"/>
      <c r="Q14" s="4"/>
      <c r="R14" s="23"/>
      <c r="S14" s="4"/>
      <c r="T14" s="4"/>
      <c r="U14" s="4"/>
      <c r="V14" s="4"/>
      <c r="W14" s="4"/>
      <c r="X14" s="4"/>
      <c r="Y14" s="4"/>
      <c r="Z14" s="1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/>
      <c r="DB14" s="2"/>
      <c r="DC14" s="2"/>
      <c r="DD14" s="2"/>
      <c r="DE14" s="2"/>
      <c r="DF14" s="2"/>
      <c r="DG14" s="2"/>
      <c r="DH14" s="2"/>
      <c r="DI14" s="2"/>
      <c r="DJ14" s="2"/>
      <c r="DK14" s="2"/>
      <c r="DL14" s="2"/>
      <c r="DM14" s="2"/>
      <c r="DN14" s="2"/>
      <c r="DO14" s="2"/>
      <c r="DP14" s="2"/>
      <c r="DQ14" s="2"/>
      <c r="DR14" s="2"/>
      <c r="DS14" s="2"/>
      <c r="DT14" s="2"/>
      <c r="DU14" s="2"/>
      <c r="DV14" s="2"/>
      <c r="DW14" s="2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2"/>
      <c r="EP14" s="2"/>
      <c r="EQ14" s="2"/>
      <c r="ER14" s="2"/>
      <c r="ES14" s="2"/>
      <c r="ET14" s="2"/>
      <c r="EU14" s="2"/>
      <c r="EV14" s="2"/>
      <c r="EW14" s="2"/>
      <c r="EX14" s="2"/>
      <c r="EY14" s="2"/>
      <c r="EZ14" s="2"/>
      <c r="FA14" s="2"/>
      <c r="FB14" s="2"/>
      <c r="FC14" s="2"/>
      <c r="FD14" s="2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</row>
    <row r="15" spans="1:253" s="3" customFormat="1" ht="16.5" customHeight="1">
      <c r="A15" s="35">
        <v>9</v>
      </c>
      <c r="B15" s="37" t="s">
        <v>28</v>
      </c>
      <c r="C15" s="43" t="s">
        <v>56</v>
      </c>
      <c r="D15" s="44" t="s">
        <v>57</v>
      </c>
      <c r="E15" s="38" t="s">
        <v>58</v>
      </c>
      <c r="F15" s="39">
        <v>1000</v>
      </c>
      <c r="G15" s="40">
        <v>0.13500000000000001</v>
      </c>
      <c r="H15" s="31">
        <f t="shared" si="0"/>
        <v>135</v>
      </c>
      <c r="I15" s="41" t="s">
        <v>39</v>
      </c>
      <c r="J15" s="32" t="s">
        <v>59</v>
      </c>
      <c r="K15" s="33" t="s">
        <v>63</v>
      </c>
      <c r="L15" s="27"/>
      <c r="M15" s="28"/>
      <c r="N15" s="29"/>
      <c r="O15" s="30"/>
      <c r="P15" s="4"/>
      <c r="Q15" s="4"/>
      <c r="R15" s="23"/>
      <c r="S15" s="4"/>
      <c r="T15" s="4"/>
      <c r="U15" s="4"/>
      <c r="V15" s="4"/>
      <c r="W15" s="4"/>
      <c r="X15" s="4"/>
      <c r="Y15" s="4"/>
      <c r="Z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/>
      <c r="DB15" s="2"/>
      <c r="DC15" s="2"/>
      <c r="DD15" s="2"/>
      <c r="DE15" s="2"/>
      <c r="DF15" s="2"/>
      <c r="DG15" s="2"/>
      <c r="DH15" s="2"/>
      <c r="DI15" s="2"/>
      <c r="DJ15" s="2"/>
      <c r="DK15" s="2"/>
      <c r="DL15" s="2"/>
      <c r="DM15" s="2"/>
      <c r="DN15" s="2"/>
      <c r="DO15" s="2"/>
      <c r="DP15" s="2"/>
      <c r="DQ15" s="2"/>
      <c r="DR15" s="2"/>
      <c r="DS15" s="2"/>
      <c r="DT15" s="2"/>
      <c r="DU15" s="2"/>
      <c r="DV15" s="2"/>
      <c r="DW15" s="2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2"/>
      <c r="EP15" s="2"/>
      <c r="EQ15" s="2"/>
      <c r="ER15" s="2"/>
      <c r="ES15" s="2"/>
      <c r="ET15" s="2"/>
      <c r="EU15" s="2"/>
      <c r="EV15" s="2"/>
      <c r="EW15" s="2"/>
      <c r="EX15" s="2"/>
      <c r="EY15" s="2"/>
      <c r="EZ15" s="2"/>
      <c r="FA15" s="2"/>
      <c r="FB15" s="2"/>
      <c r="FC15" s="2"/>
      <c r="FD15" s="2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</row>
    <row r="16" spans="1:253" s="3" customFormat="1" ht="16.5" customHeight="1">
      <c r="A16" s="35"/>
      <c r="B16" s="37" t="s">
        <v>28</v>
      </c>
      <c r="C16" s="43" t="s">
        <v>71</v>
      </c>
      <c r="D16" s="44" t="s">
        <v>72</v>
      </c>
      <c r="E16" s="38" t="s">
        <v>73</v>
      </c>
      <c r="F16" s="39">
        <v>10200</v>
      </c>
      <c r="G16" s="40">
        <v>0.14000000000000001</v>
      </c>
      <c r="H16" s="31">
        <f t="shared" si="0"/>
        <v>1428.0000000000002</v>
      </c>
      <c r="I16" s="41" t="s">
        <v>53</v>
      </c>
      <c r="J16" s="32" t="s">
        <v>59</v>
      </c>
      <c r="K16" s="33" t="s">
        <v>63</v>
      </c>
      <c r="L16" s="27"/>
      <c r="M16" s="28"/>
      <c r="N16" s="29"/>
      <c r="O16" s="30"/>
      <c r="P16" s="4"/>
      <c r="Q16" s="4"/>
      <c r="R16" s="23"/>
      <c r="S16" s="4"/>
      <c r="T16" s="4"/>
      <c r="U16" s="4"/>
      <c r="V16" s="4"/>
      <c r="W16" s="4"/>
      <c r="X16" s="4"/>
      <c r="Y16" s="4"/>
      <c r="Z16" s="1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</row>
    <row r="17" spans="1:253" s="3" customFormat="1" ht="16.5" customHeight="1">
      <c r="A17" s="35">
        <v>10</v>
      </c>
      <c r="B17" s="37" t="s">
        <v>28</v>
      </c>
      <c r="C17" s="43" t="s">
        <v>46</v>
      </c>
      <c r="D17" s="44" t="s">
        <v>60</v>
      </c>
      <c r="E17" s="38" t="s">
        <v>61</v>
      </c>
      <c r="F17" s="39">
        <v>10000</v>
      </c>
      <c r="G17" s="40">
        <v>0.14000000000000001</v>
      </c>
      <c r="H17" s="31">
        <f t="shared" si="0"/>
        <v>1400.0000000000002</v>
      </c>
      <c r="I17" s="41" t="s">
        <v>39</v>
      </c>
      <c r="J17" s="32" t="s">
        <v>62</v>
      </c>
      <c r="K17" s="33" t="s">
        <v>64</v>
      </c>
      <c r="L17" s="27"/>
      <c r="M17" s="28"/>
      <c r="N17" s="29"/>
      <c r="O17" s="30"/>
      <c r="P17" s="4"/>
      <c r="Q17" s="4"/>
      <c r="R17" s="23"/>
      <c r="S17" s="4"/>
      <c r="T17" s="4"/>
      <c r="U17" s="4"/>
      <c r="V17" s="4"/>
      <c r="W17" s="4"/>
      <c r="X17" s="4"/>
      <c r="Y17" s="4"/>
      <c r="Z17" s="1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2"/>
      <c r="EP17" s="2"/>
      <c r="EQ17" s="2"/>
      <c r="ER17" s="2"/>
      <c r="ES17" s="2"/>
      <c r="ET17" s="2"/>
      <c r="EU17" s="2"/>
      <c r="EV17" s="2"/>
      <c r="EW17" s="2"/>
      <c r="EX17" s="2"/>
      <c r="EY17" s="2"/>
      <c r="EZ17" s="2"/>
      <c r="FA17" s="2"/>
      <c r="FB17" s="2"/>
      <c r="FC17" s="2"/>
      <c r="FD17" s="2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</row>
    <row r="18" spans="1:253" s="3" customFormat="1" ht="16.5" customHeight="1">
      <c r="A18" s="35">
        <v>11</v>
      </c>
      <c r="B18" s="37" t="s">
        <v>28</v>
      </c>
      <c r="C18" s="43" t="s">
        <v>46</v>
      </c>
      <c r="D18" s="44" t="s">
        <v>60</v>
      </c>
      <c r="E18" s="38" t="s">
        <v>65</v>
      </c>
      <c r="F18" s="39">
        <v>2000</v>
      </c>
      <c r="G18" s="40">
        <v>0.14000000000000001</v>
      </c>
      <c r="H18" s="31">
        <f t="shared" si="0"/>
        <v>280</v>
      </c>
      <c r="I18" s="41" t="s">
        <v>39</v>
      </c>
      <c r="J18" s="32" t="s">
        <v>62</v>
      </c>
      <c r="K18" s="33" t="s">
        <v>64</v>
      </c>
      <c r="L18" s="27"/>
      <c r="M18" s="28"/>
      <c r="N18" s="29"/>
      <c r="O18" s="30"/>
      <c r="P18" s="4"/>
      <c r="Q18" s="4"/>
      <c r="R18" s="23"/>
      <c r="S18" s="4"/>
      <c r="T18" s="4"/>
      <c r="U18" s="4"/>
      <c r="V18" s="4"/>
      <c r="W18" s="4"/>
      <c r="X18" s="4"/>
      <c r="Y18" s="4"/>
      <c r="Z18" s="1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  <c r="EW18" s="2"/>
      <c r="EX18" s="2"/>
      <c r="EY18" s="2"/>
      <c r="EZ18" s="2"/>
      <c r="FA18" s="2"/>
      <c r="FB18" s="2"/>
      <c r="FC18" s="2"/>
      <c r="FD18" s="2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</row>
    <row r="19" spans="1:253" s="3" customFormat="1" ht="16.5" customHeight="1">
      <c r="A19" s="35">
        <v>12</v>
      </c>
      <c r="B19" s="37" t="s">
        <v>28</v>
      </c>
      <c r="C19" s="43" t="s">
        <v>46</v>
      </c>
      <c r="D19" s="44" t="s">
        <v>66</v>
      </c>
      <c r="E19" s="38" t="s">
        <v>67</v>
      </c>
      <c r="F19" s="39">
        <v>3030</v>
      </c>
      <c r="G19" s="40">
        <v>0.14000000000000001</v>
      </c>
      <c r="H19" s="31">
        <f t="shared" si="0"/>
        <v>424.20000000000005</v>
      </c>
      <c r="I19" s="41" t="s">
        <v>39</v>
      </c>
      <c r="J19" s="32" t="s">
        <v>68</v>
      </c>
      <c r="K19" s="33" t="s">
        <v>69</v>
      </c>
      <c r="L19" s="27"/>
      <c r="M19" s="28"/>
      <c r="N19" s="29"/>
      <c r="O19" s="30"/>
      <c r="P19" s="4"/>
      <c r="Q19" s="4"/>
      <c r="R19" s="23"/>
      <c r="S19" s="4"/>
      <c r="T19" s="4"/>
      <c r="U19" s="4"/>
      <c r="V19" s="4"/>
      <c r="W19" s="4"/>
      <c r="X19" s="4"/>
      <c r="Y19" s="4"/>
      <c r="Z19" s="1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</row>
    <row r="20" spans="1:253" s="3" customFormat="1" ht="16.5" customHeight="1">
      <c r="A20" s="35">
        <v>13</v>
      </c>
      <c r="B20" s="37" t="s">
        <v>28</v>
      </c>
      <c r="C20" s="43" t="s">
        <v>46</v>
      </c>
      <c r="D20" s="44" t="s">
        <v>66</v>
      </c>
      <c r="E20" s="38" t="s">
        <v>65</v>
      </c>
      <c r="F20" s="39">
        <v>1510</v>
      </c>
      <c r="G20" s="40">
        <v>0.14000000000000001</v>
      </c>
      <c r="H20" s="31">
        <f t="shared" si="0"/>
        <v>211.40000000000003</v>
      </c>
      <c r="I20" s="41" t="s">
        <v>39</v>
      </c>
      <c r="J20" s="32" t="s">
        <v>68</v>
      </c>
      <c r="K20" s="33" t="s">
        <v>69</v>
      </c>
      <c r="L20" s="27"/>
      <c r="M20" s="28"/>
      <c r="N20" s="29"/>
      <c r="O20" s="30"/>
      <c r="P20" s="4"/>
      <c r="Q20" s="4"/>
      <c r="R20" s="23"/>
      <c r="S20" s="4"/>
      <c r="T20" s="4"/>
      <c r="U20" s="4"/>
      <c r="V20" s="4"/>
      <c r="W20" s="4"/>
      <c r="X20" s="4"/>
      <c r="Y20" s="4"/>
      <c r="Z20" s="1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2"/>
      <c r="EP20" s="2"/>
      <c r="EQ20" s="2"/>
      <c r="ER20" s="2"/>
      <c r="ES20" s="2"/>
      <c r="ET20" s="2"/>
      <c r="EU20" s="2"/>
      <c r="EV20" s="2"/>
      <c r="EW20" s="2"/>
      <c r="EX20" s="2"/>
      <c r="EY20" s="2"/>
      <c r="EZ20" s="2"/>
      <c r="FA20" s="2"/>
      <c r="FB20" s="2"/>
      <c r="FC20" s="2"/>
      <c r="FD20" s="2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</row>
    <row r="21" spans="1:253" s="3" customFormat="1" ht="16.5" customHeight="1">
      <c r="A21" s="35">
        <v>14</v>
      </c>
      <c r="B21" s="37" t="s">
        <v>28</v>
      </c>
      <c r="C21" s="43" t="s">
        <v>75</v>
      </c>
      <c r="D21" s="44" t="s">
        <v>76</v>
      </c>
      <c r="E21" s="38" t="s">
        <v>77</v>
      </c>
      <c r="F21" s="39">
        <v>5000</v>
      </c>
      <c r="G21" s="40">
        <v>0.14000000000000001</v>
      </c>
      <c r="H21" s="31">
        <f t="shared" si="0"/>
        <v>700.00000000000011</v>
      </c>
      <c r="I21" s="41" t="s">
        <v>44</v>
      </c>
      <c r="J21" s="32" t="s">
        <v>78</v>
      </c>
      <c r="K21" s="33" t="s">
        <v>79</v>
      </c>
      <c r="L21" s="27"/>
      <c r="M21" s="28"/>
      <c r="N21" s="29"/>
      <c r="O21" s="30"/>
      <c r="P21" s="4"/>
      <c r="Q21" s="4"/>
      <c r="R21" s="23"/>
      <c r="S21" s="4"/>
      <c r="T21" s="4"/>
      <c r="U21" s="4"/>
      <c r="V21" s="4"/>
      <c r="W21" s="4"/>
      <c r="X21" s="4"/>
      <c r="Y21" s="4"/>
      <c r="Z21" s="1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</row>
    <row r="22" spans="1:253" s="3" customFormat="1" ht="16.5" customHeight="1">
      <c r="A22" s="35">
        <v>15</v>
      </c>
      <c r="B22" s="37" t="s">
        <v>28</v>
      </c>
      <c r="C22" s="43" t="s">
        <v>75</v>
      </c>
      <c r="D22" s="44" t="s">
        <v>76</v>
      </c>
      <c r="E22" s="38" t="s">
        <v>80</v>
      </c>
      <c r="F22" s="39">
        <v>5150</v>
      </c>
      <c r="G22" s="40">
        <v>0.14000000000000001</v>
      </c>
      <c r="H22" s="31">
        <f t="shared" si="0"/>
        <v>721.00000000000011</v>
      </c>
      <c r="I22" s="41" t="s">
        <v>39</v>
      </c>
      <c r="J22" s="32" t="s">
        <v>81</v>
      </c>
      <c r="K22" s="33" t="s">
        <v>82</v>
      </c>
      <c r="L22" s="27"/>
      <c r="M22" s="28"/>
      <c r="N22" s="29"/>
      <c r="O22" s="30"/>
      <c r="P22" s="4"/>
      <c r="Q22" s="4"/>
      <c r="R22" s="23"/>
      <c r="S22" s="4"/>
      <c r="T22" s="4"/>
      <c r="U22" s="4"/>
      <c r="V22" s="4"/>
      <c r="W22" s="4"/>
      <c r="X22" s="4"/>
      <c r="Y22" s="4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</row>
    <row r="23" spans="1:253" s="3" customFormat="1" ht="16.5" customHeight="1">
      <c r="A23" s="35">
        <v>16</v>
      </c>
      <c r="B23" s="37" t="s">
        <v>28</v>
      </c>
      <c r="C23" s="43" t="s">
        <v>83</v>
      </c>
      <c r="D23" s="44" t="s">
        <v>84</v>
      </c>
      <c r="E23" s="38" t="s">
        <v>85</v>
      </c>
      <c r="F23" s="39">
        <v>5000</v>
      </c>
      <c r="G23" s="40">
        <v>0.14000000000000001</v>
      </c>
      <c r="H23" s="31">
        <f t="shared" si="0"/>
        <v>700.00000000000011</v>
      </c>
      <c r="I23" s="41" t="s">
        <v>39</v>
      </c>
      <c r="J23" s="32" t="s">
        <v>87</v>
      </c>
      <c r="K23" s="33" t="s">
        <v>88</v>
      </c>
      <c r="L23" s="27"/>
      <c r="M23" s="28"/>
      <c r="N23" s="29"/>
      <c r="O23" s="30"/>
      <c r="P23" s="4"/>
      <c r="Q23" s="4"/>
      <c r="R23" s="23"/>
      <c r="S23" s="4"/>
      <c r="T23" s="4"/>
      <c r="U23" s="4"/>
      <c r="V23" s="4"/>
      <c r="W23" s="4"/>
      <c r="X23" s="4"/>
      <c r="Y23" s="4"/>
      <c r="Z23" s="1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2"/>
      <c r="EP23" s="2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2"/>
      <c r="FD23" s="2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</row>
    <row r="24" spans="1:253" s="3" customFormat="1" ht="16.5" customHeight="1">
      <c r="A24" s="35">
        <v>17</v>
      </c>
      <c r="B24" s="37" t="s">
        <v>28</v>
      </c>
      <c r="C24" s="43" t="s">
        <v>75</v>
      </c>
      <c r="D24" s="44" t="s">
        <v>84</v>
      </c>
      <c r="E24" s="38" t="s">
        <v>86</v>
      </c>
      <c r="F24" s="39">
        <v>5000</v>
      </c>
      <c r="G24" s="40">
        <v>0.14000000000000001</v>
      </c>
      <c r="H24" s="31">
        <f t="shared" si="0"/>
        <v>700.00000000000011</v>
      </c>
      <c r="I24" s="41" t="s">
        <v>39</v>
      </c>
      <c r="J24" s="32" t="s">
        <v>87</v>
      </c>
      <c r="K24" s="33" t="s">
        <v>88</v>
      </c>
      <c r="L24" s="27"/>
      <c r="M24" s="28"/>
      <c r="N24" s="29"/>
      <c r="O24" s="30"/>
      <c r="P24" s="4"/>
      <c r="Q24" s="4"/>
      <c r="R24" s="23"/>
      <c r="S24" s="4"/>
      <c r="T24" s="4"/>
      <c r="U24" s="4"/>
      <c r="V24" s="4"/>
      <c r="W24" s="4"/>
      <c r="X24" s="4"/>
      <c r="Y24" s="4"/>
      <c r="Z24" s="1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</row>
    <row r="25" spans="1:253" s="3" customFormat="1" ht="16.5" customHeight="1">
      <c r="A25" s="35">
        <v>18</v>
      </c>
      <c r="B25" s="37" t="s">
        <v>28</v>
      </c>
      <c r="C25" s="43" t="s">
        <v>83</v>
      </c>
      <c r="D25" s="44" t="s">
        <v>89</v>
      </c>
      <c r="E25" s="38" t="s">
        <v>90</v>
      </c>
      <c r="F25" s="39">
        <v>10000</v>
      </c>
      <c r="G25" s="40">
        <v>0.14000000000000001</v>
      </c>
      <c r="H25" s="31">
        <f t="shared" si="0"/>
        <v>1400.0000000000002</v>
      </c>
      <c r="I25" s="41" t="s">
        <v>44</v>
      </c>
      <c r="J25" s="32" t="s">
        <v>92</v>
      </c>
      <c r="K25" s="33" t="s">
        <v>93</v>
      </c>
      <c r="L25" s="27"/>
      <c r="M25" s="28"/>
      <c r="N25" s="29"/>
      <c r="O25" s="30"/>
      <c r="P25" s="4"/>
      <c r="Q25" s="4"/>
      <c r="R25" s="23"/>
      <c r="S25" s="4"/>
      <c r="T25" s="4"/>
      <c r="U25" s="4"/>
      <c r="V25" s="4"/>
      <c r="W25" s="4"/>
      <c r="X25" s="4"/>
      <c r="Y25" s="4"/>
      <c r="Z25" s="1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</row>
    <row r="26" spans="1:253" s="3" customFormat="1" ht="16.5" customHeight="1">
      <c r="A26" s="35">
        <v>19</v>
      </c>
      <c r="B26" s="37" t="s">
        <v>28</v>
      </c>
      <c r="C26" s="43" t="s">
        <v>83</v>
      </c>
      <c r="D26" s="44" t="s">
        <v>89</v>
      </c>
      <c r="E26" s="38" t="s">
        <v>91</v>
      </c>
      <c r="F26" s="39">
        <v>3000</v>
      </c>
      <c r="G26" s="40">
        <v>0.14000000000000001</v>
      </c>
      <c r="H26" s="31">
        <f t="shared" si="0"/>
        <v>420.00000000000006</v>
      </c>
      <c r="I26" s="41" t="s">
        <v>44</v>
      </c>
      <c r="J26" s="32" t="s">
        <v>92</v>
      </c>
      <c r="K26" s="33" t="s">
        <v>93</v>
      </c>
      <c r="L26" s="27"/>
      <c r="M26" s="28"/>
      <c r="N26" s="29"/>
      <c r="O26" s="30"/>
      <c r="P26" s="4"/>
      <c r="Q26" s="4"/>
      <c r="R26" s="23"/>
      <c r="S26" s="4"/>
      <c r="T26" s="4"/>
      <c r="U26" s="4"/>
      <c r="V26" s="4"/>
      <c r="W26" s="4"/>
      <c r="X26" s="4"/>
      <c r="Y26" s="4"/>
      <c r="Z26" s="1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</row>
    <row r="27" spans="1:253" s="3" customFormat="1" ht="16.5" customHeight="1">
      <c r="A27" s="35">
        <v>20</v>
      </c>
      <c r="B27" s="37" t="s">
        <v>28</v>
      </c>
      <c r="C27" s="43" t="s">
        <v>83</v>
      </c>
      <c r="D27" s="44" t="s">
        <v>89</v>
      </c>
      <c r="E27" s="38" t="s">
        <v>94</v>
      </c>
      <c r="F27" s="39">
        <v>5000</v>
      </c>
      <c r="G27" s="40">
        <v>0.14000000000000001</v>
      </c>
      <c r="H27" s="31">
        <f t="shared" si="0"/>
        <v>700.00000000000011</v>
      </c>
      <c r="I27" s="41" t="s">
        <v>95</v>
      </c>
      <c r="J27" s="32" t="s">
        <v>96</v>
      </c>
      <c r="K27" s="33" t="s">
        <v>97</v>
      </c>
      <c r="L27" s="27"/>
      <c r="M27" s="28"/>
      <c r="N27" s="29"/>
      <c r="O27" s="30"/>
      <c r="P27" s="4"/>
      <c r="Q27" s="4"/>
      <c r="R27" s="23"/>
      <c r="S27" s="4"/>
      <c r="T27" s="4"/>
      <c r="U27" s="4"/>
      <c r="V27" s="4"/>
      <c r="W27" s="4"/>
      <c r="X27" s="4"/>
      <c r="Y27" s="4"/>
      <c r="Z27" s="1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</row>
    <row r="28" spans="1:253" s="3" customFormat="1" ht="16.5" customHeight="1">
      <c r="A28" s="35">
        <v>21</v>
      </c>
      <c r="B28" s="37" t="s">
        <v>28</v>
      </c>
      <c r="C28" s="43" t="s">
        <v>75</v>
      </c>
      <c r="D28" s="44" t="s">
        <v>98</v>
      </c>
      <c r="E28" s="38" t="s">
        <v>99</v>
      </c>
      <c r="F28" s="39">
        <v>5025</v>
      </c>
      <c r="G28" s="40">
        <v>0.14000000000000001</v>
      </c>
      <c r="H28" s="31">
        <f t="shared" si="0"/>
        <v>703.50000000000011</v>
      </c>
      <c r="I28" s="41" t="s">
        <v>39</v>
      </c>
      <c r="J28" s="32" t="s">
        <v>100</v>
      </c>
      <c r="K28" s="33" t="s">
        <v>49</v>
      </c>
      <c r="L28" s="27"/>
      <c r="M28" s="28"/>
      <c r="N28" s="29"/>
      <c r="O28" s="30"/>
      <c r="P28" s="4"/>
      <c r="Q28" s="4"/>
      <c r="R28" s="23"/>
      <c r="S28" s="4"/>
      <c r="T28" s="4"/>
      <c r="U28" s="4"/>
      <c r="V28" s="4"/>
      <c r="W28" s="4"/>
      <c r="X28" s="4"/>
      <c r="Y28" s="4"/>
      <c r="Z28" s="1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</row>
    <row r="29" spans="1:253" s="3" customFormat="1" ht="16.5" customHeight="1">
      <c r="A29" s="35">
        <v>22</v>
      </c>
      <c r="B29" s="37" t="s">
        <v>28</v>
      </c>
      <c r="C29" s="43" t="s">
        <v>101</v>
      </c>
      <c r="D29" s="44" t="s">
        <v>98</v>
      </c>
      <c r="E29" s="38" t="s">
        <v>102</v>
      </c>
      <c r="F29" s="39">
        <v>3000</v>
      </c>
      <c r="G29" s="40">
        <v>0.13500000000000001</v>
      </c>
      <c r="H29" s="31">
        <f t="shared" si="0"/>
        <v>405</v>
      </c>
      <c r="I29" s="41" t="s">
        <v>39</v>
      </c>
      <c r="J29" s="32" t="s">
        <v>100</v>
      </c>
      <c r="K29" s="33" t="s">
        <v>49</v>
      </c>
      <c r="L29" s="27"/>
      <c r="M29" s="28"/>
      <c r="N29" s="29"/>
      <c r="O29" s="30"/>
      <c r="P29" s="4"/>
      <c r="Q29" s="4"/>
      <c r="R29" s="23"/>
      <c r="S29" s="4"/>
      <c r="T29" s="4"/>
      <c r="U29" s="4"/>
      <c r="V29" s="4"/>
      <c r="W29" s="4"/>
      <c r="X29" s="4"/>
      <c r="Y29" s="4"/>
      <c r="Z29" s="1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</row>
    <row r="30" spans="1:253" s="3" customFormat="1" ht="16.5" customHeight="1">
      <c r="A30" s="35">
        <v>23</v>
      </c>
      <c r="B30" s="37" t="s">
        <v>28</v>
      </c>
      <c r="C30" s="43" t="s">
        <v>75</v>
      </c>
      <c r="D30" s="44" t="s">
        <v>98</v>
      </c>
      <c r="E30" s="38" t="s">
        <v>103</v>
      </c>
      <c r="F30" s="39">
        <v>3000</v>
      </c>
      <c r="G30" s="40">
        <v>0.14000000000000001</v>
      </c>
      <c r="H30" s="31">
        <f t="shared" si="0"/>
        <v>420.00000000000006</v>
      </c>
      <c r="I30" s="41" t="s">
        <v>39</v>
      </c>
      <c r="J30" s="32" t="s">
        <v>100</v>
      </c>
      <c r="K30" s="33" t="s">
        <v>49</v>
      </c>
      <c r="L30" s="27"/>
      <c r="M30" s="28"/>
      <c r="N30" s="29"/>
      <c r="O30" s="30"/>
      <c r="P30" s="4"/>
      <c r="Q30" s="4"/>
      <c r="R30" s="23"/>
      <c r="S30" s="4"/>
      <c r="T30" s="4"/>
      <c r="U30" s="4"/>
      <c r="V30" s="4"/>
      <c r="W30" s="4"/>
      <c r="X30" s="4"/>
      <c r="Y30" s="4"/>
      <c r="Z30" s="1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</row>
    <row r="31" spans="1:253" s="3" customFormat="1" ht="16.5" customHeight="1">
      <c r="A31" s="54" t="s">
        <v>9</v>
      </c>
      <c r="B31" s="54"/>
      <c r="C31" s="54"/>
      <c r="D31" s="22"/>
      <c r="E31" s="22"/>
      <c r="F31" s="22"/>
      <c r="G31" s="22"/>
      <c r="H31" s="42">
        <f>SUM(H7:H30)</f>
        <v>31552.380000000005</v>
      </c>
      <c r="I31" s="22"/>
      <c r="J31" s="22"/>
      <c r="K31" s="34"/>
      <c r="L31" s="22"/>
      <c r="M31" s="47"/>
      <c r="N31" s="47"/>
      <c r="O31" s="47"/>
      <c r="P31" s="4"/>
      <c r="Q31" s="4"/>
      <c r="R31" s="23"/>
      <c r="S31" s="4"/>
      <c r="T31" s="4"/>
      <c r="U31" s="4"/>
      <c r="V31" s="4"/>
      <c r="W31" s="4"/>
      <c r="X31" s="4"/>
      <c r="Y31" s="4"/>
      <c r="Z31" s="1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</row>
    <row r="32" spans="1:253" ht="16.5" customHeight="1">
      <c r="A32" s="14"/>
      <c r="B32" s="15" t="s">
        <v>20</v>
      </c>
      <c r="C32" s="15"/>
      <c r="D32" s="15" t="s">
        <v>10</v>
      </c>
      <c r="E32" s="15"/>
      <c r="F32" s="15"/>
      <c r="G32" s="15"/>
      <c r="H32" s="26"/>
      <c r="I32" s="15" t="s">
        <v>11</v>
      </c>
      <c r="J32" s="15"/>
      <c r="K32" s="11"/>
      <c r="L32" s="15" t="s">
        <v>12</v>
      </c>
      <c r="M32" s="15"/>
      <c r="N32" s="15"/>
      <c r="O32" s="15"/>
      <c r="P32" s="11"/>
    </row>
    <row r="33" spans="1:253" s="17" customFormat="1" ht="16.5" customHeight="1">
      <c r="A33" s="14"/>
      <c r="B33" s="15" t="s">
        <v>21</v>
      </c>
      <c r="C33" s="15"/>
      <c r="D33" s="15" t="s">
        <v>13</v>
      </c>
      <c r="E33" s="15"/>
      <c r="F33" s="15"/>
      <c r="G33" s="15"/>
      <c r="H33" s="26"/>
      <c r="I33" s="15" t="s">
        <v>11</v>
      </c>
      <c r="J33" s="15"/>
      <c r="K33" s="11"/>
      <c r="L33" s="15" t="s">
        <v>12</v>
      </c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15"/>
      <c r="EH33" s="15"/>
      <c r="EI33" s="15"/>
      <c r="EJ33" s="15"/>
      <c r="EK33" s="15"/>
      <c r="EL33" s="15"/>
      <c r="EM33" s="15"/>
      <c r="EN33" s="15"/>
      <c r="EO33" s="15"/>
      <c r="EP33" s="15"/>
      <c r="EQ33" s="15"/>
      <c r="ER33" s="15"/>
      <c r="ES33" s="15"/>
      <c r="ET33" s="15"/>
      <c r="EU33" s="15"/>
      <c r="EV33" s="15"/>
      <c r="EW33" s="15"/>
      <c r="EX33" s="15"/>
      <c r="EY33" s="15"/>
      <c r="EZ33" s="15"/>
      <c r="FA33" s="15"/>
      <c r="FB33" s="15"/>
      <c r="FC33" s="15"/>
      <c r="FD33" s="15"/>
      <c r="FE33" s="15"/>
      <c r="FF33" s="15"/>
      <c r="FG33" s="15"/>
      <c r="FH33" s="15"/>
      <c r="FI33" s="15"/>
      <c r="FJ33" s="15"/>
      <c r="FK33" s="15"/>
      <c r="FL33" s="15"/>
      <c r="FM33" s="15"/>
      <c r="FN33" s="15"/>
      <c r="FO33" s="15"/>
      <c r="FP33" s="15"/>
      <c r="FQ33" s="15"/>
      <c r="FR33" s="15"/>
      <c r="FS33" s="15"/>
      <c r="FT33" s="15"/>
      <c r="FU33" s="15"/>
      <c r="FV33" s="15"/>
      <c r="FW33" s="15"/>
      <c r="FX33" s="15"/>
      <c r="FY33" s="15"/>
      <c r="FZ33" s="15"/>
      <c r="GA33" s="15"/>
      <c r="GB33" s="15"/>
      <c r="GC33" s="15"/>
      <c r="GD33" s="15"/>
      <c r="GE33" s="15"/>
      <c r="GF33" s="15"/>
      <c r="GG33" s="15"/>
      <c r="GH33" s="15"/>
      <c r="GI33" s="15"/>
      <c r="GJ33" s="15"/>
      <c r="GK33" s="15"/>
      <c r="GL33" s="15"/>
      <c r="GM33" s="15"/>
      <c r="GN33" s="15"/>
      <c r="GO33" s="15"/>
      <c r="GP33" s="15"/>
      <c r="GQ33" s="15"/>
      <c r="GR33" s="15"/>
      <c r="GS33" s="15"/>
      <c r="GT33" s="15"/>
      <c r="GU33" s="15"/>
      <c r="GV33" s="15"/>
      <c r="GW33" s="15"/>
      <c r="GX33" s="15"/>
      <c r="GY33" s="15"/>
      <c r="GZ33" s="15"/>
      <c r="HA33" s="15"/>
      <c r="HB33" s="15"/>
      <c r="HC33" s="15"/>
      <c r="HD33" s="15"/>
      <c r="HE33" s="15"/>
      <c r="HF33" s="15"/>
      <c r="HG33" s="15"/>
      <c r="HH33" s="15"/>
      <c r="HI33" s="15"/>
      <c r="HJ33" s="15"/>
      <c r="HK33" s="15"/>
      <c r="HL33" s="15"/>
      <c r="HM33" s="15"/>
      <c r="HN33" s="15"/>
      <c r="HO33" s="15"/>
      <c r="HP33" s="15"/>
      <c r="HQ33" s="15"/>
      <c r="HR33" s="15"/>
      <c r="HS33" s="15"/>
      <c r="HT33" s="15"/>
      <c r="HU33" s="15"/>
      <c r="HV33" s="15"/>
      <c r="HW33" s="15"/>
      <c r="HX33" s="15"/>
      <c r="HY33" s="15"/>
      <c r="HZ33" s="15"/>
      <c r="IA33" s="15"/>
      <c r="IB33" s="15"/>
      <c r="IC33" s="15"/>
      <c r="ID33" s="15"/>
      <c r="IE33" s="15"/>
      <c r="IF33" s="15"/>
      <c r="IG33" s="15"/>
      <c r="IH33" s="15"/>
      <c r="II33" s="15"/>
      <c r="IJ33" s="15"/>
      <c r="IK33" s="15"/>
      <c r="IL33" s="15"/>
      <c r="IM33" s="15"/>
      <c r="IN33" s="15"/>
      <c r="IO33" s="15"/>
      <c r="IP33" s="15"/>
      <c r="IQ33" s="16"/>
      <c r="IR33" s="16"/>
      <c r="IS33" s="16"/>
    </row>
    <row r="34" spans="1:253" s="18" customFormat="1" ht="16.5" customHeight="1">
      <c r="A34" s="10"/>
      <c r="B34" s="11"/>
      <c r="C34" s="11"/>
      <c r="D34" s="11"/>
      <c r="E34" s="11"/>
      <c r="F34" s="11"/>
      <c r="G34" s="11"/>
      <c r="H34" s="4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6"/>
      <c r="IR34" s="16"/>
      <c r="IS34" s="16"/>
    </row>
    <row r="35" spans="1:253" s="18" customFormat="1" ht="19.5" customHeight="1">
      <c r="A35" s="10"/>
      <c r="B35" s="11"/>
      <c r="C35" s="11"/>
      <c r="D35" s="11"/>
      <c r="E35" s="11"/>
      <c r="F35" s="11"/>
      <c r="G35" s="11"/>
      <c r="H35" s="4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6"/>
      <c r="IR35" s="16"/>
      <c r="IS35" s="16"/>
    </row>
    <row r="36" spans="1:253" s="18" customFormat="1" ht="19.5" customHeight="1">
      <c r="A36" s="10"/>
      <c r="B36" s="11"/>
      <c r="C36" s="11"/>
      <c r="D36" s="11"/>
      <c r="E36" s="11"/>
      <c r="F36" s="11"/>
      <c r="G36" s="11"/>
      <c r="H36" s="4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6"/>
      <c r="IR36" s="16"/>
      <c r="IS36" s="16"/>
    </row>
    <row r="37" spans="1:253" s="18" customFormat="1" ht="19.5" customHeight="1">
      <c r="A37" s="10"/>
      <c r="B37" s="11"/>
      <c r="C37" s="11"/>
      <c r="D37" s="11"/>
      <c r="E37" s="11"/>
      <c r="F37" s="11"/>
      <c r="G37" s="11"/>
      <c r="H37" s="4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6"/>
      <c r="IR37" s="16"/>
      <c r="IS37" s="16"/>
    </row>
    <row r="38" spans="1:253" s="18" customFormat="1" ht="19.5" customHeight="1">
      <c r="A38" s="10"/>
      <c r="B38" s="11"/>
      <c r="C38" s="11"/>
      <c r="D38" s="11"/>
      <c r="E38" s="11"/>
      <c r="F38" s="11"/>
      <c r="G38" s="11"/>
      <c r="H38" s="4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6"/>
      <c r="IR38" s="16"/>
      <c r="IS38" s="16"/>
    </row>
    <row r="39" spans="1:253" s="18" customFormat="1" ht="15" customHeight="1">
      <c r="A39" s="10"/>
      <c r="B39" s="11"/>
      <c r="C39" s="11"/>
      <c r="D39" s="11"/>
      <c r="E39" s="11"/>
      <c r="F39" s="11"/>
      <c r="G39" s="11"/>
      <c r="H39" s="4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6"/>
      <c r="IR39" s="16"/>
      <c r="IS39" s="16"/>
    </row>
    <row r="40" spans="1:253" s="18" customFormat="1" ht="15" customHeight="1">
      <c r="A40" s="10"/>
      <c r="B40" s="11"/>
      <c r="C40" s="11"/>
      <c r="D40" s="11"/>
      <c r="E40" s="11"/>
      <c r="F40" s="11"/>
      <c r="G40" s="11"/>
      <c r="H40" s="4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6"/>
      <c r="IR40" s="16"/>
      <c r="IS40" s="16"/>
    </row>
    <row r="41" spans="1:253" s="18" customFormat="1" ht="15" customHeight="1">
      <c r="A41" s="10"/>
      <c r="B41" s="11"/>
      <c r="C41" s="11"/>
      <c r="D41" s="11"/>
      <c r="E41" s="11"/>
      <c r="F41" s="11"/>
      <c r="G41" s="11"/>
      <c r="H41" s="4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6"/>
      <c r="IR41" s="16"/>
      <c r="IS41" s="16"/>
    </row>
    <row r="42" spans="1:253" s="18" customFormat="1" ht="15" customHeight="1">
      <c r="A42" s="10"/>
      <c r="B42" s="11"/>
      <c r="C42" s="11"/>
      <c r="D42" s="11"/>
      <c r="E42" s="11"/>
      <c r="F42" s="11"/>
      <c r="G42" s="11"/>
      <c r="H42" s="4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6"/>
      <c r="IR42" s="16"/>
      <c r="IS42" s="16"/>
    </row>
    <row r="43" spans="1:253" s="18" customFormat="1" ht="15" customHeight="1">
      <c r="A43" s="10"/>
      <c r="B43" s="11"/>
      <c r="C43" s="11"/>
      <c r="D43" s="11"/>
      <c r="E43" s="11"/>
      <c r="F43" s="11"/>
      <c r="G43" s="11"/>
      <c r="H43" s="4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6"/>
      <c r="IR43" s="16"/>
      <c r="IS43" s="16"/>
    </row>
    <row r="44" spans="1:253" s="18" customFormat="1" ht="15" customHeight="1">
      <c r="A44" s="10"/>
      <c r="B44" s="11"/>
      <c r="C44" s="11"/>
      <c r="D44" s="11"/>
      <c r="E44" s="11"/>
      <c r="F44" s="11"/>
      <c r="G44" s="11"/>
      <c r="H44" s="4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6"/>
      <c r="IR44" s="16"/>
      <c r="IS44" s="16"/>
    </row>
    <row r="45" spans="1:253" s="18" customFormat="1" ht="15" customHeight="1">
      <c r="A45" s="10"/>
      <c r="B45" s="11"/>
      <c r="C45" s="11"/>
      <c r="D45" s="11"/>
      <c r="E45" s="11"/>
      <c r="F45" s="11"/>
      <c r="G45" s="11"/>
      <c r="H45" s="4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6"/>
      <c r="IR45" s="16"/>
      <c r="IS45" s="16"/>
    </row>
    <row r="46" spans="1:253" s="18" customFormat="1" ht="15" customHeight="1">
      <c r="A46" s="10"/>
      <c r="B46" s="11"/>
      <c r="C46" s="11"/>
      <c r="D46" s="11"/>
      <c r="E46" s="11"/>
      <c r="F46" s="11"/>
      <c r="G46" s="11"/>
      <c r="H46" s="4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6"/>
      <c r="IR46" s="16"/>
      <c r="IS46" s="16"/>
    </row>
    <row r="47" spans="1:253" s="18" customFormat="1" ht="15" customHeight="1">
      <c r="A47" s="10"/>
      <c r="B47" s="11"/>
      <c r="C47" s="11"/>
      <c r="D47" s="11"/>
      <c r="E47" s="11"/>
      <c r="F47" s="11"/>
      <c r="G47" s="11"/>
      <c r="H47" s="4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6"/>
      <c r="IR47" s="16"/>
      <c r="IS47" s="16"/>
    </row>
    <row r="48" spans="1:253" s="18" customFormat="1" ht="15" customHeight="1">
      <c r="A48" s="10"/>
      <c r="B48" s="11"/>
      <c r="C48" s="11"/>
      <c r="D48" s="11"/>
      <c r="E48" s="11"/>
      <c r="F48" s="11"/>
      <c r="G48" s="11"/>
      <c r="H48" s="4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6"/>
      <c r="IR48" s="16"/>
      <c r="IS48" s="16"/>
    </row>
    <row r="49" spans="1:253" s="18" customFormat="1" ht="15" customHeight="1">
      <c r="A49" s="10"/>
      <c r="B49" s="11"/>
      <c r="C49" s="11"/>
      <c r="D49" s="11"/>
      <c r="E49" s="11"/>
      <c r="F49" s="11"/>
      <c r="G49" s="11"/>
      <c r="H49" s="4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6"/>
      <c r="IR49" s="16"/>
      <c r="IS49" s="16"/>
    </row>
    <row r="50" spans="1:253" s="18" customFormat="1" ht="15" customHeight="1">
      <c r="A50" s="10"/>
      <c r="B50" s="11"/>
      <c r="C50" s="11"/>
      <c r="D50" s="11"/>
      <c r="E50" s="11"/>
      <c r="F50" s="11"/>
      <c r="G50" s="11"/>
      <c r="H50" s="4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6"/>
      <c r="IR50" s="16"/>
      <c r="IS50" s="16"/>
    </row>
    <row r="51" spans="1:253" s="18" customFormat="1" ht="15" customHeight="1">
      <c r="A51" s="10"/>
      <c r="B51" s="11"/>
      <c r="C51" s="11"/>
      <c r="D51" s="11"/>
      <c r="E51" s="11"/>
      <c r="F51" s="11"/>
      <c r="G51" s="11"/>
      <c r="H51" s="4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6"/>
      <c r="IR51" s="16"/>
      <c r="IS51" s="16"/>
    </row>
    <row r="52" spans="1:253" s="18" customFormat="1" ht="15" customHeight="1">
      <c r="A52" s="10"/>
      <c r="B52" s="11"/>
      <c r="C52" s="11"/>
      <c r="D52" s="11"/>
      <c r="E52" s="11"/>
      <c r="F52" s="11"/>
      <c r="G52" s="11"/>
      <c r="H52" s="4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6"/>
      <c r="IR52" s="16"/>
      <c r="IS52" s="16"/>
    </row>
    <row r="53" spans="1:253" s="18" customFormat="1" ht="15" customHeight="1">
      <c r="A53" s="10"/>
      <c r="B53" s="11"/>
      <c r="C53" s="11"/>
      <c r="D53" s="11"/>
      <c r="E53" s="11"/>
      <c r="F53" s="11"/>
      <c r="G53" s="11"/>
      <c r="H53" s="4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6"/>
      <c r="IR53" s="16"/>
      <c r="IS53" s="16"/>
    </row>
    <row r="54" spans="1:253" s="18" customFormat="1" ht="15" customHeight="1">
      <c r="A54" s="10"/>
      <c r="B54" s="11"/>
      <c r="C54" s="11"/>
      <c r="D54" s="11"/>
      <c r="E54" s="11"/>
      <c r="F54" s="11"/>
      <c r="G54" s="11"/>
      <c r="H54" s="4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  <c r="HM54" s="11"/>
      <c r="HN54" s="11"/>
      <c r="HO54" s="11"/>
      <c r="HP54" s="11"/>
      <c r="HQ54" s="11"/>
      <c r="HR54" s="11"/>
      <c r="HS54" s="11"/>
      <c r="HT54" s="11"/>
      <c r="HU54" s="11"/>
      <c r="HV54" s="11"/>
      <c r="HW54" s="11"/>
      <c r="HX54" s="11"/>
      <c r="HY54" s="11"/>
      <c r="HZ54" s="11"/>
      <c r="IA54" s="11"/>
      <c r="IB54" s="11"/>
      <c r="IC54" s="11"/>
      <c r="ID54" s="11"/>
      <c r="IE54" s="11"/>
      <c r="IF54" s="11"/>
      <c r="IG54" s="11"/>
      <c r="IH54" s="11"/>
      <c r="II54" s="11"/>
      <c r="IJ54" s="11"/>
      <c r="IK54" s="11"/>
      <c r="IL54" s="11"/>
      <c r="IM54" s="11"/>
      <c r="IN54" s="11"/>
      <c r="IO54" s="11"/>
      <c r="IP54" s="11"/>
      <c r="IQ54" s="16"/>
      <c r="IR54" s="16"/>
      <c r="IS54" s="16"/>
    </row>
    <row r="55" spans="1:253" s="18" customFormat="1" ht="15" customHeight="1">
      <c r="A55" s="10"/>
      <c r="B55" s="11"/>
      <c r="C55" s="11"/>
      <c r="D55" s="11"/>
      <c r="E55" s="11"/>
      <c r="F55" s="11"/>
      <c r="G55" s="11"/>
      <c r="H55" s="4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  <c r="HM55" s="11"/>
      <c r="HN55" s="11"/>
      <c r="HO55" s="11"/>
      <c r="HP55" s="11"/>
      <c r="HQ55" s="11"/>
      <c r="HR55" s="11"/>
      <c r="HS55" s="11"/>
      <c r="HT55" s="11"/>
      <c r="HU55" s="11"/>
      <c r="HV55" s="11"/>
      <c r="HW55" s="11"/>
      <c r="HX55" s="11"/>
      <c r="HY55" s="11"/>
      <c r="HZ55" s="11"/>
      <c r="IA55" s="11"/>
      <c r="IB55" s="11"/>
      <c r="IC55" s="11"/>
      <c r="ID55" s="11"/>
      <c r="IE55" s="11"/>
      <c r="IF55" s="11"/>
      <c r="IG55" s="11"/>
      <c r="IH55" s="11"/>
      <c r="II55" s="11"/>
      <c r="IJ55" s="11"/>
      <c r="IK55" s="11"/>
      <c r="IL55" s="11"/>
      <c r="IM55" s="11"/>
      <c r="IN55" s="11"/>
      <c r="IO55" s="11"/>
      <c r="IP55" s="11"/>
      <c r="IQ55" s="16"/>
      <c r="IR55" s="16"/>
      <c r="IS55" s="16"/>
    </row>
    <row r="56" spans="1:253" s="18" customFormat="1" ht="15" customHeight="1">
      <c r="A56" s="10"/>
      <c r="B56" s="11"/>
      <c r="C56" s="11"/>
      <c r="D56" s="11"/>
      <c r="E56" s="11"/>
      <c r="F56" s="11"/>
      <c r="G56" s="11"/>
      <c r="H56" s="4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11"/>
      <c r="ET56" s="11"/>
      <c r="EU56" s="11"/>
      <c r="EV56" s="11"/>
      <c r="EW56" s="11"/>
      <c r="EX56" s="11"/>
      <c r="EY56" s="11"/>
      <c r="EZ56" s="11"/>
      <c r="FA56" s="11"/>
      <c r="FB56" s="11"/>
      <c r="FC56" s="11"/>
      <c r="FD56" s="11"/>
      <c r="FE56" s="11"/>
      <c r="FF56" s="11"/>
      <c r="FG56" s="11"/>
      <c r="FH56" s="11"/>
      <c r="FI56" s="11"/>
      <c r="FJ56" s="11"/>
      <c r="FK56" s="11"/>
      <c r="FL56" s="11"/>
      <c r="FM56" s="11"/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  <c r="HM56" s="11"/>
      <c r="HN56" s="11"/>
      <c r="HO56" s="11"/>
      <c r="HP56" s="11"/>
      <c r="HQ56" s="11"/>
      <c r="HR56" s="11"/>
      <c r="HS56" s="11"/>
      <c r="HT56" s="11"/>
      <c r="HU56" s="11"/>
      <c r="HV56" s="11"/>
      <c r="HW56" s="11"/>
      <c r="HX56" s="11"/>
      <c r="HY56" s="11"/>
      <c r="HZ56" s="11"/>
      <c r="IA56" s="11"/>
      <c r="IB56" s="11"/>
      <c r="IC56" s="11"/>
      <c r="ID56" s="11"/>
      <c r="IE56" s="11"/>
      <c r="IF56" s="11"/>
      <c r="IG56" s="11"/>
      <c r="IH56" s="11"/>
      <c r="II56" s="11"/>
      <c r="IJ56" s="11"/>
      <c r="IK56" s="11"/>
      <c r="IL56" s="11"/>
      <c r="IM56" s="11"/>
      <c r="IN56" s="11"/>
      <c r="IO56" s="11"/>
      <c r="IP56" s="11"/>
      <c r="IQ56" s="16"/>
      <c r="IR56" s="16"/>
      <c r="IS56" s="16"/>
    </row>
    <row r="57" spans="1:253" s="18" customFormat="1" ht="15" customHeight="1">
      <c r="A57" s="10"/>
      <c r="B57" s="11"/>
      <c r="C57" s="11"/>
      <c r="D57" s="11"/>
      <c r="E57" s="11"/>
      <c r="F57" s="11"/>
      <c r="G57" s="11"/>
      <c r="H57" s="4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  <c r="EE57" s="11"/>
      <c r="EF57" s="11"/>
      <c r="EG57" s="11"/>
      <c r="EH57" s="11"/>
      <c r="EI57" s="11"/>
      <c r="EJ57" s="11"/>
      <c r="EK57" s="11"/>
      <c r="EL57" s="11"/>
      <c r="EM57" s="11"/>
      <c r="EN57" s="11"/>
      <c r="EO57" s="11"/>
      <c r="EP57" s="11"/>
      <c r="EQ57" s="11"/>
      <c r="ER57" s="11"/>
      <c r="ES57" s="11"/>
      <c r="ET57" s="11"/>
      <c r="EU57" s="11"/>
      <c r="EV57" s="11"/>
      <c r="EW57" s="11"/>
      <c r="EX57" s="11"/>
      <c r="EY57" s="11"/>
      <c r="EZ57" s="11"/>
      <c r="FA57" s="11"/>
      <c r="FB57" s="11"/>
      <c r="FC57" s="11"/>
      <c r="FD57" s="11"/>
      <c r="FE57" s="11"/>
      <c r="FF57" s="11"/>
      <c r="FG57" s="11"/>
      <c r="FH57" s="11"/>
      <c r="FI57" s="11"/>
      <c r="FJ57" s="11"/>
      <c r="FK57" s="11"/>
      <c r="FL57" s="11"/>
      <c r="FM57" s="11"/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  <c r="HM57" s="11"/>
      <c r="HN57" s="11"/>
      <c r="HO57" s="11"/>
      <c r="HP57" s="11"/>
      <c r="HQ57" s="11"/>
      <c r="HR57" s="11"/>
      <c r="HS57" s="11"/>
      <c r="HT57" s="11"/>
      <c r="HU57" s="11"/>
      <c r="HV57" s="11"/>
      <c r="HW57" s="11"/>
      <c r="HX57" s="11"/>
      <c r="HY57" s="11"/>
      <c r="HZ57" s="11"/>
      <c r="IA57" s="11"/>
      <c r="IB57" s="11"/>
      <c r="IC57" s="11"/>
      <c r="ID57" s="11"/>
      <c r="IE57" s="11"/>
      <c r="IF57" s="11"/>
      <c r="IG57" s="11"/>
      <c r="IH57" s="11"/>
      <c r="II57" s="11"/>
      <c r="IJ57" s="11"/>
      <c r="IK57" s="11"/>
      <c r="IL57" s="11"/>
      <c r="IM57" s="11"/>
      <c r="IN57" s="11"/>
      <c r="IO57" s="11"/>
      <c r="IP57" s="11"/>
      <c r="IQ57" s="16"/>
      <c r="IR57" s="16"/>
      <c r="IS57" s="16"/>
    </row>
    <row r="58" spans="1:253" s="18" customFormat="1" ht="15" customHeight="1">
      <c r="A58" s="10"/>
      <c r="B58" s="11"/>
      <c r="C58" s="11"/>
      <c r="D58" s="11"/>
      <c r="E58" s="11"/>
      <c r="F58" s="11"/>
      <c r="G58" s="11"/>
      <c r="H58" s="4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11"/>
      <c r="ET58" s="11"/>
      <c r="EU58" s="11"/>
      <c r="EV58" s="11"/>
      <c r="EW58" s="11"/>
      <c r="EX58" s="11"/>
      <c r="EY58" s="11"/>
      <c r="EZ58" s="11"/>
      <c r="FA58" s="11"/>
      <c r="FB58" s="11"/>
      <c r="FC58" s="11"/>
      <c r="FD58" s="11"/>
      <c r="FE58" s="11"/>
      <c r="FF58" s="11"/>
      <c r="FG58" s="11"/>
      <c r="FH58" s="11"/>
      <c r="FI58" s="11"/>
      <c r="FJ58" s="11"/>
      <c r="FK58" s="11"/>
      <c r="FL58" s="11"/>
      <c r="FM58" s="11"/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  <c r="HM58" s="11"/>
      <c r="HN58" s="11"/>
      <c r="HO58" s="11"/>
      <c r="HP58" s="11"/>
      <c r="HQ58" s="11"/>
      <c r="HR58" s="11"/>
      <c r="HS58" s="11"/>
      <c r="HT58" s="11"/>
      <c r="HU58" s="11"/>
      <c r="HV58" s="11"/>
      <c r="HW58" s="11"/>
      <c r="HX58" s="11"/>
      <c r="HY58" s="11"/>
      <c r="HZ58" s="11"/>
      <c r="IA58" s="11"/>
      <c r="IB58" s="11"/>
      <c r="IC58" s="11"/>
      <c r="ID58" s="11"/>
      <c r="IE58" s="11"/>
      <c r="IF58" s="11"/>
      <c r="IG58" s="11"/>
      <c r="IH58" s="11"/>
      <c r="II58" s="11"/>
      <c r="IJ58" s="11"/>
      <c r="IK58" s="11"/>
      <c r="IL58" s="11"/>
      <c r="IM58" s="11"/>
      <c r="IN58" s="11"/>
      <c r="IO58" s="11"/>
      <c r="IP58" s="11"/>
      <c r="IQ58" s="16"/>
      <c r="IR58" s="16"/>
      <c r="IS58" s="16"/>
    </row>
    <row r="59" spans="1:253" s="18" customFormat="1" ht="15" customHeight="1">
      <c r="A59" s="10"/>
      <c r="B59" s="11"/>
      <c r="C59" s="11"/>
      <c r="D59" s="11"/>
      <c r="E59" s="11"/>
      <c r="F59" s="11"/>
      <c r="G59" s="11"/>
      <c r="H59" s="4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  <c r="EE59" s="11"/>
      <c r="EF59" s="11"/>
      <c r="EG59" s="11"/>
      <c r="EH59" s="11"/>
      <c r="EI59" s="11"/>
      <c r="EJ59" s="11"/>
      <c r="EK59" s="11"/>
      <c r="EL59" s="11"/>
      <c r="EM59" s="11"/>
      <c r="EN59" s="11"/>
      <c r="EO59" s="11"/>
      <c r="EP59" s="11"/>
      <c r="EQ59" s="11"/>
      <c r="ER59" s="11"/>
      <c r="ES59" s="11"/>
      <c r="ET59" s="11"/>
      <c r="EU59" s="11"/>
      <c r="EV59" s="11"/>
      <c r="EW59" s="11"/>
      <c r="EX59" s="11"/>
      <c r="EY59" s="11"/>
      <c r="EZ59" s="11"/>
      <c r="FA59" s="11"/>
      <c r="FB59" s="11"/>
      <c r="FC59" s="11"/>
      <c r="FD59" s="11"/>
      <c r="FE59" s="11"/>
      <c r="FF59" s="11"/>
      <c r="FG59" s="11"/>
      <c r="FH59" s="11"/>
      <c r="FI59" s="11"/>
      <c r="FJ59" s="11"/>
      <c r="FK59" s="11"/>
      <c r="FL59" s="11"/>
      <c r="FM59" s="11"/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  <c r="HM59" s="11"/>
      <c r="HN59" s="11"/>
      <c r="HO59" s="11"/>
      <c r="HP59" s="11"/>
      <c r="HQ59" s="11"/>
      <c r="HR59" s="11"/>
      <c r="HS59" s="11"/>
      <c r="HT59" s="11"/>
      <c r="HU59" s="11"/>
      <c r="HV59" s="11"/>
      <c r="HW59" s="11"/>
      <c r="HX59" s="11"/>
      <c r="HY59" s="11"/>
      <c r="HZ59" s="11"/>
      <c r="IA59" s="11"/>
      <c r="IB59" s="11"/>
      <c r="IC59" s="11"/>
      <c r="ID59" s="11"/>
      <c r="IE59" s="11"/>
      <c r="IF59" s="11"/>
      <c r="IG59" s="11"/>
      <c r="IH59" s="11"/>
      <c r="II59" s="11"/>
      <c r="IJ59" s="11"/>
      <c r="IK59" s="11"/>
      <c r="IL59" s="11"/>
      <c r="IM59" s="11"/>
      <c r="IN59" s="11"/>
      <c r="IO59" s="11"/>
      <c r="IP59" s="11"/>
      <c r="IQ59" s="16"/>
      <c r="IR59" s="16"/>
      <c r="IS59" s="16"/>
    </row>
    <row r="60" spans="1:253" s="18" customFormat="1" ht="17.100000000000001" customHeight="1">
      <c r="A60" s="10"/>
      <c r="B60" s="11"/>
      <c r="C60" s="11"/>
      <c r="D60" s="11"/>
      <c r="E60" s="11"/>
      <c r="F60" s="11"/>
      <c r="G60" s="11"/>
      <c r="H60" s="4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11"/>
      <c r="ET60" s="11"/>
      <c r="EU60" s="11"/>
      <c r="EV60" s="11"/>
      <c r="EW60" s="11"/>
      <c r="EX60" s="11"/>
      <c r="EY60" s="11"/>
      <c r="EZ60" s="11"/>
      <c r="FA60" s="11"/>
      <c r="FB60" s="11"/>
      <c r="FC60" s="11"/>
      <c r="FD60" s="11"/>
      <c r="FE60" s="11"/>
      <c r="FF60" s="11"/>
      <c r="FG60" s="11"/>
      <c r="FH60" s="11"/>
      <c r="FI60" s="11"/>
      <c r="FJ60" s="11"/>
      <c r="FK60" s="11"/>
      <c r="FL60" s="11"/>
      <c r="FM60" s="11"/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  <c r="HM60" s="11"/>
      <c r="HN60" s="11"/>
      <c r="HO60" s="11"/>
      <c r="HP60" s="11"/>
      <c r="HQ60" s="11"/>
      <c r="HR60" s="11"/>
      <c r="HS60" s="11"/>
      <c r="HT60" s="11"/>
      <c r="HU60" s="11"/>
      <c r="HV60" s="11"/>
      <c r="HW60" s="11"/>
      <c r="HX60" s="11"/>
      <c r="HY60" s="11"/>
      <c r="HZ60" s="11"/>
      <c r="IA60" s="11"/>
      <c r="IB60" s="11"/>
      <c r="IC60" s="11"/>
      <c r="ID60" s="11"/>
      <c r="IE60" s="11"/>
      <c r="IF60" s="11"/>
      <c r="IG60" s="11"/>
      <c r="IH60" s="11"/>
      <c r="II60" s="11"/>
      <c r="IJ60" s="11"/>
      <c r="IK60" s="11"/>
      <c r="IL60" s="11"/>
      <c r="IM60" s="11"/>
      <c r="IN60" s="11"/>
      <c r="IO60" s="11"/>
      <c r="IP60" s="11"/>
      <c r="IQ60" s="16"/>
      <c r="IR60" s="16"/>
      <c r="IS60" s="16"/>
    </row>
    <row r="61" spans="1:253" s="18" customFormat="1" ht="17.100000000000001" customHeight="1">
      <c r="A61" s="10"/>
      <c r="B61" s="11"/>
      <c r="C61" s="11"/>
      <c r="D61" s="11"/>
      <c r="E61" s="11"/>
      <c r="F61" s="11"/>
      <c r="G61" s="11"/>
      <c r="H61" s="4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  <c r="EE61" s="11"/>
      <c r="EF61" s="11"/>
      <c r="EG61" s="11"/>
      <c r="EH61" s="11"/>
      <c r="EI61" s="11"/>
      <c r="EJ61" s="11"/>
      <c r="EK61" s="11"/>
      <c r="EL61" s="11"/>
      <c r="EM61" s="11"/>
      <c r="EN61" s="11"/>
      <c r="EO61" s="11"/>
      <c r="EP61" s="11"/>
      <c r="EQ61" s="11"/>
      <c r="ER61" s="11"/>
      <c r="ES61" s="11"/>
      <c r="ET61" s="11"/>
      <c r="EU61" s="11"/>
      <c r="EV61" s="11"/>
      <c r="EW61" s="11"/>
      <c r="EX61" s="11"/>
      <c r="EY61" s="11"/>
      <c r="EZ61" s="11"/>
      <c r="FA61" s="11"/>
      <c r="FB61" s="11"/>
      <c r="FC61" s="11"/>
      <c r="FD61" s="11"/>
      <c r="FE61" s="11"/>
      <c r="FF61" s="11"/>
      <c r="FG61" s="11"/>
      <c r="FH61" s="11"/>
      <c r="FI61" s="11"/>
      <c r="FJ61" s="11"/>
      <c r="FK61" s="11"/>
      <c r="FL61" s="11"/>
      <c r="FM61" s="11"/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  <c r="HM61" s="11"/>
      <c r="HN61" s="11"/>
      <c r="HO61" s="11"/>
      <c r="HP61" s="11"/>
      <c r="HQ61" s="11"/>
      <c r="HR61" s="11"/>
      <c r="HS61" s="11"/>
      <c r="HT61" s="11"/>
      <c r="HU61" s="11"/>
      <c r="HV61" s="11"/>
      <c r="HW61" s="11"/>
      <c r="HX61" s="11"/>
      <c r="HY61" s="11"/>
      <c r="HZ61" s="11"/>
      <c r="IA61" s="11"/>
      <c r="IB61" s="11"/>
      <c r="IC61" s="11"/>
      <c r="ID61" s="11"/>
      <c r="IE61" s="11"/>
      <c r="IF61" s="11"/>
      <c r="IG61" s="11"/>
      <c r="IH61" s="11"/>
      <c r="II61" s="11"/>
      <c r="IJ61" s="11"/>
      <c r="IK61" s="11"/>
      <c r="IL61" s="11"/>
      <c r="IM61" s="11"/>
      <c r="IN61" s="11"/>
      <c r="IO61" s="11"/>
      <c r="IP61" s="11"/>
      <c r="IQ61" s="16"/>
      <c r="IR61" s="16"/>
      <c r="IS61" s="16"/>
    </row>
    <row r="62" spans="1:253" s="18" customFormat="1" ht="17.100000000000001" customHeight="1">
      <c r="A62" s="10"/>
      <c r="B62" s="11"/>
      <c r="C62" s="11"/>
      <c r="D62" s="11"/>
      <c r="E62" s="11"/>
      <c r="F62" s="11"/>
      <c r="G62" s="11"/>
      <c r="H62" s="4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11"/>
      <c r="ET62" s="11"/>
      <c r="EU62" s="11"/>
      <c r="EV62" s="11"/>
      <c r="EW62" s="11"/>
      <c r="EX62" s="11"/>
      <c r="EY62" s="11"/>
      <c r="EZ62" s="11"/>
      <c r="FA62" s="11"/>
      <c r="FB62" s="11"/>
      <c r="FC62" s="11"/>
      <c r="FD62" s="11"/>
      <c r="FE62" s="11"/>
      <c r="FF62" s="11"/>
      <c r="FG62" s="11"/>
      <c r="FH62" s="11"/>
      <c r="FI62" s="11"/>
      <c r="FJ62" s="11"/>
      <c r="FK62" s="11"/>
      <c r="FL62" s="11"/>
      <c r="FM62" s="11"/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  <c r="HM62" s="11"/>
      <c r="HN62" s="11"/>
      <c r="HO62" s="11"/>
      <c r="HP62" s="11"/>
      <c r="HQ62" s="11"/>
      <c r="HR62" s="11"/>
      <c r="HS62" s="11"/>
      <c r="HT62" s="11"/>
      <c r="HU62" s="11"/>
      <c r="HV62" s="11"/>
      <c r="HW62" s="11"/>
      <c r="HX62" s="11"/>
      <c r="HY62" s="11"/>
      <c r="HZ62" s="11"/>
      <c r="IA62" s="11"/>
      <c r="IB62" s="11"/>
      <c r="IC62" s="11"/>
      <c r="ID62" s="11"/>
      <c r="IE62" s="11"/>
      <c r="IF62" s="11"/>
      <c r="IG62" s="11"/>
      <c r="IH62" s="11"/>
      <c r="II62" s="11"/>
      <c r="IJ62" s="11"/>
      <c r="IK62" s="11"/>
      <c r="IL62" s="11"/>
      <c r="IM62" s="11"/>
      <c r="IN62" s="11"/>
      <c r="IO62" s="11"/>
      <c r="IP62" s="11"/>
      <c r="IQ62" s="16"/>
      <c r="IR62" s="16"/>
      <c r="IS62" s="16"/>
    </row>
    <row r="63" spans="1:253" s="18" customFormat="1" ht="17.100000000000001" customHeight="1">
      <c r="A63" s="10"/>
      <c r="B63" s="11"/>
      <c r="C63" s="11"/>
      <c r="D63" s="11"/>
      <c r="E63" s="11"/>
      <c r="F63" s="11"/>
      <c r="G63" s="11"/>
      <c r="H63" s="4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  <c r="HM63" s="11"/>
      <c r="HN63" s="11"/>
      <c r="HO63" s="11"/>
      <c r="HP63" s="11"/>
      <c r="HQ63" s="11"/>
      <c r="HR63" s="11"/>
      <c r="HS63" s="11"/>
      <c r="HT63" s="11"/>
      <c r="HU63" s="11"/>
      <c r="HV63" s="11"/>
      <c r="HW63" s="11"/>
      <c r="HX63" s="11"/>
      <c r="HY63" s="11"/>
      <c r="HZ63" s="11"/>
      <c r="IA63" s="11"/>
      <c r="IB63" s="11"/>
      <c r="IC63" s="11"/>
      <c r="ID63" s="11"/>
      <c r="IE63" s="11"/>
      <c r="IF63" s="11"/>
      <c r="IG63" s="11"/>
      <c r="IH63" s="11"/>
      <c r="II63" s="11"/>
      <c r="IJ63" s="11"/>
      <c r="IK63" s="11"/>
      <c r="IL63" s="11"/>
      <c r="IM63" s="11"/>
      <c r="IN63" s="11"/>
      <c r="IO63" s="11"/>
      <c r="IP63" s="11"/>
      <c r="IQ63" s="16"/>
      <c r="IR63" s="16"/>
      <c r="IS63" s="16"/>
    </row>
    <row r="64" spans="1:253" s="18" customFormat="1" ht="17.100000000000001" customHeight="1">
      <c r="A64" s="10"/>
      <c r="B64" s="11"/>
      <c r="C64" s="11"/>
      <c r="D64" s="11"/>
      <c r="E64" s="11"/>
      <c r="F64" s="11"/>
      <c r="G64" s="11"/>
      <c r="H64" s="4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11"/>
      <c r="ET64" s="11"/>
      <c r="EU64" s="11"/>
      <c r="EV64" s="11"/>
      <c r="EW64" s="11"/>
      <c r="EX64" s="11"/>
      <c r="EY64" s="11"/>
      <c r="EZ64" s="11"/>
      <c r="FA64" s="11"/>
      <c r="FB64" s="11"/>
      <c r="FC64" s="11"/>
      <c r="FD64" s="11"/>
      <c r="FE64" s="11"/>
      <c r="FF64" s="11"/>
      <c r="FG64" s="11"/>
      <c r="FH64" s="11"/>
      <c r="FI64" s="11"/>
      <c r="FJ64" s="11"/>
      <c r="FK64" s="11"/>
      <c r="FL64" s="11"/>
      <c r="FM64" s="11"/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  <c r="HM64" s="11"/>
      <c r="HN64" s="11"/>
      <c r="HO64" s="11"/>
      <c r="HP64" s="11"/>
      <c r="HQ64" s="11"/>
      <c r="HR64" s="11"/>
      <c r="HS64" s="11"/>
      <c r="HT64" s="11"/>
      <c r="HU64" s="11"/>
      <c r="HV64" s="11"/>
      <c r="HW64" s="11"/>
      <c r="HX64" s="11"/>
      <c r="HY64" s="11"/>
      <c r="HZ64" s="11"/>
      <c r="IA64" s="11"/>
      <c r="IB64" s="11"/>
      <c r="IC64" s="11"/>
      <c r="ID64" s="11"/>
      <c r="IE64" s="11"/>
      <c r="IF64" s="11"/>
      <c r="IG64" s="11"/>
      <c r="IH64" s="11"/>
      <c r="II64" s="11"/>
      <c r="IJ64" s="11"/>
      <c r="IK64" s="11"/>
      <c r="IL64" s="11"/>
      <c r="IM64" s="11"/>
      <c r="IN64" s="11"/>
      <c r="IO64" s="11"/>
      <c r="IP64" s="11"/>
      <c r="IQ64" s="16"/>
      <c r="IR64" s="16"/>
      <c r="IS64" s="16"/>
    </row>
    <row r="65" spans="1:253" s="18" customFormat="1" ht="17.100000000000001" customHeight="1">
      <c r="A65" s="10"/>
      <c r="B65" s="11"/>
      <c r="C65" s="11"/>
      <c r="D65" s="11"/>
      <c r="E65" s="11"/>
      <c r="F65" s="11"/>
      <c r="G65" s="11"/>
      <c r="H65" s="4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  <c r="EE65" s="11"/>
      <c r="EF65" s="11"/>
      <c r="EG65" s="11"/>
      <c r="EH65" s="11"/>
      <c r="EI65" s="11"/>
      <c r="EJ65" s="11"/>
      <c r="EK65" s="11"/>
      <c r="EL65" s="11"/>
      <c r="EM65" s="11"/>
      <c r="EN65" s="11"/>
      <c r="EO65" s="11"/>
      <c r="EP65" s="11"/>
      <c r="EQ65" s="11"/>
      <c r="ER65" s="11"/>
      <c r="ES65" s="11"/>
      <c r="ET65" s="11"/>
      <c r="EU65" s="11"/>
      <c r="EV65" s="11"/>
      <c r="EW65" s="11"/>
      <c r="EX65" s="11"/>
      <c r="EY65" s="11"/>
      <c r="EZ65" s="11"/>
      <c r="FA65" s="11"/>
      <c r="FB65" s="11"/>
      <c r="FC65" s="11"/>
      <c r="FD65" s="11"/>
      <c r="FE65" s="11"/>
      <c r="FF65" s="11"/>
      <c r="FG65" s="11"/>
      <c r="FH65" s="11"/>
      <c r="FI65" s="11"/>
      <c r="FJ65" s="11"/>
      <c r="FK65" s="11"/>
      <c r="FL65" s="11"/>
      <c r="FM65" s="11"/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  <c r="HM65" s="11"/>
      <c r="HN65" s="11"/>
      <c r="HO65" s="11"/>
      <c r="HP65" s="11"/>
      <c r="HQ65" s="11"/>
      <c r="HR65" s="11"/>
      <c r="HS65" s="11"/>
      <c r="HT65" s="11"/>
      <c r="HU65" s="11"/>
      <c r="HV65" s="11"/>
      <c r="HW65" s="11"/>
      <c r="HX65" s="11"/>
      <c r="HY65" s="11"/>
      <c r="HZ65" s="11"/>
      <c r="IA65" s="11"/>
      <c r="IB65" s="11"/>
      <c r="IC65" s="11"/>
      <c r="ID65" s="11"/>
      <c r="IE65" s="11"/>
      <c r="IF65" s="11"/>
      <c r="IG65" s="11"/>
      <c r="IH65" s="11"/>
      <c r="II65" s="11"/>
      <c r="IJ65" s="11"/>
      <c r="IK65" s="11"/>
      <c r="IL65" s="11"/>
      <c r="IM65" s="11"/>
      <c r="IN65" s="11"/>
      <c r="IO65" s="11"/>
      <c r="IP65" s="11"/>
      <c r="IQ65" s="16"/>
      <c r="IR65" s="16"/>
      <c r="IS65" s="16"/>
    </row>
    <row r="66" spans="1:253" s="18" customFormat="1" ht="17.100000000000001" customHeight="1">
      <c r="A66" s="10"/>
      <c r="B66" s="11"/>
      <c r="C66" s="11"/>
      <c r="D66" s="11"/>
      <c r="E66" s="11"/>
      <c r="F66" s="11"/>
      <c r="G66" s="11"/>
      <c r="H66" s="4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11"/>
      <c r="ET66" s="11"/>
      <c r="EU66" s="11"/>
      <c r="EV66" s="11"/>
      <c r="EW66" s="11"/>
      <c r="EX66" s="11"/>
      <c r="EY66" s="11"/>
      <c r="EZ66" s="11"/>
      <c r="FA66" s="11"/>
      <c r="FB66" s="11"/>
      <c r="FC66" s="11"/>
      <c r="FD66" s="11"/>
      <c r="FE66" s="11"/>
      <c r="FF66" s="11"/>
      <c r="FG66" s="11"/>
      <c r="FH66" s="11"/>
      <c r="FI66" s="11"/>
      <c r="FJ66" s="11"/>
      <c r="FK66" s="11"/>
      <c r="FL66" s="11"/>
      <c r="FM66" s="11"/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  <c r="HM66" s="11"/>
      <c r="HN66" s="11"/>
      <c r="HO66" s="11"/>
      <c r="HP66" s="11"/>
      <c r="HQ66" s="11"/>
      <c r="HR66" s="11"/>
      <c r="HS66" s="11"/>
      <c r="HT66" s="11"/>
      <c r="HU66" s="11"/>
      <c r="HV66" s="11"/>
      <c r="HW66" s="11"/>
      <c r="HX66" s="11"/>
      <c r="HY66" s="11"/>
      <c r="HZ66" s="11"/>
      <c r="IA66" s="11"/>
      <c r="IB66" s="11"/>
      <c r="IC66" s="11"/>
      <c r="ID66" s="11"/>
      <c r="IE66" s="11"/>
      <c r="IF66" s="11"/>
      <c r="IG66" s="11"/>
      <c r="IH66" s="11"/>
      <c r="II66" s="11"/>
      <c r="IJ66" s="11"/>
      <c r="IK66" s="11"/>
      <c r="IL66" s="11"/>
      <c r="IM66" s="11"/>
      <c r="IN66" s="11"/>
      <c r="IO66" s="11"/>
      <c r="IP66" s="11"/>
      <c r="IQ66" s="16"/>
      <c r="IR66" s="16"/>
      <c r="IS66" s="16"/>
    </row>
    <row r="67" spans="1:253" s="18" customFormat="1" ht="17.100000000000001" customHeight="1">
      <c r="A67" s="10"/>
      <c r="B67" s="11"/>
      <c r="C67" s="11"/>
      <c r="D67" s="11"/>
      <c r="E67" s="11"/>
      <c r="F67" s="11"/>
      <c r="G67" s="11"/>
      <c r="H67" s="4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  <c r="EE67" s="11"/>
      <c r="EF67" s="11"/>
      <c r="EG67" s="11"/>
      <c r="EH67" s="11"/>
      <c r="EI67" s="11"/>
      <c r="EJ67" s="11"/>
      <c r="EK67" s="11"/>
      <c r="EL67" s="11"/>
      <c r="EM67" s="11"/>
      <c r="EN67" s="11"/>
      <c r="EO67" s="11"/>
      <c r="EP67" s="11"/>
      <c r="EQ67" s="11"/>
      <c r="ER67" s="11"/>
      <c r="ES67" s="11"/>
      <c r="ET67" s="11"/>
      <c r="EU67" s="11"/>
      <c r="EV67" s="11"/>
      <c r="EW67" s="11"/>
      <c r="EX67" s="11"/>
      <c r="EY67" s="11"/>
      <c r="EZ67" s="11"/>
      <c r="FA67" s="11"/>
      <c r="FB67" s="11"/>
      <c r="FC67" s="11"/>
      <c r="FD67" s="11"/>
      <c r="FE67" s="11"/>
      <c r="FF67" s="11"/>
      <c r="FG67" s="11"/>
      <c r="FH67" s="11"/>
      <c r="FI67" s="11"/>
      <c r="FJ67" s="11"/>
      <c r="FK67" s="11"/>
      <c r="FL67" s="11"/>
      <c r="FM67" s="11"/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  <c r="HM67" s="11"/>
      <c r="HN67" s="11"/>
      <c r="HO67" s="11"/>
      <c r="HP67" s="11"/>
      <c r="HQ67" s="11"/>
      <c r="HR67" s="11"/>
      <c r="HS67" s="11"/>
      <c r="HT67" s="11"/>
      <c r="HU67" s="11"/>
      <c r="HV67" s="11"/>
      <c r="HW67" s="11"/>
      <c r="HX67" s="11"/>
      <c r="HY67" s="11"/>
      <c r="HZ67" s="11"/>
      <c r="IA67" s="11"/>
      <c r="IB67" s="11"/>
      <c r="IC67" s="11"/>
      <c r="ID67" s="11"/>
      <c r="IE67" s="11"/>
      <c r="IF67" s="11"/>
      <c r="IG67" s="11"/>
      <c r="IH67" s="11"/>
      <c r="II67" s="11"/>
      <c r="IJ67" s="11"/>
      <c r="IK67" s="11"/>
      <c r="IL67" s="11"/>
      <c r="IM67" s="11"/>
      <c r="IN67" s="11"/>
      <c r="IO67" s="11"/>
      <c r="IP67" s="11"/>
      <c r="IQ67" s="16"/>
      <c r="IR67" s="16"/>
      <c r="IS67" s="16"/>
    </row>
    <row r="68" spans="1:253" s="18" customFormat="1" ht="17.100000000000001" customHeight="1">
      <c r="A68" s="10"/>
      <c r="B68" s="11"/>
      <c r="C68" s="11"/>
      <c r="D68" s="11"/>
      <c r="E68" s="11"/>
      <c r="F68" s="11"/>
      <c r="G68" s="11"/>
      <c r="H68" s="4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  <c r="EE68" s="11"/>
      <c r="EF68" s="11"/>
      <c r="EG68" s="11"/>
      <c r="EH68" s="11"/>
      <c r="EI68" s="11"/>
      <c r="EJ68" s="11"/>
      <c r="EK68" s="11"/>
      <c r="EL68" s="11"/>
      <c r="EM68" s="11"/>
      <c r="EN68" s="11"/>
      <c r="EO68" s="11"/>
      <c r="EP68" s="11"/>
      <c r="EQ68" s="11"/>
      <c r="ER68" s="11"/>
      <c r="ES68" s="11"/>
      <c r="ET68" s="11"/>
      <c r="EU68" s="11"/>
      <c r="EV68" s="11"/>
      <c r="EW68" s="11"/>
      <c r="EX68" s="11"/>
      <c r="EY68" s="11"/>
      <c r="EZ68" s="11"/>
      <c r="FA68" s="11"/>
      <c r="FB68" s="11"/>
      <c r="FC68" s="11"/>
      <c r="FD68" s="11"/>
      <c r="FE68" s="11"/>
      <c r="FF68" s="11"/>
      <c r="FG68" s="11"/>
      <c r="FH68" s="11"/>
      <c r="FI68" s="11"/>
      <c r="FJ68" s="11"/>
      <c r="FK68" s="11"/>
      <c r="FL68" s="11"/>
      <c r="FM68" s="11"/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  <c r="HM68" s="11"/>
      <c r="HN68" s="11"/>
      <c r="HO68" s="11"/>
      <c r="HP68" s="11"/>
      <c r="HQ68" s="11"/>
      <c r="HR68" s="11"/>
      <c r="HS68" s="11"/>
      <c r="HT68" s="11"/>
      <c r="HU68" s="11"/>
      <c r="HV68" s="11"/>
      <c r="HW68" s="11"/>
      <c r="HX68" s="11"/>
      <c r="HY68" s="11"/>
      <c r="HZ68" s="11"/>
      <c r="IA68" s="11"/>
      <c r="IB68" s="11"/>
      <c r="IC68" s="11"/>
      <c r="ID68" s="11"/>
      <c r="IE68" s="11"/>
      <c r="IF68" s="11"/>
      <c r="IG68" s="11"/>
      <c r="IH68" s="11"/>
      <c r="II68" s="11"/>
      <c r="IJ68" s="11"/>
      <c r="IK68" s="11"/>
      <c r="IL68" s="11"/>
      <c r="IM68" s="11"/>
      <c r="IN68" s="11"/>
      <c r="IO68" s="11"/>
      <c r="IP68" s="11"/>
      <c r="IQ68" s="16"/>
      <c r="IR68" s="16"/>
      <c r="IS68" s="16"/>
    </row>
    <row r="69" spans="1:253" s="18" customFormat="1" ht="17.100000000000001" customHeight="1">
      <c r="A69" s="10"/>
      <c r="B69" s="11"/>
      <c r="C69" s="11"/>
      <c r="D69" s="11"/>
      <c r="E69" s="11"/>
      <c r="F69" s="11"/>
      <c r="G69" s="11"/>
      <c r="H69" s="4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11"/>
      <c r="ET69" s="11"/>
      <c r="EU69" s="11"/>
      <c r="EV69" s="11"/>
      <c r="EW69" s="11"/>
      <c r="EX69" s="11"/>
      <c r="EY69" s="11"/>
      <c r="EZ69" s="11"/>
      <c r="FA69" s="11"/>
      <c r="FB69" s="11"/>
      <c r="FC69" s="11"/>
      <c r="FD69" s="11"/>
      <c r="FE69" s="11"/>
      <c r="FF69" s="11"/>
      <c r="FG69" s="11"/>
      <c r="FH69" s="11"/>
      <c r="FI69" s="11"/>
      <c r="FJ69" s="11"/>
      <c r="FK69" s="11"/>
      <c r="FL69" s="11"/>
      <c r="FM69" s="11"/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  <c r="HM69" s="11"/>
      <c r="HN69" s="11"/>
      <c r="HO69" s="11"/>
      <c r="HP69" s="11"/>
      <c r="HQ69" s="11"/>
      <c r="HR69" s="11"/>
      <c r="HS69" s="11"/>
      <c r="HT69" s="11"/>
      <c r="HU69" s="11"/>
      <c r="HV69" s="11"/>
      <c r="HW69" s="11"/>
      <c r="HX69" s="11"/>
      <c r="HY69" s="11"/>
      <c r="HZ69" s="11"/>
      <c r="IA69" s="11"/>
      <c r="IB69" s="11"/>
      <c r="IC69" s="11"/>
      <c r="ID69" s="11"/>
      <c r="IE69" s="11"/>
      <c r="IF69" s="11"/>
      <c r="IG69" s="11"/>
      <c r="IH69" s="11"/>
      <c r="II69" s="11"/>
      <c r="IJ69" s="11"/>
      <c r="IK69" s="11"/>
      <c r="IL69" s="11"/>
      <c r="IM69" s="11"/>
      <c r="IN69" s="11"/>
      <c r="IO69" s="11"/>
      <c r="IP69" s="11"/>
      <c r="IQ69" s="16"/>
      <c r="IR69" s="16"/>
      <c r="IS69" s="16"/>
    </row>
    <row r="70" spans="1:253" s="18" customFormat="1" ht="17.100000000000001" customHeight="1">
      <c r="A70" s="10"/>
      <c r="B70" s="11"/>
      <c r="C70" s="11"/>
      <c r="D70" s="11"/>
      <c r="E70" s="11"/>
      <c r="F70" s="11"/>
      <c r="G70" s="11"/>
      <c r="H70" s="4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  <c r="EE70" s="11"/>
      <c r="EF70" s="11"/>
      <c r="EG70" s="11"/>
      <c r="EH70" s="11"/>
      <c r="EI70" s="11"/>
      <c r="EJ70" s="11"/>
      <c r="EK70" s="11"/>
      <c r="EL70" s="11"/>
      <c r="EM70" s="11"/>
      <c r="EN70" s="11"/>
      <c r="EO70" s="11"/>
      <c r="EP70" s="11"/>
      <c r="EQ70" s="11"/>
      <c r="ER70" s="11"/>
      <c r="ES70" s="11"/>
      <c r="ET70" s="11"/>
      <c r="EU70" s="11"/>
      <c r="EV70" s="11"/>
      <c r="EW70" s="11"/>
      <c r="EX70" s="11"/>
      <c r="EY70" s="11"/>
      <c r="EZ70" s="11"/>
      <c r="FA70" s="11"/>
      <c r="FB70" s="11"/>
      <c r="FC70" s="11"/>
      <c r="FD70" s="11"/>
      <c r="FE70" s="11"/>
      <c r="FF70" s="11"/>
      <c r="FG70" s="11"/>
      <c r="FH70" s="11"/>
      <c r="FI70" s="11"/>
      <c r="FJ70" s="11"/>
      <c r="FK70" s="11"/>
      <c r="FL70" s="11"/>
      <c r="FM70" s="11"/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  <c r="HM70" s="11"/>
      <c r="HN70" s="11"/>
      <c r="HO70" s="11"/>
      <c r="HP70" s="11"/>
      <c r="HQ70" s="11"/>
      <c r="HR70" s="11"/>
      <c r="HS70" s="11"/>
      <c r="HT70" s="11"/>
      <c r="HU70" s="11"/>
      <c r="HV70" s="11"/>
      <c r="HW70" s="11"/>
      <c r="HX70" s="11"/>
      <c r="HY70" s="11"/>
      <c r="HZ70" s="11"/>
      <c r="IA70" s="11"/>
      <c r="IB70" s="11"/>
      <c r="IC70" s="11"/>
      <c r="ID70" s="11"/>
      <c r="IE70" s="11"/>
      <c r="IF70" s="11"/>
      <c r="IG70" s="11"/>
      <c r="IH70" s="11"/>
      <c r="II70" s="11"/>
      <c r="IJ70" s="11"/>
      <c r="IK70" s="11"/>
      <c r="IL70" s="11"/>
      <c r="IM70" s="11"/>
      <c r="IN70" s="11"/>
      <c r="IO70" s="11"/>
      <c r="IP70" s="11"/>
      <c r="IQ70" s="16"/>
      <c r="IR70" s="16"/>
      <c r="IS70" s="16"/>
    </row>
    <row r="71" spans="1:253" s="18" customFormat="1" ht="17.100000000000001" customHeight="1">
      <c r="A71" s="10"/>
      <c r="B71" s="11"/>
      <c r="C71" s="11"/>
      <c r="D71" s="11"/>
      <c r="E71" s="11"/>
      <c r="F71" s="11"/>
      <c r="G71" s="11"/>
      <c r="H71" s="4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  <c r="HM71" s="11"/>
      <c r="HN71" s="11"/>
      <c r="HO71" s="11"/>
      <c r="HP71" s="11"/>
      <c r="HQ71" s="11"/>
      <c r="HR71" s="11"/>
      <c r="HS71" s="11"/>
      <c r="HT71" s="11"/>
      <c r="HU71" s="11"/>
      <c r="HV71" s="11"/>
      <c r="HW71" s="11"/>
      <c r="HX71" s="11"/>
      <c r="HY71" s="11"/>
      <c r="HZ71" s="11"/>
      <c r="IA71" s="11"/>
      <c r="IB71" s="11"/>
      <c r="IC71" s="11"/>
      <c r="ID71" s="11"/>
      <c r="IE71" s="11"/>
      <c r="IF71" s="11"/>
      <c r="IG71" s="11"/>
      <c r="IH71" s="11"/>
      <c r="II71" s="11"/>
      <c r="IJ71" s="11"/>
      <c r="IK71" s="11"/>
      <c r="IL71" s="11"/>
      <c r="IM71" s="11"/>
      <c r="IN71" s="11"/>
      <c r="IO71" s="11"/>
      <c r="IP71" s="11"/>
      <c r="IQ71" s="16"/>
      <c r="IR71" s="16"/>
      <c r="IS71" s="16"/>
    </row>
    <row r="72" spans="1:253" s="18" customFormat="1" ht="17.100000000000001" customHeight="1">
      <c r="A72" s="10"/>
      <c r="B72" s="11"/>
      <c r="C72" s="11"/>
      <c r="D72" s="11"/>
      <c r="E72" s="11"/>
      <c r="F72" s="11"/>
      <c r="G72" s="11"/>
      <c r="H72" s="4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  <c r="EE72" s="11"/>
      <c r="EF72" s="11"/>
      <c r="EG72" s="11"/>
      <c r="EH72" s="11"/>
      <c r="EI72" s="11"/>
      <c r="EJ72" s="11"/>
      <c r="EK72" s="11"/>
      <c r="EL72" s="11"/>
      <c r="EM72" s="11"/>
      <c r="EN72" s="11"/>
      <c r="EO72" s="11"/>
      <c r="EP72" s="11"/>
      <c r="EQ72" s="11"/>
      <c r="ER72" s="11"/>
      <c r="ES72" s="11"/>
      <c r="ET72" s="11"/>
      <c r="EU72" s="11"/>
      <c r="EV72" s="11"/>
      <c r="EW72" s="11"/>
      <c r="EX72" s="11"/>
      <c r="EY72" s="11"/>
      <c r="EZ72" s="11"/>
      <c r="FA72" s="11"/>
      <c r="FB72" s="11"/>
      <c r="FC72" s="11"/>
      <c r="FD72" s="11"/>
      <c r="FE72" s="11"/>
      <c r="FF72" s="11"/>
      <c r="FG72" s="11"/>
      <c r="FH72" s="11"/>
      <c r="FI72" s="11"/>
      <c r="FJ72" s="11"/>
      <c r="FK72" s="11"/>
      <c r="FL72" s="11"/>
      <c r="FM72" s="11"/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  <c r="HM72" s="11"/>
      <c r="HN72" s="11"/>
      <c r="HO72" s="11"/>
      <c r="HP72" s="11"/>
      <c r="HQ72" s="11"/>
      <c r="HR72" s="11"/>
      <c r="HS72" s="11"/>
      <c r="HT72" s="11"/>
      <c r="HU72" s="11"/>
      <c r="HV72" s="11"/>
      <c r="HW72" s="11"/>
      <c r="HX72" s="11"/>
      <c r="HY72" s="11"/>
      <c r="HZ72" s="11"/>
      <c r="IA72" s="11"/>
      <c r="IB72" s="11"/>
      <c r="IC72" s="11"/>
      <c r="ID72" s="11"/>
      <c r="IE72" s="11"/>
      <c r="IF72" s="11"/>
      <c r="IG72" s="11"/>
      <c r="IH72" s="11"/>
      <c r="II72" s="11"/>
      <c r="IJ72" s="11"/>
      <c r="IK72" s="11"/>
      <c r="IL72" s="11"/>
      <c r="IM72" s="11"/>
      <c r="IN72" s="11"/>
      <c r="IO72" s="11"/>
      <c r="IP72" s="11"/>
      <c r="IQ72" s="16"/>
      <c r="IR72" s="16"/>
      <c r="IS72" s="16"/>
    </row>
    <row r="73" spans="1:253" s="18" customFormat="1" ht="17.100000000000001" customHeight="1">
      <c r="A73" s="10"/>
      <c r="B73" s="11"/>
      <c r="C73" s="11"/>
      <c r="D73" s="11"/>
      <c r="E73" s="11"/>
      <c r="F73" s="11"/>
      <c r="G73" s="11"/>
      <c r="H73" s="4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  <c r="EE73" s="11"/>
      <c r="EF73" s="11"/>
      <c r="EG73" s="11"/>
      <c r="EH73" s="11"/>
      <c r="EI73" s="11"/>
      <c r="EJ73" s="11"/>
      <c r="EK73" s="11"/>
      <c r="EL73" s="11"/>
      <c r="EM73" s="11"/>
      <c r="EN73" s="11"/>
      <c r="EO73" s="11"/>
      <c r="EP73" s="11"/>
      <c r="EQ73" s="11"/>
      <c r="ER73" s="11"/>
      <c r="ES73" s="11"/>
      <c r="ET73" s="11"/>
      <c r="EU73" s="11"/>
      <c r="EV73" s="11"/>
      <c r="EW73" s="11"/>
      <c r="EX73" s="11"/>
      <c r="EY73" s="11"/>
      <c r="EZ73" s="11"/>
      <c r="FA73" s="11"/>
      <c r="FB73" s="11"/>
      <c r="FC73" s="11"/>
      <c r="FD73" s="11"/>
      <c r="FE73" s="11"/>
      <c r="FF73" s="11"/>
      <c r="FG73" s="11"/>
      <c r="FH73" s="11"/>
      <c r="FI73" s="11"/>
      <c r="FJ73" s="11"/>
      <c r="FK73" s="11"/>
      <c r="FL73" s="11"/>
      <c r="FM73" s="11"/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  <c r="HM73" s="11"/>
      <c r="HN73" s="11"/>
      <c r="HO73" s="11"/>
      <c r="HP73" s="11"/>
      <c r="HQ73" s="11"/>
      <c r="HR73" s="11"/>
      <c r="HS73" s="11"/>
      <c r="HT73" s="11"/>
      <c r="HU73" s="11"/>
      <c r="HV73" s="11"/>
      <c r="HW73" s="11"/>
      <c r="HX73" s="11"/>
      <c r="HY73" s="11"/>
      <c r="HZ73" s="11"/>
      <c r="IA73" s="11"/>
      <c r="IB73" s="11"/>
      <c r="IC73" s="11"/>
      <c r="ID73" s="11"/>
      <c r="IE73" s="11"/>
      <c r="IF73" s="11"/>
      <c r="IG73" s="11"/>
      <c r="IH73" s="11"/>
      <c r="II73" s="11"/>
      <c r="IJ73" s="11"/>
      <c r="IK73" s="11"/>
      <c r="IL73" s="11"/>
      <c r="IM73" s="11"/>
      <c r="IN73" s="11"/>
      <c r="IO73" s="11"/>
      <c r="IP73" s="11"/>
      <c r="IQ73" s="16"/>
      <c r="IR73" s="16"/>
      <c r="IS73" s="16"/>
    </row>
    <row r="74" spans="1:253" s="18" customFormat="1" ht="17.100000000000001" customHeight="1">
      <c r="A74" s="10"/>
      <c r="B74" s="11"/>
      <c r="C74" s="11"/>
      <c r="D74" s="11"/>
      <c r="E74" s="11"/>
      <c r="F74" s="11"/>
      <c r="G74" s="11"/>
      <c r="H74" s="4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  <c r="EE74" s="11"/>
      <c r="EF74" s="11"/>
      <c r="EG74" s="11"/>
      <c r="EH74" s="11"/>
      <c r="EI74" s="11"/>
      <c r="EJ74" s="11"/>
      <c r="EK74" s="11"/>
      <c r="EL74" s="11"/>
      <c r="EM74" s="11"/>
      <c r="EN74" s="11"/>
      <c r="EO74" s="11"/>
      <c r="EP74" s="11"/>
      <c r="EQ74" s="11"/>
      <c r="ER74" s="11"/>
      <c r="ES74" s="11"/>
      <c r="ET74" s="11"/>
      <c r="EU74" s="11"/>
      <c r="EV74" s="11"/>
      <c r="EW74" s="11"/>
      <c r="EX74" s="11"/>
      <c r="EY74" s="11"/>
      <c r="EZ74" s="11"/>
      <c r="FA74" s="11"/>
      <c r="FB74" s="11"/>
      <c r="FC74" s="11"/>
      <c r="FD74" s="11"/>
      <c r="FE74" s="11"/>
      <c r="FF74" s="11"/>
      <c r="FG74" s="11"/>
      <c r="FH74" s="11"/>
      <c r="FI74" s="11"/>
      <c r="FJ74" s="11"/>
      <c r="FK74" s="11"/>
      <c r="FL74" s="11"/>
      <c r="FM74" s="11"/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  <c r="HM74" s="11"/>
      <c r="HN74" s="11"/>
      <c r="HO74" s="11"/>
      <c r="HP74" s="11"/>
      <c r="HQ74" s="11"/>
      <c r="HR74" s="11"/>
      <c r="HS74" s="11"/>
      <c r="HT74" s="11"/>
      <c r="HU74" s="11"/>
      <c r="HV74" s="11"/>
      <c r="HW74" s="11"/>
      <c r="HX74" s="11"/>
      <c r="HY74" s="11"/>
      <c r="HZ74" s="11"/>
      <c r="IA74" s="11"/>
      <c r="IB74" s="11"/>
      <c r="IC74" s="11"/>
      <c r="ID74" s="11"/>
      <c r="IE74" s="11"/>
      <c r="IF74" s="11"/>
      <c r="IG74" s="11"/>
      <c r="IH74" s="11"/>
      <c r="II74" s="11"/>
      <c r="IJ74" s="11"/>
      <c r="IK74" s="11"/>
      <c r="IL74" s="11"/>
      <c r="IM74" s="11"/>
      <c r="IN74" s="11"/>
      <c r="IO74" s="11"/>
      <c r="IP74" s="11"/>
      <c r="IQ74" s="16"/>
      <c r="IR74" s="16"/>
      <c r="IS74" s="16"/>
    </row>
    <row r="75" spans="1:253" s="18" customFormat="1" ht="17.100000000000001" customHeight="1">
      <c r="A75" s="10"/>
      <c r="B75" s="11"/>
      <c r="C75" s="11"/>
      <c r="D75" s="11"/>
      <c r="E75" s="11"/>
      <c r="F75" s="11"/>
      <c r="G75" s="11"/>
      <c r="H75" s="4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  <c r="EE75" s="11"/>
      <c r="EF75" s="11"/>
      <c r="EG75" s="11"/>
      <c r="EH75" s="11"/>
      <c r="EI75" s="11"/>
      <c r="EJ75" s="11"/>
      <c r="EK75" s="11"/>
      <c r="EL75" s="11"/>
      <c r="EM75" s="11"/>
      <c r="EN75" s="11"/>
      <c r="EO75" s="11"/>
      <c r="EP75" s="11"/>
      <c r="EQ75" s="11"/>
      <c r="ER75" s="11"/>
      <c r="ES75" s="11"/>
      <c r="ET75" s="11"/>
      <c r="EU75" s="11"/>
      <c r="EV75" s="11"/>
      <c r="EW75" s="11"/>
      <c r="EX75" s="11"/>
      <c r="EY75" s="11"/>
      <c r="EZ75" s="11"/>
      <c r="FA75" s="11"/>
      <c r="FB75" s="11"/>
      <c r="FC75" s="11"/>
      <c r="FD75" s="11"/>
      <c r="FE75" s="11"/>
      <c r="FF75" s="11"/>
      <c r="FG75" s="11"/>
      <c r="FH75" s="11"/>
      <c r="FI75" s="11"/>
      <c r="FJ75" s="11"/>
      <c r="FK75" s="11"/>
      <c r="FL75" s="11"/>
      <c r="FM75" s="11"/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  <c r="HM75" s="11"/>
      <c r="HN75" s="11"/>
      <c r="HO75" s="11"/>
      <c r="HP75" s="11"/>
      <c r="HQ75" s="11"/>
      <c r="HR75" s="11"/>
      <c r="HS75" s="11"/>
      <c r="HT75" s="11"/>
      <c r="HU75" s="11"/>
      <c r="HV75" s="11"/>
      <c r="HW75" s="11"/>
      <c r="HX75" s="11"/>
      <c r="HY75" s="11"/>
      <c r="HZ75" s="11"/>
      <c r="IA75" s="11"/>
      <c r="IB75" s="11"/>
      <c r="IC75" s="11"/>
      <c r="ID75" s="11"/>
      <c r="IE75" s="11"/>
      <c r="IF75" s="11"/>
      <c r="IG75" s="11"/>
      <c r="IH75" s="11"/>
      <c r="II75" s="11"/>
      <c r="IJ75" s="11"/>
      <c r="IK75" s="11"/>
      <c r="IL75" s="11"/>
      <c r="IM75" s="11"/>
      <c r="IN75" s="11"/>
      <c r="IO75" s="11"/>
      <c r="IP75" s="11"/>
      <c r="IQ75" s="16"/>
      <c r="IR75" s="16"/>
      <c r="IS75" s="16"/>
    </row>
    <row r="76" spans="1:253" s="18" customFormat="1" ht="17.100000000000001" customHeight="1">
      <c r="A76" s="10"/>
      <c r="B76" s="11"/>
      <c r="C76" s="11"/>
      <c r="D76" s="11"/>
      <c r="E76" s="11"/>
      <c r="F76" s="11"/>
      <c r="G76" s="11"/>
      <c r="H76" s="4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  <c r="EE76" s="11"/>
      <c r="EF76" s="11"/>
      <c r="EG76" s="11"/>
      <c r="EH76" s="11"/>
      <c r="EI76" s="11"/>
      <c r="EJ76" s="11"/>
      <c r="EK76" s="11"/>
      <c r="EL76" s="11"/>
      <c r="EM76" s="11"/>
      <c r="EN76" s="11"/>
      <c r="EO76" s="11"/>
      <c r="EP76" s="11"/>
      <c r="EQ76" s="11"/>
      <c r="ER76" s="11"/>
      <c r="ES76" s="11"/>
      <c r="ET76" s="11"/>
      <c r="EU76" s="11"/>
      <c r="EV76" s="11"/>
      <c r="EW76" s="11"/>
      <c r="EX76" s="11"/>
      <c r="EY76" s="11"/>
      <c r="EZ76" s="11"/>
      <c r="FA76" s="11"/>
      <c r="FB76" s="11"/>
      <c r="FC76" s="11"/>
      <c r="FD76" s="11"/>
      <c r="FE76" s="11"/>
      <c r="FF76" s="11"/>
      <c r="FG76" s="11"/>
      <c r="FH76" s="11"/>
      <c r="FI76" s="11"/>
      <c r="FJ76" s="11"/>
      <c r="FK76" s="11"/>
      <c r="FL76" s="11"/>
      <c r="FM76" s="11"/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  <c r="HM76" s="11"/>
      <c r="HN76" s="11"/>
      <c r="HO76" s="11"/>
      <c r="HP76" s="11"/>
      <c r="HQ76" s="11"/>
      <c r="HR76" s="11"/>
      <c r="HS76" s="11"/>
      <c r="HT76" s="11"/>
      <c r="HU76" s="11"/>
      <c r="HV76" s="11"/>
      <c r="HW76" s="11"/>
      <c r="HX76" s="11"/>
      <c r="HY76" s="11"/>
      <c r="HZ76" s="11"/>
      <c r="IA76" s="11"/>
      <c r="IB76" s="11"/>
      <c r="IC76" s="11"/>
      <c r="ID76" s="11"/>
      <c r="IE76" s="11"/>
      <c r="IF76" s="11"/>
      <c r="IG76" s="11"/>
      <c r="IH76" s="11"/>
      <c r="II76" s="11"/>
      <c r="IJ76" s="11"/>
      <c r="IK76" s="11"/>
      <c r="IL76" s="11"/>
      <c r="IM76" s="11"/>
      <c r="IN76" s="11"/>
      <c r="IO76" s="11"/>
      <c r="IP76" s="11"/>
      <c r="IQ76" s="16"/>
      <c r="IR76" s="16"/>
      <c r="IS76" s="16"/>
    </row>
    <row r="77" spans="1:253" s="18" customFormat="1" ht="17.100000000000001" customHeight="1">
      <c r="A77" s="10"/>
      <c r="B77" s="11"/>
      <c r="C77" s="11"/>
      <c r="D77" s="11"/>
      <c r="E77" s="11"/>
      <c r="F77" s="11"/>
      <c r="G77" s="11"/>
      <c r="H77" s="4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  <c r="EE77" s="11"/>
      <c r="EF77" s="11"/>
      <c r="EG77" s="11"/>
      <c r="EH77" s="11"/>
      <c r="EI77" s="11"/>
      <c r="EJ77" s="11"/>
      <c r="EK77" s="11"/>
      <c r="EL77" s="11"/>
      <c r="EM77" s="11"/>
      <c r="EN77" s="11"/>
      <c r="EO77" s="11"/>
      <c r="EP77" s="11"/>
      <c r="EQ77" s="11"/>
      <c r="ER77" s="11"/>
      <c r="ES77" s="11"/>
      <c r="ET77" s="11"/>
      <c r="EU77" s="11"/>
      <c r="EV77" s="11"/>
      <c r="EW77" s="11"/>
      <c r="EX77" s="11"/>
      <c r="EY77" s="11"/>
      <c r="EZ77" s="11"/>
      <c r="FA77" s="11"/>
      <c r="FB77" s="11"/>
      <c r="FC77" s="11"/>
      <c r="FD77" s="11"/>
      <c r="FE77" s="11"/>
      <c r="FF77" s="11"/>
      <c r="FG77" s="11"/>
      <c r="FH77" s="11"/>
      <c r="FI77" s="11"/>
      <c r="FJ77" s="11"/>
      <c r="FK77" s="11"/>
      <c r="FL77" s="11"/>
      <c r="FM77" s="11"/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  <c r="HM77" s="11"/>
      <c r="HN77" s="11"/>
      <c r="HO77" s="11"/>
      <c r="HP77" s="11"/>
      <c r="HQ77" s="11"/>
      <c r="HR77" s="11"/>
      <c r="HS77" s="11"/>
      <c r="HT77" s="11"/>
      <c r="HU77" s="11"/>
      <c r="HV77" s="11"/>
      <c r="HW77" s="11"/>
      <c r="HX77" s="11"/>
      <c r="HY77" s="11"/>
      <c r="HZ77" s="11"/>
      <c r="IA77" s="11"/>
      <c r="IB77" s="11"/>
      <c r="IC77" s="11"/>
      <c r="ID77" s="11"/>
      <c r="IE77" s="11"/>
      <c r="IF77" s="11"/>
      <c r="IG77" s="11"/>
      <c r="IH77" s="11"/>
      <c r="II77" s="11"/>
      <c r="IJ77" s="11"/>
      <c r="IK77" s="11"/>
      <c r="IL77" s="11"/>
      <c r="IM77" s="11"/>
      <c r="IN77" s="11"/>
      <c r="IO77" s="11"/>
      <c r="IP77" s="11"/>
      <c r="IQ77" s="16"/>
      <c r="IR77" s="16"/>
      <c r="IS77" s="16"/>
    </row>
    <row r="78" spans="1:253" s="18" customFormat="1" ht="17.100000000000001" customHeight="1">
      <c r="A78" s="10"/>
      <c r="B78" s="11"/>
      <c r="C78" s="11"/>
      <c r="D78" s="11"/>
      <c r="E78" s="11"/>
      <c r="F78" s="11"/>
      <c r="G78" s="11"/>
      <c r="H78" s="4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  <c r="HM78" s="11"/>
      <c r="HN78" s="11"/>
      <c r="HO78" s="11"/>
      <c r="HP78" s="11"/>
      <c r="HQ78" s="11"/>
      <c r="HR78" s="11"/>
      <c r="HS78" s="11"/>
      <c r="HT78" s="11"/>
      <c r="HU78" s="11"/>
      <c r="HV78" s="11"/>
      <c r="HW78" s="11"/>
      <c r="HX78" s="11"/>
      <c r="HY78" s="11"/>
      <c r="HZ78" s="11"/>
      <c r="IA78" s="11"/>
      <c r="IB78" s="11"/>
      <c r="IC78" s="11"/>
      <c r="ID78" s="11"/>
      <c r="IE78" s="11"/>
      <c r="IF78" s="11"/>
      <c r="IG78" s="11"/>
      <c r="IH78" s="11"/>
      <c r="II78" s="11"/>
      <c r="IJ78" s="11"/>
      <c r="IK78" s="11"/>
      <c r="IL78" s="11"/>
      <c r="IM78" s="11"/>
      <c r="IN78" s="11"/>
      <c r="IO78" s="11"/>
      <c r="IP78" s="11"/>
      <c r="IQ78" s="16"/>
      <c r="IR78" s="16"/>
      <c r="IS78" s="16"/>
    </row>
    <row r="79" spans="1:253" s="18" customFormat="1" ht="17.100000000000001" customHeight="1">
      <c r="A79" s="10"/>
      <c r="B79" s="11"/>
      <c r="C79" s="11"/>
      <c r="D79" s="11"/>
      <c r="E79" s="11"/>
      <c r="F79" s="11"/>
      <c r="G79" s="11"/>
      <c r="H79" s="4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  <c r="HM79" s="11"/>
      <c r="HN79" s="11"/>
      <c r="HO79" s="11"/>
      <c r="HP79" s="11"/>
      <c r="HQ79" s="11"/>
      <c r="HR79" s="11"/>
      <c r="HS79" s="11"/>
      <c r="HT79" s="11"/>
      <c r="HU79" s="11"/>
      <c r="HV79" s="11"/>
      <c r="HW79" s="11"/>
      <c r="HX79" s="11"/>
      <c r="HY79" s="11"/>
      <c r="HZ79" s="11"/>
      <c r="IA79" s="11"/>
      <c r="IB79" s="11"/>
      <c r="IC79" s="11"/>
      <c r="ID79" s="11"/>
      <c r="IE79" s="11"/>
      <c r="IF79" s="11"/>
      <c r="IG79" s="11"/>
      <c r="IH79" s="11"/>
      <c r="II79" s="11"/>
      <c r="IJ79" s="11"/>
      <c r="IK79" s="11"/>
      <c r="IL79" s="11"/>
      <c r="IM79" s="11"/>
      <c r="IN79" s="11"/>
      <c r="IO79" s="11"/>
      <c r="IP79" s="11"/>
      <c r="IQ79" s="16"/>
      <c r="IR79" s="16"/>
      <c r="IS79" s="16"/>
    </row>
    <row r="80" spans="1:253" s="18" customFormat="1" ht="17.100000000000001" customHeight="1">
      <c r="A80" s="10"/>
      <c r="B80" s="11"/>
      <c r="C80" s="11"/>
      <c r="D80" s="11"/>
      <c r="E80" s="11"/>
      <c r="F80" s="11"/>
      <c r="G80" s="11"/>
      <c r="H80" s="4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  <c r="EE80" s="11"/>
      <c r="EF80" s="11"/>
      <c r="EG80" s="11"/>
      <c r="EH80" s="11"/>
      <c r="EI80" s="11"/>
      <c r="EJ80" s="11"/>
      <c r="EK80" s="11"/>
      <c r="EL80" s="11"/>
      <c r="EM80" s="11"/>
      <c r="EN80" s="11"/>
      <c r="EO80" s="11"/>
      <c r="EP80" s="11"/>
      <c r="EQ80" s="11"/>
      <c r="ER80" s="11"/>
      <c r="ES80" s="11"/>
      <c r="ET80" s="11"/>
      <c r="EU80" s="11"/>
      <c r="EV80" s="11"/>
      <c r="EW80" s="11"/>
      <c r="EX80" s="11"/>
      <c r="EY80" s="11"/>
      <c r="EZ80" s="11"/>
      <c r="FA80" s="11"/>
      <c r="FB80" s="11"/>
      <c r="FC80" s="11"/>
      <c r="FD80" s="11"/>
      <c r="FE80" s="11"/>
      <c r="FF80" s="11"/>
      <c r="FG80" s="11"/>
      <c r="FH80" s="11"/>
      <c r="FI80" s="11"/>
      <c r="FJ80" s="11"/>
      <c r="FK80" s="11"/>
      <c r="FL80" s="11"/>
      <c r="FM80" s="11"/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  <c r="HM80" s="11"/>
      <c r="HN80" s="11"/>
      <c r="HO80" s="11"/>
      <c r="HP80" s="11"/>
      <c r="HQ80" s="11"/>
      <c r="HR80" s="11"/>
      <c r="HS80" s="11"/>
      <c r="HT80" s="11"/>
      <c r="HU80" s="11"/>
      <c r="HV80" s="11"/>
      <c r="HW80" s="11"/>
      <c r="HX80" s="11"/>
      <c r="HY80" s="11"/>
      <c r="HZ80" s="11"/>
      <c r="IA80" s="11"/>
      <c r="IB80" s="11"/>
      <c r="IC80" s="11"/>
      <c r="ID80" s="11"/>
      <c r="IE80" s="11"/>
      <c r="IF80" s="11"/>
      <c r="IG80" s="11"/>
      <c r="IH80" s="11"/>
      <c r="II80" s="11"/>
      <c r="IJ80" s="11"/>
      <c r="IK80" s="11"/>
      <c r="IL80" s="11"/>
      <c r="IM80" s="11"/>
      <c r="IN80" s="11"/>
      <c r="IO80" s="11"/>
      <c r="IP80" s="11"/>
      <c r="IQ80" s="16"/>
      <c r="IR80" s="16"/>
      <c r="IS80" s="16"/>
    </row>
    <row r="81" spans="1:253" s="18" customFormat="1" ht="17.100000000000001" customHeight="1">
      <c r="A81" s="10"/>
      <c r="B81" s="11"/>
      <c r="C81" s="11"/>
      <c r="D81" s="11"/>
      <c r="E81" s="11"/>
      <c r="F81" s="11"/>
      <c r="G81" s="11"/>
      <c r="H81" s="4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  <c r="EE81" s="11"/>
      <c r="EF81" s="11"/>
      <c r="EG81" s="11"/>
      <c r="EH81" s="11"/>
      <c r="EI81" s="11"/>
      <c r="EJ81" s="11"/>
      <c r="EK81" s="11"/>
      <c r="EL81" s="11"/>
      <c r="EM81" s="11"/>
      <c r="EN81" s="11"/>
      <c r="EO81" s="11"/>
      <c r="EP81" s="11"/>
      <c r="EQ81" s="11"/>
      <c r="ER81" s="11"/>
      <c r="ES81" s="11"/>
      <c r="ET81" s="11"/>
      <c r="EU81" s="11"/>
      <c r="EV81" s="11"/>
      <c r="EW81" s="11"/>
      <c r="EX81" s="11"/>
      <c r="EY81" s="11"/>
      <c r="EZ81" s="11"/>
      <c r="FA81" s="11"/>
      <c r="FB81" s="11"/>
      <c r="FC81" s="11"/>
      <c r="FD81" s="11"/>
      <c r="FE81" s="11"/>
      <c r="FF81" s="11"/>
      <c r="FG81" s="11"/>
      <c r="FH81" s="11"/>
      <c r="FI81" s="11"/>
      <c r="FJ81" s="11"/>
      <c r="FK81" s="11"/>
      <c r="FL81" s="11"/>
      <c r="FM81" s="11"/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  <c r="HM81" s="11"/>
      <c r="HN81" s="11"/>
      <c r="HO81" s="11"/>
      <c r="HP81" s="11"/>
      <c r="HQ81" s="11"/>
      <c r="HR81" s="11"/>
      <c r="HS81" s="11"/>
      <c r="HT81" s="11"/>
      <c r="HU81" s="11"/>
      <c r="HV81" s="11"/>
      <c r="HW81" s="11"/>
      <c r="HX81" s="11"/>
      <c r="HY81" s="11"/>
      <c r="HZ81" s="11"/>
      <c r="IA81" s="11"/>
      <c r="IB81" s="11"/>
      <c r="IC81" s="11"/>
      <c r="ID81" s="11"/>
      <c r="IE81" s="11"/>
      <c r="IF81" s="11"/>
      <c r="IG81" s="11"/>
      <c r="IH81" s="11"/>
      <c r="II81" s="11"/>
      <c r="IJ81" s="11"/>
      <c r="IK81" s="11"/>
      <c r="IL81" s="11"/>
      <c r="IM81" s="11"/>
      <c r="IN81" s="11"/>
      <c r="IO81" s="11"/>
      <c r="IP81" s="11"/>
      <c r="IQ81" s="16"/>
      <c r="IR81" s="16"/>
      <c r="IS81" s="16"/>
    </row>
    <row r="82" spans="1:253" s="18" customFormat="1" ht="17.100000000000001" customHeight="1">
      <c r="A82" s="10"/>
      <c r="B82" s="11"/>
      <c r="C82" s="11"/>
      <c r="D82" s="11"/>
      <c r="E82" s="11"/>
      <c r="F82" s="11"/>
      <c r="G82" s="11"/>
      <c r="H82" s="4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  <c r="EE82" s="11"/>
      <c r="EF82" s="11"/>
      <c r="EG82" s="11"/>
      <c r="EH82" s="11"/>
      <c r="EI82" s="11"/>
      <c r="EJ82" s="11"/>
      <c r="EK82" s="11"/>
      <c r="EL82" s="11"/>
      <c r="EM82" s="11"/>
      <c r="EN82" s="11"/>
      <c r="EO82" s="11"/>
      <c r="EP82" s="11"/>
      <c r="EQ82" s="11"/>
      <c r="ER82" s="11"/>
      <c r="ES82" s="11"/>
      <c r="ET82" s="11"/>
      <c r="EU82" s="11"/>
      <c r="EV82" s="11"/>
      <c r="EW82" s="11"/>
      <c r="EX82" s="11"/>
      <c r="EY82" s="11"/>
      <c r="EZ82" s="11"/>
      <c r="FA82" s="11"/>
      <c r="FB82" s="11"/>
      <c r="FC82" s="11"/>
      <c r="FD82" s="11"/>
      <c r="FE82" s="11"/>
      <c r="FF82" s="11"/>
      <c r="FG82" s="11"/>
      <c r="FH82" s="11"/>
      <c r="FI82" s="11"/>
      <c r="FJ82" s="11"/>
      <c r="FK82" s="11"/>
      <c r="FL82" s="11"/>
      <c r="FM82" s="11"/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  <c r="HM82" s="11"/>
      <c r="HN82" s="11"/>
      <c r="HO82" s="11"/>
      <c r="HP82" s="11"/>
      <c r="HQ82" s="11"/>
      <c r="HR82" s="11"/>
      <c r="HS82" s="11"/>
      <c r="HT82" s="11"/>
      <c r="HU82" s="11"/>
      <c r="HV82" s="11"/>
      <c r="HW82" s="11"/>
      <c r="HX82" s="11"/>
      <c r="HY82" s="11"/>
      <c r="HZ82" s="11"/>
      <c r="IA82" s="11"/>
      <c r="IB82" s="11"/>
      <c r="IC82" s="11"/>
      <c r="ID82" s="11"/>
      <c r="IE82" s="11"/>
      <c r="IF82" s="11"/>
      <c r="IG82" s="11"/>
      <c r="IH82" s="11"/>
      <c r="II82" s="11"/>
      <c r="IJ82" s="11"/>
      <c r="IK82" s="11"/>
      <c r="IL82" s="11"/>
      <c r="IM82" s="11"/>
      <c r="IN82" s="11"/>
      <c r="IO82" s="11"/>
      <c r="IP82" s="11"/>
      <c r="IQ82" s="16"/>
      <c r="IR82" s="16"/>
      <c r="IS82" s="16"/>
    </row>
    <row r="83" spans="1:253" s="18" customFormat="1" ht="17.100000000000001" customHeight="1">
      <c r="A83" s="10"/>
      <c r="B83" s="11"/>
      <c r="C83" s="11"/>
      <c r="D83" s="11"/>
      <c r="E83" s="11"/>
      <c r="F83" s="11"/>
      <c r="G83" s="11"/>
      <c r="H83" s="4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  <c r="EE83" s="11"/>
      <c r="EF83" s="11"/>
      <c r="EG83" s="11"/>
      <c r="EH83" s="11"/>
      <c r="EI83" s="11"/>
      <c r="EJ83" s="11"/>
      <c r="EK83" s="11"/>
      <c r="EL83" s="11"/>
      <c r="EM83" s="11"/>
      <c r="EN83" s="11"/>
      <c r="EO83" s="11"/>
      <c r="EP83" s="11"/>
      <c r="EQ83" s="11"/>
      <c r="ER83" s="11"/>
      <c r="ES83" s="11"/>
      <c r="ET83" s="11"/>
      <c r="EU83" s="11"/>
      <c r="EV83" s="11"/>
      <c r="EW83" s="11"/>
      <c r="EX83" s="11"/>
      <c r="EY83" s="11"/>
      <c r="EZ83" s="11"/>
      <c r="FA83" s="11"/>
      <c r="FB83" s="11"/>
      <c r="FC83" s="11"/>
      <c r="FD83" s="11"/>
      <c r="FE83" s="11"/>
      <c r="FF83" s="11"/>
      <c r="FG83" s="11"/>
      <c r="FH83" s="11"/>
      <c r="FI83" s="11"/>
      <c r="FJ83" s="11"/>
      <c r="FK83" s="11"/>
      <c r="FL83" s="11"/>
      <c r="FM83" s="11"/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  <c r="HM83" s="11"/>
      <c r="HN83" s="11"/>
      <c r="HO83" s="11"/>
      <c r="HP83" s="11"/>
      <c r="HQ83" s="11"/>
      <c r="HR83" s="11"/>
      <c r="HS83" s="11"/>
      <c r="HT83" s="11"/>
      <c r="HU83" s="11"/>
      <c r="HV83" s="11"/>
      <c r="HW83" s="11"/>
      <c r="HX83" s="11"/>
      <c r="HY83" s="11"/>
      <c r="HZ83" s="11"/>
      <c r="IA83" s="11"/>
      <c r="IB83" s="11"/>
      <c r="IC83" s="11"/>
      <c r="ID83" s="11"/>
      <c r="IE83" s="11"/>
      <c r="IF83" s="11"/>
      <c r="IG83" s="11"/>
      <c r="IH83" s="11"/>
      <c r="II83" s="11"/>
      <c r="IJ83" s="11"/>
      <c r="IK83" s="11"/>
      <c r="IL83" s="11"/>
      <c r="IM83" s="11"/>
      <c r="IN83" s="11"/>
      <c r="IO83" s="11"/>
      <c r="IP83" s="11"/>
      <c r="IQ83" s="16"/>
      <c r="IR83" s="16"/>
      <c r="IS83" s="16"/>
    </row>
    <row r="84" spans="1:253" s="18" customFormat="1" ht="17.100000000000001" customHeight="1">
      <c r="A84" s="10"/>
      <c r="B84" s="11"/>
      <c r="C84" s="11"/>
      <c r="D84" s="11"/>
      <c r="E84" s="11"/>
      <c r="F84" s="11"/>
      <c r="G84" s="11"/>
      <c r="H84" s="4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  <c r="HM84" s="11"/>
      <c r="HN84" s="11"/>
      <c r="HO84" s="11"/>
      <c r="HP84" s="11"/>
      <c r="HQ84" s="11"/>
      <c r="HR84" s="11"/>
      <c r="HS84" s="11"/>
      <c r="HT84" s="11"/>
      <c r="HU84" s="11"/>
      <c r="HV84" s="11"/>
      <c r="HW84" s="11"/>
      <c r="HX84" s="11"/>
      <c r="HY84" s="11"/>
      <c r="HZ84" s="11"/>
      <c r="IA84" s="11"/>
      <c r="IB84" s="11"/>
      <c r="IC84" s="11"/>
      <c r="ID84" s="11"/>
      <c r="IE84" s="11"/>
      <c r="IF84" s="11"/>
      <c r="IG84" s="11"/>
      <c r="IH84" s="11"/>
      <c r="II84" s="11"/>
      <c r="IJ84" s="11"/>
      <c r="IK84" s="11"/>
      <c r="IL84" s="11"/>
      <c r="IM84" s="11"/>
      <c r="IN84" s="11"/>
      <c r="IO84" s="11"/>
      <c r="IP84" s="11"/>
      <c r="IQ84" s="16"/>
      <c r="IR84" s="16"/>
      <c r="IS84" s="16"/>
    </row>
    <row r="85" spans="1:253" s="18" customFormat="1" ht="17.100000000000001" customHeight="1">
      <c r="A85" s="10"/>
      <c r="B85" s="11"/>
      <c r="C85" s="11"/>
      <c r="D85" s="11"/>
      <c r="E85" s="11"/>
      <c r="F85" s="11"/>
      <c r="G85" s="11"/>
      <c r="H85" s="4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  <c r="EE85" s="11"/>
      <c r="EF85" s="11"/>
      <c r="EG85" s="11"/>
      <c r="EH85" s="11"/>
      <c r="EI85" s="11"/>
      <c r="EJ85" s="11"/>
      <c r="EK85" s="11"/>
      <c r="EL85" s="11"/>
      <c r="EM85" s="11"/>
      <c r="EN85" s="11"/>
      <c r="EO85" s="11"/>
      <c r="EP85" s="11"/>
      <c r="EQ85" s="11"/>
      <c r="ER85" s="11"/>
      <c r="ES85" s="11"/>
      <c r="ET85" s="11"/>
      <c r="EU85" s="11"/>
      <c r="EV85" s="11"/>
      <c r="EW85" s="11"/>
      <c r="EX85" s="11"/>
      <c r="EY85" s="11"/>
      <c r="EZ85" s="11"/>
      <c r="FA85" s="11"/>
      <c r="FB85" s="11"/>
      <c r="FC85" s="11"/>
      <c r="FD85" s="11"/>
      <c r="FE85" s="11"/>
      <c r="FF85" s="11"/>
      <c r="FG85" s="11"/>
      <c r="FH85" s="11"/>
      <c r="FI85" s="11"/>
      <c r="FJ85" s="11"/>
      <c r="FK85" s="11"/>
      <c r="FL85" s="11"/>
      <c r="FM85" s="11"/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  <c r="HM85" s="11"/>
      <c r="HN85" s="11"/>
      <c r="HO85" s="11"/>
      <c r="HP85" s="11"/>
      <c r="HQ85" s="11"/>
      <c r="HR85" s="11"/>
      <c r="HS85" s="11"/>
      <c r="HT85" s="11"/>
      <c r="HU85" s="11"/>
      <c r="HV85" s="11"/>
      <c r="HW85" s="11"/>
      <c r="HX85" s="11"/>
      <c r="HY85" s="11"/>
      <c r="HZ85" s="11"/>
      <c r="IA85" s="11"/>
      <c r="IB85" s="11"/>
      <c r="IC85" s="11"/>
      <c r="ID85" s="11"/>
      <c r="IE85" s="11"/>
      <c r="IF85" s="11"/>
      <c r="IG85" s="11"/>
      <c r="IH85" s="11"/>
      <c r="II85" s="11"/>
      <c r="IJ85" s="11"/>
      <c r="IK85" s="11"/>
      <c r="IL85" s="11"/>
      <c r="IM85" s="11"/>
      <c r="IN85" s="11"/>
      <c r="IO85" s="11"/>
      <c r="IP85" s="11"/>
      <c r="IQ85" s="16"/>
      <c r="IR85" s="16"/>
      <c r="IS85" s="16"/>
    </row>
    <row r="86" spans="1:253" s="18" customFormat="1" ht="17.100000000000001" customHeight="1">
      <c r="A86" s="10"/>
      <c r="B86" s="11"/>
      <c r="C86" s="11"/>
      <c r="D86" s="11"/>
      <c r="E86" s="11"/>
      <c r="F86" s="11"/>
      <c r="G86" s="11"/>
      <c r="H86" s="4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  <c r="EE86" s="11"/>
      <c r="EF86" s="11"/>
      <c r="EG86" s="11"/>
      <c r="EH86" s="11"/>
      <c r="EI86" s="11"/>
      <c r="EJ86" s="11"/>
      <c r="EK86" s="11"/>
      <c r="EL86" s="11"/>
      <c r="EM86" s="11"/>
      <c r="EN86" s="11"/>
      <c r="EO86" s="11"/>
      <c r="EP86" s="11"/>
      <c r="EQ86" s="11"/>
      <c r="ER86" s="11"/>
      <c r="ES86" s="11"/>
      <c r="ET86" s="11"/>
      <c r="EU86" s="11"/>
      <c r="EV86" s="11"/>
      <c r="EW86" s="11"/>
      <c r="EX86" s="11"/>
      <c r="EY86" s="11"/>
      <c r="EZ86" s="11"/>
      <c r="FA86" s="11"/>
      <c r="FB86" s="11"/>
      <c r="FC86" s="11"/>
      <c r="FD86" s="11"/>
      <c r="FE86" s="11"/>
      <c r="FF86" s="11"/>
      <c r="FG86" s="11"/>
      <c r="FH86" s="11"/>
      <c r="FI86" s="11"/>
      <c r="FJ86" s="11"/>
      <c r="FK86" s="11"/>
      <c r="FL86" s="11"/>
      <c r="FM86" s="11"/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  <c r="HM86" s="11"/>
      <c r="HN86" s="11"/>
      <c r="HO86" s="11"/>
      <c r="HP86" s="11"/>
      <c r="HQ86" s="11"/>
      <c r="HR86" s="11"/>
      <c r="HS86" s="11"/>
      <c r="HT86" s="11"/>
      <c r="HU86" s="11"/>
      <c r="HV86" s="11"/>
      <c r="HW86" s="11"/>
      <c r="HX86" s="11"/>
      <c r="HY86" s="11"/>
      <c r="HZ86" s="11"/>
      <c r="IA86" s="11"/>
      <c r="IB86" s="11"/>
      <c r="IC86" s="11"/>
      <c r="ID86" s="11"/>
      <c r="IE86" s="11"/>
      <c r="IF86" s="11"/>
      <c r="IG86" s="11"/>
      <c r="IH86" s="11"/>
      <c r="II86" s="11"/>
      <c r="IJ86" s="11"/>
      <c r="IK86" s="11"/>
      <c r="IL86" s="11"/>
      <c r="IM86" s="11"/>
      <c r="IN86" s="11"/>
      <c r="IO86" s="11"/>
      <c r="IP86" s="11"/>
      <c r="IQ86" s="16"/>
      <c r="IR86" s="16"/>
      <c r="IS86" s="16"/>
    </row>
    <row r="87" spans="1:253" s="18" customFormat="1" ht="17.100000000000001" customHeight="1">
      <c r="A87" s="10"/>
      <c r="B87" s="11"/>
      <c r="C87" s="11"/>
      <c r="D87" s="11"/>
      <c r="E87" s="11"/>
      <c r="F87" s="11"/>
      <c r="G87" s="11"/>
      <c r="H87" s="4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  <c r="EE87" s="11"/>
      <c r="EF87" s="11"/>
      <c r="EG87" s="11"/>
      <c r="EH87" s="11"/>
      <c r="EI87" s="11"/>
      <c r="EJ87" s="11"/>
      <c r="EK87" s="11"/>
      <c r="EL87" s="11"/>
      <c r="EM87" s="11"/>
      <c r="EN87" s="11"/>
      <c r="EO87" s="11"/>
      <c r="EP87" s="11"/>
      <c r="EQ87" s="11"/>
      <c r="ER87" s="11"/>
      <c r="ES87" s="11"/>
      <c r="ET87" s="11"/>
      <c r="EU87" s="11"/>
      <c r="EV87" s="11"/>
      <c r="EW87" s="11"/>
      <c r="EX87" s="11"/>
      <c r="EY87" s="11"/>
      <c r="EZ87" s="11"/>
      <c r="FA87" s="11"/>
      <c r="FB87" s="11"/>
      <c r="FC87" s="11"/>
      <c r="FD87" s="11"/>
      <c r="FE87" s="11"/>
      <c r="FF87" s="11"/>
      <c r="FG87" s="11"/>
      <c r="FH87" s="11"/>
      <c r="FI87" s="11"/>
      <c r="FJ87" s="11"/>
      <c r="FK87" s="11"/>
      <c r="FL87" s="11"/>
      <c r="FM87" s="11"/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  <c r="HM87" s="11"/>
      <c r="HN87" s="11"/>
      <c r="HO87" s="11"/>
      <c r="HP87" s="11"/>
      <c r="HQ87" s="11"/>
      <c r="HR87" s="11"/>
      <c r="HS87" s="11"/>
      <c r="HT87" s="11"/>
      <c r="HU87" s="11"/>
      <c r="HV87" s="11"/>
      <c r="HW87" s="11"/>
      <c r="HX87" s="11"/>
      <c r="HY87" s="11"/>
      <c r="HZ87" s="11"/>
      <c r="IA87" s="11"/>
      <c r="IB87" s="11"/>
      <c r="IC87" s="11"/>
      <c r="ID87" s="11"/>
      <c r="IE87" s="11"/>
      <c r="IF87" s="11"/>
      <c r="IG87" s="11"/>
      <c r="IH87" s="11"/>
      <c r="II87" s="11"/>
      <c r="IJ87" s="11"/>
      <c r="IK87" s="11"/>
      <c r="IL87" s="11"/>
      <c r="IM87" s="11"/>
      <c r="IN87" s="11"/>
      <c r="IO87" s="11"/>
      <c r="IP87" s="11"/>
      <c r="IQ87" s="16"/>
      <c r="IR87" s="16"/>
      <c r="IS87" s="16"/>
    </row>
    <row r="88" spans="1:253" s="18" customFormat="1" ht="17.100000000000001" customHeight="1">
      <c r="A88" s="10"/>
      <c r="B88" s="11"/>
      <c r="C88" s="11"/>
      <c r="D88" s="11"/>
      <c r="E88" s="11"/>
      <c r="F88" s="11"/>
      <c r="G88" s="11"/>
      <c r="H88" s="4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  <c r="EE88" s="11"/>
      <c r="EF88" s="11"/>
      <c r="EG88" s="11"/>
      <c r="EH88" s="11"/>
      <c r="EI88" s="11"/>
      <c r="EJ88" s="11"/>
      <c r="EK88" s="11"/>
      <c r="EL88" s="11"/>
      <c r="EM88" s="11"/>
      <c r="EN88" s="11"/>
      <c r="EO88" s="11"/>
      <c r="EP88" s="11"/>
      <c r="EQ88" s="11"/>
      <c r="ER88" s="11"/>
      <c r="ES88" s="11"/>
      <c r="ET88" s="11"/>
      <c r="EU88" s="11"/>
      <c r="EV88" s="11"/>
      <c r="EW88" s="11"/>
      <c r="EX88" s="11"/>
      <c r="EY88" s="11"/>
      <c r="EZ88" s="11"/>
      <c r="FA88" s="11"/>
      <c r="FB88" s="11"/>
      <c r="FC88" s="11"/>
      <c r="FD88" s="11"/>
      <c r="FE88" s="11"/>
      <c r="FF88" s="11"/>
      <c r="FG88" s="11"/>
      <c r="FH88" s="11"/>
      <c r="FI88" s="11"/>
      <c r="FJ88" s="11"/>
      <c r="FK88" s="11"/>
      <c r="FL88" s="11"/>
      <c r="FM88" s="11"/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  <c r="HM88" s="11"/>
      <c r="HN88" s="11"/>
      <c r="HO88" s="11"/>
      <c r="HP88" s="11"/>
      <c r="HQ88" s="11"/>
      <c r="HR88" s="11"/>
      <c r="HS88" s="11"/>
      <c r="HT88" s="11"/>
      <c r="HU88" s="11"/>
      <c r="HV88" s="11"/>
      <c r="HW88" s="11"/>
      <c r="HX88" s="11"/>
      <c r="HY88" s="11"/>
      <c r="HZ88" s="11"/>
      <c r="IA88" s="11"/>
      <c r="IB88" s="11"/>
      <c r="IC88" s="11"/>
      <c r="ID88" s="11"/>
      <c r="IE88" s="11"/>
      <c r="IF88" s="11"/>
      <c r="IG88" s="11"/>
      <c r="IH88" s="11"/>
      <c r="II88" s="11"/>
      <c r="IJ88" s="11"/>
      <c r="IK88" s="11"/>
      <c r="IL88" s="11"/>
      <c r="IM88" s="11"/>
      <c r="IN88" s="11"/>
      <c r="IO88" s="11"/>
      <c r="IP88" s="11"/>
      <c r="IQ88" s="16"/>
      <c r="IR88" s="16"/>
      <c r="IS88" s="16"/>
    </row>
    <row r="89" spans="1:253" s="18" customFormat="1" ht="17.100000000000001" customHeight="1">
      <c r="A89" s="10"/>
      <c r="B89" s="11"/>
      <c r="C89" s="11"/>
      <c r="D89" s="11"/>
      <c r="E89" s="11"/>
      <c r="F89" s="11"/>
      <c r="G89" s="11"/>
      <c r="H89" s="4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  <c r="EE89" s="11"/>
      <c r="EF89" s="11"/>
      <c r="EG89" s="11"/>
      <c r="EH89" s="11"/>
      <c r="EI89" s="11"/>
      <c r="EJ89" s="11"/>
      <c r="EK89" s="11"/>
      <c r="EL89" s="11"/>
      <c r="EM89" s="11"/>
      <c r="EN89" s="11"/>
      <c r="EO89" s="11"/>
      <c r="EP89" s="11"/>
      <c r="EQ89" s="11"/>
      <c r="ER89" s="11"/>
      <c r="ES89" s="11"/>
      <c r="ET89" s="11"/>
      <c r="EU89" s="11"/>
      <c r="EV89" s="11"/>
      <c r="EW89" s="11"/>
      <c r="EX89" s="11"/>
      <c r="EY89" s="11"/>
      <c r="EZ89" s="11"/>
      <c r="FA89" s="11"/>
      <c r="FB89" s="11"/>
      <c r="FC89" s="11"/>
      <c r="FD89" s="11"/>
      <c r="FE89" s="11"/>
      <c r="FF89" s="11"/>
      <c r="FG89" s="11"/>
      <c r="FH89" s="11"/>
      <c r="FI89" s="11"/>
      <c r="FJ89" s="11"/>
      <c r="FK89" s="11"/>
      <c r="FL89" s="11"/>
      <c r="FM89" s="11"/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  <c r="HM89" s="11"/>
      <c r="HN89" s="11"/>
      <c r="HO89" s="11"/>
      <c r="HP89" s="11"/>
      <c r="HQ89" s="11"/>
      <c r="HR89" s="11"/>
      <c r="HS89" s="11"/>
      <c r="HT89" s="11"/>
      <c r="HU89" s="11"/>
      <c r="HV89" s="11"/>
      <c r="HW89" s="11"/>
      <c r="HX89" s="11"/>
      <c r="HY89" s="11"/>
      <c r="HZ89" s="11"/>
      <c r="IA89" s="11"/>
      <c r="IB89" s="11"/>
      <c r="IC89" s="11"/>
      <c r="ID89" s="11"/>
      <c r="IE89" s="11"/>
      <c r="IF89" s="11"/>
      <c r="IG89" s="11"/>
      <c r="IH89" s="11"/>
      <c r="II89" s="11"/>
      <c r="IJ89" s="11"/>
      <c r="IK89" s="11"/>
      <c r="IL89" s="11"/>
      <c r="IM89" s="11"/>
      <c r="IN89" s="11"/>
      <c r="IO89" s="11"/>
      <c r="IP89" s="11"/>
      <c r="IQ89" s="16"/>
      <c r="IR89" s="16"/>
      <c r="IS89" s="16"/>
    </row>
    <row r="90" spans="1:253" s="18" customFormat="1" ht="17.100000000000001" customHeight="1">
      <c r="A90" s="10"/>
      <c r="B90" s="11"/>
      <c r="C90" s="11"/>
      <c r="D90" s="11"/>
      <c r="E90" s="11"/>
      <c r="F90" s="11"/>
      <c r="G90" s="11"/>
      <c r="H90" s="4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  <c r="EE90" s="11"/>
      <c r="EF90" s="11"/>
      <c r="EG90" s="11"/>
      <c r="EH90" s="11"/>
      <c r="EI90" s="11"/>
      <c r="EJ90" s="11"/>
      <c r="EK90" s="11"/>
      <c r="EL90" s="11"/>
      <c r="EM90" s="11"/>
      <c r="EN90" s="11"/>
      <c r="EO90" s="11"/>
      <c r="EP90" s="11"/>
      <c r="EQ90" s="11"/>
      <c r="ER90" s="11"/>
      <c r="ES90" s="11"/>
      <c r="ET90" s="11"/>
      <c r="EU90" s="11"/>
      <c r="EV90" s="11"/>
      <c r="EW90" s="11"/>
      <c r="EX90" s="11"/>
      <c r="EY90" s="11"/>
      <c r="EZ90" s="11"/>
      <c r="FA90" s="11"/>
      <c r="FB90" s="11"/>
      <c r="FC90" s="11"/>
      <c r="FD90" s="11"/>
      <c r="FE90" s="11"/>
      <c r="FF90" s="11"/>
      <c r="FG90" s="11"/>
      <c r="FH90" s="11"/>
      <c r="FI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  <c r="HM90" s="11"/>
      <c r="HN90" s="11"/>
      <c r="HO90" s="11"/>
      <c r="HP90" s="11"/>
      <c r="HQ90" s="11"/>
      <c r="HR90" s="11"/>
      <c r="HS90" s="11"/>
      <c r="HT90" s="11"/>
      <c r="HU90" s="11"/>
      <c r="HV90" s="11"/>
      <c r="HW90" s="11"/>
      <c r="HX90" s="11"/>
      <c r="HY90" s="11"/>
      <c r="HZ90" s="11"/>
      <c r="IA90" s="11"/>
      <c r="IB90" s="11"/>
      <c r="IC90" s="11"/>
      <c r="ID90" s="11"/>
      <c r="IE90" s="11"/>
      <c r="IF90" s="11"/>
      <c r="IG90" s="11"/>
      <c r="IH90" s="11"/>
      <c r="II90" s="11"/>
      <c r="IJ90" s="11"/>
      <c r="IK90" s="11"/>
      <c r="IL90" s="11"/>
      <c r="IM90" s="11"/>
      <c r="IN90" s="11"/>
      <c r="IO90" s="11"/>
      <c r="IP90" s="11"/>
      <c r="IQ90" s="16"/>
      <c r="IR90" s="16"/>
      <c r="IS90" s="16"/>
    </row>
    <row r="91" spans="1:253" s="18" customFormat="1" ht="17.100000000000001" customHeight="1">
      <c r="A91" s="10"/>
      <c r="B91" s="11"/>
      <c r="C91" s="11"/>
      <c r="D91" s="11"/>
      <c r="E91" s="11"/>
      <c r="F91" s="11"/>
      <c r="G91" s="11"/>
      <c r="H91" s="4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  <c r="EE91" s="11"/>
      <c r="EF91" s="11"/>
      <c r="EG91" s="11"/>
      <c r="EH91" s="11"/>
      <c r="EI91" s="11"/>
      <c r="EJ91" s="11"/>
      <c r="EK91" s="11"/>
      <c r="EL91" s="11"/>
      <c r="EM91" s="11"/>
      <c r="EN91" s="11"/>
      <c r="EO91" s="11"/>
      <c r="EP91" s="11"/>
      <c r="EQ91" s="11"/>
      <c r="ER91" s="11"/>
      <c r="ES91" s="11"/>
      <c r="ET91" s="11"/>
      <c r="EU91" s="11"/>
      <c r="EV91" s="11"/>
      <c r="EW91" s="11"/>
      <c r="EX91" s="11"/>
      <c r="EY91" s="11"/>
      <c r="EZ91" s="11"/>
      <c r="FA91" s="11"/>
      <c r="FB91" s="11"/>
      <c r="FC91" s="11"/>
      <c r="FD91" s="11"/>
      <c r="FE91" s="11"/>
      <c r="FF91" s="11"/>
      <c r="FG91" s="11"/>
      <c r="FH91" s="11"/>
      <c r="FI91" s="11"/>
      <c r="FJ91" s="11"/>
      <c r="FK91" s="11"/>
      <c r="FL91" s="11"/>
      <c r="FM91" s="11"/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  <c r="HM91" s="11"/>
      <c r="HN91" s="11"/>
      <c r="HO91" s="11"/>
      <c r="HP91" s="11"/>
      <c r="HQ91" s="11"/>
      <c r="HR91" s="11"/>
      <c r="HS91" s="11"/>
      <c r="HT91" s="11"/>
      <c r="HU91" s="11"/>
      <c r="HV91" s="11"/>
      <c r="HW91" s="11"/>
      <c r="HX91" s="11"/>
      <c r="HY91" s="11"/>
      <c r="HZ91" s="11"/>
      <c r="IA91" s="11"/>
      <c r="IB91" s="11"/>
      <c r="IC91" s="11"/>
      <c r="ID91" s="11"/>
      <c r="IE91" s="11"/>
      <c r="IF91" s="11"/>
      <c r="IG91" s="11"/>
      <c r="IH91" s="11"/>
      <c r="II91" s="11"/>
      <c r="IJ91" s="11"/>
      <c r="IK91" s="11"/>
      <c r="IL91" s="11"/>
      <c r="IM91" s="11"/>
      <c r="IN91" s="11"/>
      <c r="IO91" s="11"/>
      <c r="IP91" s="11"/>
      <c r="IQ91" s="16"/>
      <c r="IR91" s="16"/>
      <c r="IS91" s="16"/>
    </row>
    <row r="92" spans="1:253" s="18" customFormat="1" ht="17.100000000000001" customHeight="1">
      <c r="A92" s="10"/>
      <c r="B92" s="11"/>
      <c r="C92" s="11"/>
      <c r="D92" s="11"/>
      <c r="E92" s="11"/>
      <c r="F92" s="11"/>
      <c r="G92" s="11"/>
      <c r="H92" s="4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  <c r="EE92" s="11"/>
      <c r="EF92" s="11"/>
      <c r="EG92" s="11"/>
      <c r="EH92" s="11"/>
      <c r="EI92" s="11"/>
      <c r="EJ92" s="11"/>
      <c r="EK92" s="11"/>
      <c r="EL92" s="11"/>
      <c r="EM92" s="11"/>
      <c r="EN92" s="11"/>
      <c r="EO92" s="11"/>
      <c r="EP92" s="11"/>
      <c r="EQ92" s="11"/>
      <c r="ER92" s="11"/>
      <c r="ES92" s="11"/>
      <c r="ET92" s="11"/>
      <c r="EU92" s="11"/>
      <c r="EV92" s="11"/>
      <c r="EW92" s="11"/>
      <c r="EX92" s="11"/>
      <c r="EY92" s="11"/>
      <c r="EZ92" s="11"/>
      <c r="FA92" s="11"/>
      <c r="FB92" s="11"/>
      <c r="FC92" s="11"/>
      <c r="FD92" s="11"/>
      <c r="FE92" s="11"/>
      <c r="FF92" s="11"/>
      <c r="FG92" s="11"/>
      <c r="FH92" s="11"/>
      <c r="FI92" s="11"/>
      <c r="FJ92" s="11"/>
      <c r="FK92" s="11"/>
      <c r="FL92" s="11"/>
      <c r="FM92" s="11"/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  <c r="HM92" s="11"/>
      <c r="HN92" s="11"/>
      <c r="HO92" s="11"/>
      <c r="HP92" s="11"/>
      <c r="HQ92" s="11"/>
      <c r="HR92" s="11"/>
      <c r="HS92" s="11"/>
      <c r="HT92" s="11"/>
      <c r="HU92" s="11"/>
      <c r="HV92" s="11"/>
      <c r="HW92" s="11"/>
      <c r="HX92" s="11"/>
      <c r="HY92" s="11"/>
      <c r="HZ92" s="11"/>
      <c r="IA92" s="11"/>
      <c r="IB92" s="11"/>
      <c r="IC92" s="11"/>
      <c r="ID92" s="11"/>
      <c r="IE92" s="11"/>
      <c r="IF92" s="11"/>
      <c r="IG92" s="11"/>
      <c r="IH92" s="11"/>
      <c r="II92" s="11"/>
      <c r="IJ92" s="11"/>
      <c r="IK92" s="11"/>
      <c r="IL92" s="11"/>
      <c r="IM92" s="11"/>
      <c r="IN92" s="11"/>
      <c r="IO92" s="11"/>
      <c r="IP92" s="11"/>
      <c r="IQ92" s="16"/>
      <c r="IR92" s="16"/>
      <c r="IS92" s="16"/>
    </row>
    <row r="93" spans="1:253" s="18" customFormat="1" ht="17.100000000000001" customHeight="1">
      <c r="A93" s="10"/>
      <c r="B93" s="11"/>
      <c r="C93" s="11"/>
      <c r="D93" s="11"/>
      <c r="E93" s="11"/>
      <c r="F93" s="11"/>
      <c r="G93" s="11"/>
      <c r="H93" s="4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6"/>
      <c r="IR93" s="16"/>
      <c r="IS93" s="16"/>
    </row>
    <row r="94" spans="1:253" s="18" customFormat="1" ht="17.100000000000001" customHeight="1">
      <c r="A94" s="10"/>
      <c r="B94" s="11"/>
      <c r="C94" s="11"/>
      <c r="D94" s="11"/>
      <c r="E94" s="11"/>
      <c r="F94" s="11"/>
      <c r="G94" s="11"/>
      <c r="H94" s="4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6"/>
      <c r="IR94" s="16"/>
      <c r="IS94" s="16"/>
    </row>
    <row r="95" spans="1:253" s="18" customFormat="1" ht="17.100000000000001" customHeight="1">
      <c r="A95" s="10"/>
      <c r="B95" s="11"/>
      <c r="C95" s="11"/>
      <c r="D95" s="11"/>
      <c r="E95" s="11"/>
      <c r="F95" s="11"/>
      <c r="G95" s="11"/>
      <c r="H95" s="4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  <c r="EE95" s="11"/>
      <c r="EF95" s="11"/>
      <c r="EG95" s="11"/>
      <c r="EH95" s="11"/>
      <c r="EI95" s="11"/>
      <c r="EJ95" s="11"/>
      <c r="EK95" s="11"/>
      <c r="EL95" s="11"/>
      <c r="EM95" s="11"/>
      <c r="EN95" s="11"/>
      <c r="EO95" s="11"/>
      <c r="EP95" s="11"/>
      <c r="EQ95" s="11"/>
      <c r="ER95" s="11"/>
      <c r="ES95" s="11"/>
      <c r="ET95" s="11"/>
      <c r="EU95" s="11"/>
      <c r="EV95" s="11"/>
      <c r="EW95" s="11"/>
      <c r="EX95" s="11"/>
      <c r="EY95" s="11"/>
      <c r="EZ95" s="11"/>
      <c r="FA95" s="11"/>
      <c r="FB95" s="11"/>
      <c r="FC95" s="11"/>
      <c r="FD95" s="11"/>
      <c r="FE95" s="11"/>
      <c r="FF95" s="11"/>
      <c r="FG95" s="11"/>
      <c r="FH95" s="11"/>
      <c r="FI95" s="11"/>
      <c r="FJ95" s="11"/>
      <c r="FK95" s="11"/>
      <c r="FL95" s="11"/>
      <c r="FM95" s="11"/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  <c r="HM95" s="11"/>
      <c r="HN95" s="11"/>
      <c r="HO95" s="11"/>
      <c r="HP95" s="11"/>
      <c r="HQ95" s="11"/>
      <c r="HR95" s="11"/>
      <c r="HS95" s="11"/>
      <c r="HT95" s="11"/>
      <c r="HU95" s="11"/>
      <c r="HV95" s="11"/>
      <c r="HW95" s="11"/>
      <c r="HX95" s="11"/>
      <c r="HY95" s="11"/>
      <c r="HZ95" s="11"/>
      <c r="IA95" s="11"/>
      <c r="IB95" s="11"/>
      <c r="IC95" s="11"/>
      <c r="ID95" s="11"/>
      <c r="IE95" s="11"/>
      <c r="IF95" s="11"/>
      <c r="IG95" s="11"/>
      <c r="IH95" s="11"/>
      <c r="II95" s="11"/>
      <c r="IJ95" s="11"/>
      <c r="IK95" s="11"/>
      <c r="IL95" s="11"/>
      <c r="IM95" s="11"/>
      <c r="IN95" s="11"/>
      <c r="IO95" s="11"/>
      <c r="IP95" s="11"/>
      <c r="IQ95" s="16"/>
      <c r="IR95" s="16"/>
      <c r="IS95" s="16"/>
    </row>
    <row r="96" spans="1:253" s="18" customFormat="1" ht="17.100000000000001" customHeight="1">
      <c r="A96" s="10"/>
      <c r="B96" s="11"/>
      <c r="C96" s="11"/>
      <c r="D96" s="11"/>
      <c r="E96" s="11"/>
      <c r="F96" s="11"/>
      <c r="G96" s="11"/>
      <c r="H96" s="4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  <c r="HM96" s="11"/>
      <c r="HN96" s="11"/>
      <c r="HO96" s="11"/>
      <c r="HP96" s="11"/>
      <c r="HQ96" s="11"/>
      <c r="HR96" s="11"/>
      <c r="HS96" s="11"/>
      <c r="HT96" s="11"/>
      <c r="HU96" s="11"/>
      <c r="HV96" s="11"/>
      <c r="HW96" s="11"/>
      <c r="HX96" s="11"/>
      <c r="HY96" s="11"/>
      <c r="HZ96" s="11"/>
      <c r="IA96" s="11"/>
      <c r="IB96" s="11"/>
      <c r="IC96" s="11"/>
      <c r="ID96" s="11"/>
      <c r="IE96" s="11"/>
      <c r="IF96" s="11"/>
      <c r="IG96" s="11"/>
      <c r="IH96" s="11"/>
      <c r="II96" s="11"/>
      <c r="IJ96" s="11"/>
      <c r="IK96" s="11"/>
      <c r="IL96" s="11"/>
      <c r="IM96" s="11"/>
      <c r="IN96" s="11"/>
      <c r="IO96" s="11"/>
      <c r="IP96" s="11"/>
      <c r="IQ96" s="16"/>
      <c r="IR96" s="16"/>
      <c r="IS96" s="16"/>
    </row>
    <row r="97" spans="1:253" s="18" customFormat="1" ht="17.100000000000001" customHeight="1">
      <c r="A97" s="10"/>
      <c r="B97" s="11"/>
      <c r="C97" s="11"/>
      <c r="D97" s="11"/>
      <c r="E97" s="11"/>
      <c r="F97" s="11"/>
      <c r="G97" s="11"/>
      <c r="H97" s="4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  <c r="EE97" s="11"/>
      <c r="EF97" s="11"/>
      <c r="EG97" s="11"/>
      <c r="EH97" s="11"/>
      <c r="EI97" s="11"/>
      <c r="EJ97" s="11"/>
      <c r="EK97" s="11"/>
      <c r="EL97" s="11"/>
      <c r="EM97" s="11"/>
      <c r="EN97" s="11"/>
      <c r="EO97" s="11"/>
      <c r="EP97" s="11"/>
      <c r="EQ97" s="11"/>
      <c r="ER97" s="11"/>
      <c r="ES97" s="11"/>
      <c r="ET97" s="11"/>
      <c r="EU97" s="11"/>
      <c r="EV97" s="11"/>
      <c r="EW97" s="11"/>
      <c r="EX97" s="11"/>
      <c r="EY97" s="11"/>
      <c r="EZ97" s="11"/>
      <c r="FA97" s="11"/>
      <c r="FB97" s="11"/>
      <c r="FC97" s="11"/>
      <c r="FD97" s="11"/>
      <c r="FE97" s="11"/>
      <c r="FF97" s="11"/>
      <c r="FG97" s="11"/>
      <c r="FH97" s="11"/>
      <c r="FI97" s="11"/>
      <c r="FJ97" s="11"/>
      <c r="FK97" s="11"/>
      <c r="FL97" s="11"/>
      <c r="FM97" s="11"/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  <c r="HM97" s="11"/>
      <c r="HN97" s="11"/>
      <c r="HO97" s="11"/>
      <c r="HP97" s="11"/>
      <c r="HQ97" s="11"/>
      <c r="HR97" s="11"/>
      <c r="HS97" s="11"/>
      <c r="HT97" s="11"/>
      <c r="HU97" s="11"/>
      <c r="HV97" s="11"/>
      <c r="HW97" s="11"/>
      <c r="HX97" s="11"/>
      <c r="HY97" s="11"/>
      <c r="HZ97" s="11"/>
      <c r="IA97" s="11"/>
      <c r="IB97" s="11"/>
      <c r="IC97" s="11"/>
      <c r="ID97" s="11"/>
      <c r="IE97" s="11"/>
      <c r="IF97" s="11"/>
      <c r="IG97" s="11"/>
      <c r="IH97" s="11"/>
      <c r="II97" s="11"/>
      <c r="IJ97" s="11"/>
      <c r="IK97" s="11"/>
      <c r="IL97" s="11"/>
      <c r="IM97" s="11"/>
      <c r="IN97" s="11"/>
      <c r="IO97" s="11"/>
      <c r="IP97" s="11"/>
      <c r="IQ97" s="16"/>
      <c r="IR97" s="16"/>
      <c r="IS97" s="16"/>
    </row>
    <row r="98" spans="1:253" s="18" customFormat="1" ht="17.100000000000001" customHeight="1">
      <c r="A98" s="10"/>
      <c r="B98" s="11"/>
      <c r="C98" s="11"/>
      <c r="D98" s="11"/>
      <c r="E98" s="11"/>
      <c r="F98" s="11"/>
      <c r="G98" s="11"/>
      <c r="H98" s="4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  <c r="EE98" s="11"/>
      <c r="EF98" s="11"/>
      <c r="EG98" s="11"/>
      <c r="EH98" s="11"/>
      <c r="EI98" s="11"/>
      <c r="EJ98" s="11"/>
      <c r="EK98" s="11"/>
      <c r="EL98" s="11"/>
      <c r="EM98" s="11"/>
      <c r="EN98" s="11"/>
      <c r="EO98" s="11"/>
      <c r="EP98" s="11"/>
      <c r="EQ98" s="11"/>
      <c r="ER98" s="11"/>
      <c r="ES98" s="11"/>
      <c r="ET98" s="11"/>
      <c r="EU98" s="11"/>
      <c r="EV98" s="11"/>
      <c r="EW98" s="11"/>
      <c r="EX98" s="11"/>
      <c r="EY98" s="11"/>
      <c r="EZ98" s="11"/>
      <c r="FA98" s="11"/>
      <c r="FB98" s="11"/>
      <c r="FC98" s="11"/>
      <c r="FD98" s="11"/>
      <c r="FE98" s="11"/>
      <c r="FF98" s="11"/>
      <c r="FG98" s="11"/>
      <c r="FH98" s="11"/>
      <c r="FI98" s="11"/>
      <c r="FJ98" s="11"/>
      <c r="FK98" s="11"/>
      <c r="FL98" s="11"/>
      <c r="FM98" s="11"/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  <c r="HM98" s="11"/>
      <c r="HN98" s="11"/>
      <c r="HO98" s="11"/>
      <c r="HP98" s="11"/>
      <c r="HQ98" s="11"/>
      <c r="HR98" s="11"/>
      <c r="HS98" s="11"/>
      <c r="HT98" s="11"/>
      <c r="HU98" s="11"/>
      <c r="HV98" s="11"/>
      <c r="HW98" s="11"/>
      <c r="HX98" s="11"/>
      <c r="HY98" s="11"/>
      <c r="HZ98" s="11"/>
      <c r="IA98" s="11"/>
      <c r="IB98" s="11"/>
      <c r="IC98" s="11"/>
      <c r="ID98" s="11"/>
      <c r="IE98" s="11"/>
      <c r="IF98" s="11"/>
      <c r="IG98" s="11"/>
      <c r="IH98" s="11"/>
      <c r="II98" s="11"/>
      <c r="IJ98" s="11"/>
      <c r="IK98" s="11"/>
      <c r="IL98" s="11"/>
      <c r="IM98" s="11"/>
      <c r="IN98" s="11"/>
      <c r="IO98" s="11"/>
      <c r="IP98" s="11"/>
      <c r="IQ98" s="16"/>
      <c r="IR98" s="16"/>
      <c r="IS98" s="16"/>
    </row>
    <row r="99" spans="1:253" s="18" customFormat="1" ht="17.100000000000001" customHeight="1">
      <c r="A99" s="10"/>
      <c r="B99" s="11"/>
      <c r="C99" s="11"/>
      <c r="D99" s="11"/>
      <c r="E99" s="11"/>
      <c r="F99" s="11"/>
      <c r="G99" s="11"/>
      <c r="H99" s="4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  <c r="EE99" s="11"/>
      <c r="EF99" s="11"/>
      <c r="EG99" s="11"/>
      <c r="EH99" s="11"/>
      <c r="EI99" s="11"/>
      <c r="EJ99" s="11"/>
      <c r="EK99" s="11"/>
      <c r="EL99" s="11"/>
      <c r="EM99" s="11"/>
      <c r="EN99" s="11"/>
      <c r="EO99" s="11"/>
      <c r="EP99" s="11"/>
      <c r="EQ99" s="11"/>
      <c r="ER99" s="11"/>
      <c r="ES99" s="11"/>
      <c r="ET99" s="11"/>
      <c r="EU99" s="11"/>
      <c r="EV99" s="11"/>
      <c r="EW99" s="11"/>
      <c r="EX99" s="11"/>
      <c r="EY99" s="11"/>
      <c r="EZ99" s="11"/>
      <c r="FA99" s="11"/>
      <c r="FB99" s="11"/>
      <c r="FC99" s="11"/>
      <c r="FD99" s="11"/>
      <c r="FE99" s="11"/>
      <c r="FF99" s="11"/>
      <c r="FG99" s="11"/>
      <c r="FH99" s="11"/>
      <c r="FI99" s="11"/>
      <c r="FJ99" s="11"/>
      <c r="FK99" s="11"/>
      <c r="FL99" s="11"/>
      <c r="FM99" s="11"/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  <c r="HM99" s="11"/>
      <c r="HN99" s="11"/>
      <c r="HO99" s="11"/>
      <c r="HP99" s="11"/>
      <c r="HQ99" s="11"/>
      <c r="HR99" s="11"/>
      <c r="HS99" s="11"/>
      <c r="HT99" s="11"/>
      <c r="HU99" s="11"/>
      <c r="HV99" s="11"/>
      <c r="HW99" s="11"/>
      <c r="HX99" s="11"/>
      <c r="HY99" s="11"/>
      <c r="HZ99" s="11"/>
      <c r="IA99" s="11"/>
      <c r="IB99" s="11"/>
      <c r="IC99" s="11"/>
      <c r="ID99" s="11"/>
      <c r="IE99" s="11"/>
      <c r="IF99" s="11"/>
      <c r="IG99" s="11"/>
      <c r="IH99" s="11"/>
      <c r="II99" s="11"/>
      <c r="IJ99" s="11"/>
      <c r="IK99" s="11"/>
      <c r="IL99" s="11"/>
      <c r="IM99" s="11"/>
      <c r="IN99" s="11"/>
      <c r="IO99" s="11"/>
      <c r="IP99" s="11"/>
      <c r="IQ99" s="16"/>
      <c r="IR99" s="16"/>
      <c r="IS99" s="16"/>
    </row>
    <row r="100" spans="1:253" s="18" customFormat="1" ht="17.100000000000001" customHeight="1">
      <c r="A100" s="10"/>
      <c r="B100" s="11"/>
      <c r="C100" s="11"/>
      <c r="D100" s="11"/>
      <c r="E100" s="11"/>
      <c r="F100" s="11"/>
      <c r="G100" s="11"/>
      <c r="H100" s="4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  <c r="EE100" s="11"/>
      <c r="EF100" s="11"/>
      <c r="EG100" s="11"/>
      <c r="EH100" s="11"/>
      <c r="EI100" s="11"/>
      <c r="EJ100" s="11"/>
      <c r="EK100" s="11"/>
      <c r="EL100" s="11"/>
      <c r="EM100" s="11"/>
      <c r="EN100" s="11"/>
      <c r="EO100" s="11"/>
      <c r="EP100" s="11"/>
      <c r="EQ100" s="11"/>
      <c r="ER100" s="11"/>
      <c r="ES100" s="11"/>
      <c r="ET100" s="11"/>
      <c r="EU100" s="11"/>
      <c r="EV100" s="11"/>
      <c r="EW100" s="11"/>
      <c r="EX100" s="11"/>
      <c r="EY100" s="11"/>
      <c r="EZ100" s="11"/>
      <c r="FA100" s="11"/>
      <c r="FB100" s="11"/>
      <c r="FC100" s="11"/>
      <c r="FD100" s="11"/>
      <c r="FE100" s="11"/>
      <c r="FF100" s="11"/>
      <c r="FG100" s="11"/>
      <c r="FH100" s="11"/>
      <c r="FI100" s="11"/>
      <c r="FJ100" s="11"/>
      <c r="FK100" s="11"/>
      <c r="FL100" s="11"/>
      <c r="FM100" s="11"/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  <c r="HM100" s="11"/>
      <c r="HN100" s="11"/>
      <c r="HO100" s="11"/>
      <c r="HP100" s="11"/>
      <c r="HQ100" s="11"/>
      <c r="HR100" s="11"/>
      <c r="HS100" s="11"/>
      <c r="HT100" s="11"/>
      <c r="HU100" s="11"/>
      <c r="HV100" s="11"/>
      <c r="HW100" s="11"/>
      <c r="HX100" s="11"/>
      <c r="HY100" s="11"/>
      <c r="HZ100" s="11"/>
      <c r="IA100" s="11"/>
      <c r="IB100" s="11"/>
      <c r="IC100" s="11"/>
      <c r="ID100" s="11"/>
      <c r="IE100" s="11"/>
      <c r="IF100" s="11"/>
      <c r="IG100" s="11"/>
      <c r="IH100" s="11"/>
      <c r="II100" s="11"/>
      <c r="IJ100" s="11"/>
      <c r="IK100" s="11"/>
      <c r="IL100" s="11"/>
      <c r="IM100" s="11"/>
      <c r="IN100" s="11"/>
      <c r="IO100" s="11"/>
      <c r="IP100" s="11"/>
      <c r="IQ100" s="16"/>
      <c r="IR100" s="16"/>
      <c r="IS100" s="16"/>
    </row>
    <row r="101" spans="1:253" s="18" customFormat="1" ht="17.100000000000001" customHeight="1">
      <c r="A101" s="10"/>
      <c r="B101" s="11"/>
      <c r="C101" s="11"/>
      <c r="D101" s="11"/>
      <c r="E101" s="11"/>
      <c r="F101" s="11"/>
      <c r="G101" s="11"/>
      <c r="H101" s="4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  <c r="HM101" s="11"/>
      <c r="HN101" s="11"/>
      <c r="HO101" s="11"/>
      <c r="HP101" s="11"/>
      <c r="HQ101" s="11"/>
      <c r="HR101" s="11"/>
      <c r="HS101" s="11"/>
      <c r="HT101" s="11"/>
      <c r="HU101" s="11"/>
      <c r="HV101" s="11"/>
      <c r="HW101" s="11"/>
      <c r="HX101" s="11"/>
      <c r="HY101" s="11"/>
      <c r="HZ101" s="11"/>
      <c r="IA101" s="11"/>
      <c r="IB101" s="11"/>
      <c r="IC101" s="11"/>
      <c r="ID101" s="11"/>
      <c r="IE101" s="11"/>
      <c r="IF101" s="11"/>
      <c r="IG101" s="11"/>
      <c r="IH101" s="11"/>
      <c r="II101" s="11"/>
      <c r="IJ101" s="11"/>
      <c r="IK101" s="11"/>
      <c r="IL101" s="11"/>
      <c r="IM101" s="11"/>
      <c r="IN101" s="11"/>
      <c r="IO101" s="11"/>
      <c r="IP101" s="11"/>
      <c r="IQ101" s="16"/>
      <c r="IR101" s="16"/>
      <c r="IS101" s="16"/>
    </row>
    <row r="102" spans="1:253" s="18" customFormat="1" ht="17.100000000000001" customHeight="1">
      <c r="A102" s="10"/>
      <c r="B102" s="11"/>
      <c r="C102" s="11"/>
      <c r="D102" s="11"/>
      <c r="E102" s="11"/>
      <c r="F102" s="11"/>
      <c r="G102" s="11"/>
      <c r="H102" s="4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  <c r="EE102" s="11"/>
      <c r="EF102" s="11"/>
      <c r="EG102" s="11"/>
      <c r="EH102" s="11"/>
      <c r="EI102" s="11"/>
      <c r="EJ102" s="11"/>
      <c r="EK102" s="11"/>
      <c r="EL102" s="11"/>
      <c r="EM102" s="11"/>
      <c r="EN102" s="11"/>
      <c r="EO102" s="11"/>
      <c r="EP102" s="11"/>
      <c r="EQ102" s="11"/>
      <c r="ER102" s="11"/>
      <c r="ES102" s="11"/>
      <c r="ET102" s="11"/>
      <c r="EU102" s="11"/>
      <c r="EV102" s="11"/>
      <c r="EW102" s="11"/>
      <c r="EX102" s="11"/>
      <c r="EY102" s="11"/>
      <c r="EZ102" s="11"/>
      <c r="FA102" s="11"/>
      <c r="FB102" s="11"/>
      <c r="FC102" s="11"/>
      <c r="FD102" s="11"/>
      <c r="FE102" s="11"/>
      <c r="FF102" s="11"/>
      <c r="FG102" s="11"/>
      <c r="FH102" s="11"/>
      <c r="FI102" s="11"/>
      <c r="FJ102" s="11"/>
      <c r="FK102" s="11"/>
      <c r="FL102" s="11"/>
      <c r="FM102" s="11"/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  <c r="HM102" s="11"/>
      <c r="HN102" s="11"/>
      <c r="HO102" s="11"/>
      <c r="HP102" s="11"/>
      <c r="HQ102" s="11"/>
      <c r="HR102" s="11"/>
      <c r="HS102" s="11"/>
      <c r="HT102" s="11"/>
      <c r="HU102" s="11"/>
      <c r="HV102" s="11"/>
      <c r="HW102" s="11"/>
      <c r="HX102" s="11"/>
      <c r="HY102" s="11"/>
      <c r="HZ102" s="11"/>
      <c r="IA102" s="11"/>
      <c r="IB102" s="11"/>
      <c r="IC102" s="11"/>
      <c r="ID102" s="11"/>
      <c r="IE102" s="11"/>
      <c r="IF102" s="11"/>
      <c r="IG102" s="11"/>
      <c r="IH102" s="11"/>
      <c r="II102" s="11"/>
      <c r="IJ102" s="11"/>
      <c r="IK102" s="11"/>
      <c r="IL102" s="11"/>
      <c r="IM102" s="11"/>
      <c r="IN102" s="11"/>
      <c r="IO102" s="11"/>
      <c r="IP102" s="11"/>
      <c r="IQ102" s="16"/>
      <c r="IR102" s="16"/>
      <c r="IS102" s="16"/>
    </row>
    <row r="103" spans="1:253" s="18" customFormat="1" ht="17.100000000000001" customHeight="1">
      <c r="A103" s="10"/>
      <c r="B103" s="11"/>
      <c r="C103" s="11"/>
      <c r="D103" s="11"/>
      <c r="E103" s="11"/>
      <c r="F103" s="11"/>
      <c r="G103" s="11"/>
      <c r="H103" s="4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  <c r="EE103" s="11"/>
      <c r="EF103" s="11"/>
      <c r="EG103" s="11"/>
      <c r="EH103" s="11"/>
      <c r="EI103" s="11"/>
      <c r="EJ103" s="11"/>
      <c r="EK103" s="11"/>
      <c r="EL103" s="11"/>
      <c r="EM103" s="11"/>
      <c r="EN103" s="11"/>
      <c r="EO103" s="11"/>
      <c r="EP103" s="11"/>
      <c r="EQ103" s="11"/>
      <c r="ER103" s="11"/>
      <c r="ES103" s="11"/>
      <c r="ET103" s="11"/>
      <c r="EU103" s="11"/>
      <c r="EV103" s="11"/>
      <c r="EW103" s="11"/>
      <c r="EX103" s="11"/>
      <c r="EY103" s="11"/>
      <c r="EZ103" s="11"/>
      <c r="FA103" s="11"/>
      <c r="FB103" s="11"/>
      <c r="FC103" s="11"/>
      <c r="FD103" s="11"/>
      <c r="FE103" s="11"/>
      <c r="FF103" s="11"/>
      <c r="FG103" s="11"/>
      <c r="FH103" s="11"/>
      <c r="FI103" s="11"/>
      <c r="FJ103" s="11"/>
      <c r="FK103" s="11"/>
      <c r="FL103" s="11"/>
      <c r="FM103" s="11"/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  <c r="HM103" s="11"/>
      <c r="HN103" s="11"/>
      <c r="HO103" s="11"/>
      <c r="HP103" s="11"/>
      <c r="HQ103" s="11"/>
      <c r="HR103" s="11"/>
      <c r="HS103" s="11"/>
      <c r="HT103" s="11"/>
      <c r="HU103" s="11"/>
      <c r="HV103" s="11"/>
      <c r="HW103" s="11"/>
      <c r="HX103" s="11"/>
      <c r="HY103" s="11"/>
      <c r="HZ103" s="11"/>
      <c r="IA103" s="11"/>
      <c r="IB103" s="11"/>
      <c r="IC103" s="11"/>
      <c r="ID103" s="11"/>
      <c r="IE103" s="11"/>
      <c r="IF103" s="11"/>
      <c r="IG103" s="11"/>
      <c r="IH103" s="11"/>
      <c r="II103" s="11"/>
      <c r="IJ103" s="11"/>
      <c r="IK103" s="11"/>
      <c r="IL103" s="11"/>
      <c r="IM103" s="11"/>
      <c r="IN103" s="11"/>
      <c r="IO103" s="11"/>
      <c r="IP103" s="11"/>
      <c r="IQ103" s="16"/>
      <c r="IR103" s="16"/>
      <c r="IS103" s="16"/>
    </row>
    <row r="104" spans="1:253" s="18" customFormat="1" ht="17.100000000000001" customHeight="1">
      <c r="A104" s="8"/>
      <c r="B104" s="5"/>
      <c r="C104" s="5"/>
      <c r="D104" s="5"/>
      <c r="E104" s="5"/>
      <c r="F104" s="5"/>
      <c r="G104" s="5"/>
      <c r="H104" s="2"/>
      <c r="I104" s="5"/>
      <c r="J104" s="5"/>
      <c r="K104" s="5"/>
      <c r="L104" s="5"/>
      <c r="M104" s="5"/>
      <c r="N104" s="5"/>
      <c r="O104" s="5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  <c r="EE104" s="11"/>
      <c r="EF104" s="11"/>
      <c r="EG104" s="11"/>
      <c r="EH104" s="11"/>
      <c r="EI104" s="11"/>
      <c r="EJ104" s="11"/>
      <c r="EK104" s="11"/>
      <c r="EL104" s="11"/>
      <c r="EM104" s="11"/>
      <c r="EN104" s="11"/>
      <c r="EO104" s="11"/>
      <c r="EP104" s="11"/>
      <c r="EQ104" s="11"/>
      <c r="ER104" s="11"/>
      <c r="ES104" s="11"/>
      <c r="ET104" s="11"/>
      <c r="EU104" s="11"/>
      <c r="EV104" s="11"/>
      <c r="EW104" s="11"/>
      <c r="EX104" s="11"/>
      <c r="EY104" s="11"/>
      <c r="EZ104" s="11"/>
      <c r="FA104" s="11"/>
      <c r="FB104" s="11"/>
      <c r="FC104" s="11"/>
      <c r="FD104" s="11"/>
      <c r="FE104" s="11"/>
      <c r="FF104" s="11"/>
      <c r="FG104" s="11"/>
      <c r="FH104" s="11"/>
      <c r="FI104" s="11"/>
      <c r="FJ104" s="11"/>
      <c r="FK104" s="11"/>
      <c r="FL104" s="11"/>
      <c r="FM104" s="11"/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  <c r="HM104" s="11"/>
      <c r="HN104" s="11"/>
      <c r="HO104" s="11"/>
      <c r="HP104" s="11"/>
      <c r="HQ104" s="11"/>
      <c r="HR104" s="11"/>
      <c r="HS104" s="11"/>
      <c r="HT104" s="11"/>
      <c r="HU104" s="11"/>
      <c r="HV104" s="11"/>
      <c r="HW104" s="11"/>
      <c r="HX104" s="11"/>
      <c r="HY104" s="11"/>
      <c r="HZ104" s="11"/>
      <c r="IA104" s="11"/>
      <c r="IB104" s="11"/>
      <c r="IC104" s="11"/>
      <c r="ID104" s="11"/>
      <c r="IE104" s="11"/>
      <c r="IF104" s="11"/>
      <c r="IG104" s="11"/>
      <c r="IH104" s="11"/>
      <c r="II104" s="11"/>
      <c r="IJ104" s="11"/>
      <c r="IK104" s="11"/>
      <c r="IL104" s="11"/>
      <c r="IM104" s="11"/>
      <c r="IN104" s="11"/>
      <c r="IO104" s="11"/>
      <c r="IP104" s="11"/>
      <c r="IQ104" s="16"/>
      <c r="IR104" s="16"/>
      <c r="IS104" s="16"/>
    </row>
    <row r="105" spans="1:253" s="18" customFormat="1" ht="17.100000000000001" customHeight="1">
      <c r="A105" s="8"/>
      <c r="B105" s="5"/>
      <c r="C105" s="5"/>
      <c r="D105" s="5"/>
      <c r="E105" s="5"/>
      <c r="F105" s="5"/>
      <c r="G105" s="5"/>
      <c r="H105" s="2"/>
      <c r="I105" s="5"/>
      <c r="J105" s="5"/>
      <c r="K105" s="5"/>
      <c r="L105" s="5"/>
      <c r="M105" s="5"/>
      <c r="N105" s="5"/>
      <c r="O105" s="5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  <c r="DZ105" s="11"/>
      <c r="EA105" s="11"/>
      <c r="EB105" s="11"/>
      <c r="EC105" s="11"/>
      <c r="ED105" s="11"/>
      <c r="EE105" s="11"/>
      <c r="EF105" s="11"/>
      <c r="EG105" s="11"/>
      <c r="EH105" s="11"/>
      <c r="EI105" s="11"/>
      <c r="EJ105" s="11"/>
      <c r="EK105" s="11"/>
      <c r="EL105" s="11"/>
      <c r="EM105" s="11"/>
      <c r="EN105" s="11"/>
      <c r="EO105" s="11"/>
      <c r="EP105" s="11"/>
      <c r="EQ105" s="11"/>
      <c r="ER105" s="11"/>
      <c r="ES105" s="11"/>
      <c r="ET105" s="11"/>
      <c r="EU105" s="11"/>
      <c r="EV105" s="11"/>
      <c r="EW105" s="11"/>
      <c r="EX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  <c r="HM105" s="11"/>
      <c r="HN105" s="11"/>
      <c r="HO105" s="11"/>
      <c r="HP105" s="11"/>
      <c r="HQ105" s="11"/>
      <c r="HR105" s="11"/>
      <c r="HS105" s="11"/>
      <c r="HT105" s="11"/>
      <c r="HU105" s="11"/>
      <c r="HV105" s="11"/>
      <c r="HW105" s="11"/>
      <c r="HX105" s="11"/>
      <c r="HY105" s="11"/>
      <c r="HZ105" s="11"/>
      <c r="IA105" s="11"/>
      <c r="IB105" s="11"/>
      <c r="IC105" s="11"/>
      <c r="ID105" s="11"/>
      <c r="IE105" s="11"/>
      <c r="IF105" s="11"/>
      <c r="IG105" s="11"/>
      <c r="IH105" s="11"/>
      <c r="II105" s="11"/>
      <c r="IJ105" s="11"/>
      <c r="IK105" s="11"/>
      <c r="IL105" s="11"/>
      <c r="IM105" s="11"/>
      <c r="IN105" s="11"/>
      <c r="IO105" s="11"/>
      <c r="IP105" s="11"/>
      <c r="IQ105" s="16"/>
      <c r="IR105" s="16"/>
      <c r="IS105" s="16"/>
    </row>
  </sheetData>
  <mergeCells count="22">
    <mergeCell ref="A1:O1"/>
    <mergeCell ref="A3:O3"/>
    <mergeCell ref="A4:L4"/>
    <mergeCell ref="M4:O4"/>
    <mergeCell ref="J5:J6"/>
    <mergeCell ref="N5:N6"/>
    <mergeCell ref="C5:C6"/>
    <mergeCell ref="M31:O31"/>
    <mergeCell ref="O5:O6"/>
    <mergeCell ref="L5:L6"/>
    <mergeCell ref="L2:O2"/>
    <mergeCell ref="A5:A6"/>
    <mergeCell ref="K5:K6"/>
    <mergeCell ref="A31:C31"/>
    <mergeCell ref="E5:E6"/>
    <mergeCell ref="H5:H6"/>
    <mergeCell ref="M5:M6"/>
    <mergeCell ref="F5:F6"/>
    <mergeCell ref="G5:G6"/>
    <mergeCell ref="A2:H2"/>
    <mergeCell ref="B5:B6"/>
    <mergeCell ref="I5:I6"/>
  </mergeCells>
  <phoneticPr fontId="2" type="noConversion"/>
  <pageMargins left="0.23622047244094491" right="0.23622047244094491" top="0.19685039370078741" bottom="0.19685039370078741" header="0.31496062992125984" footer="0.31496062992125984"/>
  <pageSetup paperSize="9" firstPageNumber="4294963191" orientation="landscape" r:id="rId1"/>
  <headerFooter alignWithMargins="0"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3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6" baseType="variant">
      <vt:variant>
        <vt:lpstr>工作表</vt:lpstr>
      </vt:variant>
      <vt:variant>
        <vt:i4>2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XXXXXXX</vt:lpstr>
      <vt:lpstr>Sheet1!Print_Area</vt:lpstr>
    </vt:vector>
  </TitlesOfParts>
  <Company>Microsoft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cp:revision/>
  <cp:lastPrinted>2014-09-13T07:22:48Z</cp:lastPrinted>
  <dcterms:created xsi:type="dcterms:W3CDTF">2011-09-23T07:31:53Z</dcterms:created>
  <dcterms:modified xsi:type="dcterms:W3CDTF">2014-10-16T00:44:24Z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2052-8.1.0.2998</vt:lpwstr>
  </property>
</Properties>
</file>