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6131\Desktop\辽宁省数学建模赛题\辽宁省数学建模赛题\B题\城市收缩附件\"/>
    </mc:Choice>
  </mc:AlternateContent>
  <xr:revisionPtr revIDLastSave="0" documentId="13_ncr:1_{3D66B579-EF9A-4EBD-A18B-A25C372ECB98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户籍人口" sheetId="8" r:id="rId1"/>
    <sheet name="GDP" sheetId="2" r:id="rId2"/>
    <sheet name="消费品零售总额" sheetId="3" r:id="rId3"/>
    <sheet name="公共预算支出" sheetId="4" r:id="rId4"/>
    <sheet name="二、三产从业人数" sheetId="5" r:id="rId5"/>
    <sheet name="医院床位" sheetId="6" r:id="rId6"/>
    <sheet name="灯塔市" sheetId="20" r:id="rId7"/>
    <sheet name="盖州市" sheetId="21" r:id="rId8"/>
    <sheet name="调兵山市" sheetId="15" r:id="rId9"/>
    <sheet name="凌海市" sheetId="14" r:id="rId10"/>
    <sheet name="北镇市" sheetId="18" r:id="rId11"/>
    <sheet name="北票市" sheetId="9" r:id="rId12"/>
    <sheet name="兴城市" sheetId="10" r:id="rId13"/>
    <sheet name="庄河市" sheetId="11" r:id="rId14"/>
    <sheet name="海城市" sheetId="12" r:id="rId15"/>
    <sheet name="凤城市" sheetId="16" r:id="rId16"/>
    <sheet name="东港市" sheetId="13" r:id="rId17"/>
    <sheet name="大石桥市" sheetId="17" r:id="rId1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3" l="1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B27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B26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B24" i="3"/>
  <c r="B25" i="3"/>
  <c r="B17" i="3"/>
  <c r="B18" i="3"/>
  <c r="B19" i="3"/>
  <c r="B20" i="3"/>
  <c r="B21" i="3"/>
  <c r="B22" i="3"/>
  <c r="B23" i="3"/>
  <c r="B16" i="3"/>
  <c r="B15" i="3"/>
</calcChain>
</file>

<file path=xl/sharedStrings.xml><?xml version="1.0" encoding="utf-8"?>
<sst xmlns="http://schemas.openxmlformats.org/spreadsheetml/2006/main" count="258" uniqueCount="40">
  <si>
    <t>地区</t>
  </si>
  <si>
    <t>新民市</t>
  </si>
  <si>
    <t>瓦房店市</t>
  </si>
  <si>
    <t>庄河市</t>
  </si>
  <si>
    <t>海城市</t>
  </si>
  <si>
    <t>东港市</t>
  </si>
  <si>
    <t>凤城市</t>
  </si>
  <si>
    <t>凌海市</t>
  </si>
  <si>
    <t>北镇市</t>
  </si>
  <si>
    <t>盖州市</t>
  </si>
  <si>
    <t>大石桥市</t>
  </si>
  <si>
    <t>灯塔市</t>
  </si>
  <si>
    <t>调兵山市</t>
  </si>
  <si>
    <t>开原市</t>
  </si>
  <si>
    <t>北票市</t>
  </si>
  <si>
    <t>兴城市</t>
  </si>
  <si>
    <t>凌源市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</si>
  <si>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</si>
  <si>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</si>
  <si>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</si>
  <si>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</si>
  <si>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</si>
  <si>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</si>
  <si>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</si>
  <si>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</si>
  <si>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</si>
  <si>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</si>
  <si>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</si>
  <si>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</si>
  <si>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2007</t>
  </si>
  <si>
    <t>2008</t>
  </si>
  <si>
    <t>AVG</t>
    <phoneticPr fontId="1" type="noConversion"/>
  </si>
  <si>
    <t>社会流失占比</t>
    <phoneticPr fontId="1" type="noConversion"/>
  </si>
  <si>
    <t>指标</t>
    <phoneticPr fontId="1" type="noConversion"/>
  </si>
  <si>
    <t>户籍人口</t>
    <phoneticPr fontId="1" type="noConversion"/>
  </si>
  <si>
    <t>GDP</t>
    <phoneticPr fontId="1" type="noConversion"/>
  </si>
  <si>
    <t>消费品零售总额</t>
    <phoneticPr fontId="1" type="noConversion"/>
  </si>
  <si>
    <t>公共预算支出</t>
    <phoneticPr fontId="1" type="noConversion"/>
  </si>
  <si>
    <t>二、三产业从业人数</t>
    <phoneticPr fontId="1" type="noConversion"/>
  </si>
  <si>
    <t>医院床位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</si>
</sst>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8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78" fontId="0" fillId="2" borderId="1" xfId="0" applyNumberFormat="1" applyFill="1" applyBorder="1" applyAlignment="1">
      <alignment horizontal="center" vertical="center"/>
    </xf>
    <xf numFmtId="178" fontId="0" fillId="0" borderId="0" xfId="0" applyNumberFormat="1">
      <alignment vertical="center"/>
    </xf>
    <xf numFmtId="178" fontId="0" fillId="2" borderId="2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workbookViewId="0">
      <selection activeCell="J3" sqref="J3:J13"/>
    </sheetView>
  </sheetViews>
  <sheetFormatPr defaultRowHeight="14.4" x14ac:dyDescent="0.25"/>
  <cols>
    <col min="1" max="18" width="10.6640625" customWidth="1"/>
  </cols>
  <sheetData>
    <row r="1" spans="1:17" ht="15.9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16</v>
      </c>
      <c r="Q1" s="2" t="s">
        <v>15</v>
      </c>
    </row>
    <row r="2" spans="1:17" ht="15.9" customHeight="1" x14ac:dyDescent="0.25">
      <c r="A2" s="2" t="s">
        <v>17</v>
      </c>
      <c r="B2" s="6">
        <v>69.9559</v>
      </c>
      <c r="C2" s="6">
        <v>102.6189</v>
      </c>
      <c r="D2" s="6">
        <v>90.843999999999994</v>
      </c>
      <c r="E2" s="6">
        <v>114.69110000000001</v>
      </c>
      <c r="F2" s="6">
        <v>61.249899999999997</v>
      </c>
      <c r="G2" s="6">
        <v>58.706499999999998</v>
      </c>
      <c r="H2" s="6">
        <v>57.360500000000002</v>
      </c>
      <c r="I2" s="6">
        <v>52.677100000000003</v>
      </c>
      <c r="J2" s="6">
        <v>73.226500000000001</v>
      </c>
      <c r="K2" s="6">
        <v>72.537300000000002</v>
      </c>
      <c r="L2" s="6">
        <v>51.544199999999996</v>
      </c>
      <c r="M2" s="6">
        <v>24.1477</v>
      </c>
      <c r="N2" s="6">
        <v>59.063000000000002</v>
      </c>
      <c r="O2" s="6">
        <v>59.558700000000002</v>
      </c>
      <c r="P2" s="6">
        <v>64.906300000000002</v>
      </c>
      <c r="Q2" s="6">
        <v>55.595700000000001</v>
      </c>
    </row>
    <row r="3" spans="1:17" ht="15.9" customHeight="1" x14ac:dyDescent="0.25">
      <c r="A3" s="2" t="s">
        <v>18</v>
      </c>
      <c r="B3" s="6">
        <v>69.838099999999997</v>
      </c>
      <c r="C3" s="6">
        <v>102.4876</v>
      </c>
      <c r="D3" s="6">
        <v>90.5852</v>
      </c>
      <c r="E3" s="6">
        <v>114.9592</v>
      </c>
      <c r="F3" s="6">
        <v>60.844900000000003</v>
      </c>
      <c r="G3" s="6">
        <v>58.200800000000001</v>
      </c>
      <c r="H3" s="6">
        <v>56.944299999999998</v>
      </c>
      <c r="I3" s="6">
        <v>52.258899999999997</v>
      </c>
      <c r="J3" s="6">
        <v>72.882300000000001</v>
      </c>
      <c r="K3" s="6">
        <v>72.237200000000001</v>
      </c>
      <c r="L3" s="6">
        <v>51.084099999999999</v>
      </c>
      <c r="M3" s="6">
        <v>24.133700000000001</v>
      </c>
      <c r="N3" s="6">
        <v>58.561500000000002</v>
      </c>
      <c r="O3" s="6">
        <v>58.538800000000002</v>
      </c>
      <c r="P3" s="6">
        <v>64.980699999999999</v>
      </c>
    </row>
    <row r="4" spans="1:17" ht="15.9" customHeight="1" x14ac:dyDescent="0.25">
      <c r="A4" s="2" t="s">
        <v>19</v>
      </c>
      <c r="B4" s="6">
        <v>69.608000000000004</v>
      </c>
      <c r="C4" s="6">
        <v>100.26</v>
      </c>
      <c r="D4" s="6">
        <v>90.669300000000007</v>
      </c>
      <c r="E4" s="6">
        <v>109.7063</v>
      </c>
      <c r="F4" s="6">
        <v>60.886899999999997</v>
      </c>
      <c r="G4" s="6">
        <v>58.0139</v>
      </c>
      <c r="H4" s="6">
        <v>56.853499999999997</v>
      </c>
      <c r="I4" s="6">
        <v>52.179600000000001</v>
      </c>
      <c r="J4" s="6">
        <v>72.323899999999995</v>
      </c>
      <c r="K4" s="6">
        <v>72.032399999999996</v>
      </c>
      <c r="L4" s="6">
        <v>50.518300000000004</v>
      </c>
      <c r="M4" s="6">
        <v>24.096399999999999</v>
      </c>
      <c r="N4" s="6">
        <v>58.506999999999998</v>
      </c>
      <c r="O4" s="6">
        <v>58.228200000000001</v>
      </c>
      <c r="P4" s="6">
        <v>64.498199999999997</v>
      </c>
    </row>
    <row r="5" spans="1:17" ht="15.9" customHeight="1" x14ac:dyDescent="0.25">
      <c r="A5" s="2" t="s">
        <v>20</v>
      </c>
      <c r="B5" s="6">
        <v>69.378</v>
      </c>
      <c r="C5" s="6">
        <v>100.1776</v>
      </c>
      <c r="D5" s="6">
        <v>90.531599999999997</v>
      </c>
      <c r="E5" s="6">
        <v>109.1341</v>
      </c>
      <c r="F5" s="6">
        <v>60.748800000000003</v>
      </c>
      <c r="G5" s="6">
        <v>57.819499999999998</v>
      </c>
      <c r="H5" s="6">
        <v>56.668700000000001</v>
      </c>
      <c r="I5" s="6">
        <v>52.079700000000003</v>
      </c>
      <c r="J5" s="6">
        <v>71.8904</v>
      </c>
      <c r="K5" s="6">
        <v>71.744699999999995</v>
      </c>
      <c r="L5" s="6">
        <v>44.515900000000002</v>
      </c>
      <c r="M5" s="6">
        <v>23.853400000000001</v>
      </c>
      <c r="N5" s="6">
        <v>58.307000000000002</v>
      </c>
      <c r="O5" s="6">
        <v>58.0901</v>
      </c>
      <c r="P5" s="6">
        <v>64.583600000000004</v>
      </c>
    </row>
    <row r="6" spans="1:17" ht="15.9" customHeight="1" x14ac:dyDescent="0.25">
      <c r="A6" s="2" t="s">
        <v>21</v>
      </c>
      <c r="B6" s="6">
        <v>69.206800000000001</v>
      </c>
      <c r="C6" s="6">
        <v>100.0378</v>
      </c>
      <c r="D6" s="6">
        <v>90.243200000000002</v>
      </c>
      <c r="E6" s="6">
        <v>109.37260000000001</v>
      </c>
      <c r="F6" s="6">
        <v>60.720799999999997</v>
      </c>
      <c r="G6" s="6">
        <v>57.321100000000001</v>
      </c>
      <c r="H6" s="6">
        <v>56.325299999999999</v>
      </c>
      <c r="I6" s="6">
        <v>51.861600000000003</v>
      </c>
      <c r="J6" s="6">
        <v>70.362099999999998</v>
      </c>
      <c r="K6" s="6">
        <v>70.364699999999999</v>
      </c>
      <c r="L6" s="6">
        <v>44.5426</v>
      </c>
      <c r="M6" s="6">
        <v>23.765799999999999</v>
      </c>
      <c r="N6" s="6">
        <v>58.261299999999999</v>
      </c>
      <c r="O6" s="6">
        <v>57.563299999999998</v>
      </c>
      <c r="P6" s="6">
        <v>64.505600000000001</v>
      </c>
    </row>
    <row r="7" spans="1:17" ht="15.9" customHeight="1" x14ac:dyDescent="0.25">
      <c r="A7" s="2" t="s">
        <v>22</v>
      </c>
      <c r="B7" s="6">
        <v>69.070300000000003</v>
      </c>
      <c r="C7" s="6">
        <v>100.0985</v>
      </c>
      <c r="D7" s="6">
        <v>90.366200000000006</v>
      </c>
      <c r="E7" s="6">
        <v>108.3262</v>
      </c>
      <c r="F7" s="6">
        <v>60.81</v>
      </c>
      <c r="G7" s="6">
        <v>57.152900000000002</v>
      </c>
      <c r="H7" s="6">
        <v>56.087299999999999</v>
      </c>
      <c r="I7" s="6">
        <v>51.711300000000001</v>
      </c>
      <c r="J7" s="6">
        <v>70.395899999999997</v>
      </c>
      <c r="K7" s="6">
        <v>70.304500000000004</v>
      </c>
      <c r="L7" s="6">
        <v>44.614600000000003</v>
      </c>
      <c r="M7" s="6">
        <v>23.702300000000001</v>
      </c>
      <c r="N7" s="6">
        <v>58.3489</v>
      </c>
      <c r="O7" s="6">
        <v>57.606999999999999</v>
      </c>
      <c r="P7" s="6">
        <v>64.556399999999996</v>
      </c>
    </row>
    <row r="8" spans="1:17" ht="15.9" customHeight="1" x14ac:dyDescent="0.25">
      <c r="A8" s="2" t="s">
        <v>23</v>
      </c>
      <c r="B8" s="6">
        <v>68.274699999999996</v>
      </c>
      <c r="C8" s="6">
        <v>99.783000000000001</v>
      </c>
      <c r="D8" s="6">
        <v>90.118200000000002</v>
      </c>
      <c r="E8" s="6">
        <v>107.9284</v>
      </c>
      <c r="F8" s="6">
        <v>60.595599999999997</v>
      </c>
      <c r="G8" s="6">
        <v>56.761899999999997</v>
      </c>
      <c r="H8" s="6">
        <v>51.487299999999998</v>
      </c>
      <c r="I8" s="6">
        <v>51.208199999999998</v>
      </c>
      <c r="J8" s="6">
        <v>69.893799999999999</v>
      </c>
      <c r="K8" s="6">
        <v>69.932100000000005</v>
      </c>
      <c r="L8" s="6">
        <v>44.442799999999998</v>
      </c>
      <c r="M8" s="6">
        <v>23.502700000000001</v>
      </c>
      <c r="N8" s="6">
        <v>57.991799999999998</v>
      </c>
      <c r="O8" s="6">
        <v>57.242800000000003</v>
      </c>
      <c r="P8" s="6">
        <v>64.894499999999994</v>
      </c>
    </row>
    <row r="9" spans="1:17" ht="15.9" customHeight="1" x14ac:dyDescent="0.25">
      <c r="A9" s="2" t="s">
        <v>24</v>
      </c>
      <c r="B9" s="6">
        <v>68.120199999999997</v>
      </c>
      <c r="C9" s="6">
        <v>99.782200000000003</v>
      </c>
      <c r="D9" s="6">
        <v>90.398700000000005</v>
      </c>
      <c r="E9" s="6">
        <v>108.0128</v>
      </c>
      <c r="F9" s="6">
        <v>60.462299999999999</v>
      </c>
      <c r="G9" s="6">
        <v>56.6751</v>
      </c>
      <c r="H9" s="6">
        <v>51.368699999999997</v>
      </c>
      <c r="I9" s="6">
        <v>51.130800000000001</v>
      </c>
      <c r="J9" s="6">
        <v>69.796800000000005</v>
      </c>
      <c r="K9" s="6">
        <v>69.802000000000007</v>
      </c>
      <c r="L9" s="6">
        <v>44.424999999999997</v>
      </c>
      <c r="M9" s="6">
        <v>23.395600000000002</v>
      </c>
      <c r="N9" s="6">
        <v>57.882199999999997</v>
      </c>
      <c r="O9" s="6">
        <v>57.022300000000001</v>
      </c>
      <c r="P9" s="6">
        <v>65.102199999999996</v>
      </c>
    </row>
    <row r="10" spans="1:17" ht="15.9" customHeight="1" x14ac:dyDescent="0.25">
      <c r="A10" s="2" t="s">
        <v>25</v>
      </c>
      <c r="B10" s="6">
        <v>67.505700000000004</v>
      </c>
      <c r="C10" s="6">
        <v>99.174499999999995</v>
      </c>
      <c r="D10" s="6">
        <v>89.0137</v>
      </c>
      <c r="E10" s="6">
        <v>107.381</v>
      </c>
      <c r="F10" s="6">
        <v>59.235399999999998</v>
      </c>
      <c r="G10" s="6">
        <v>55.756999999999998</v>
      </c>
      <c r="H10" s="6">
        <v>50.507100000000001</v>
      </c>
      <c r="I10" s="6">
        <v>50.252000000000002</v>
      </c>
      <c r="J10" s="6">
        <v>69.108099999999993</v>
      </c>
      <c r="K10" s="6">
        <v>69.460800000000006</v>
      </c>
      <c r="L10" s="6">
        <v>43.803199999999997</v>
      </c>
      <c r="M10" s="6">
        <v>22.918099999999999</v>
      </c>
      <c r="N10" s="6">
        <v>56.4437</v>
      </c>
      <c r="O10" s="6">
        <v>55.798099999999998</v>
      </c>
      <c r="P10" s="6">
        <v>63.9054</v>
      </c>
    </row>
    <row r="11" spans="1:17" ht="15.9" customHeight="1" x14ac:dyDescent="0.25">
      <c r="A11" s="2" t="s">
        <v>26</v>
      </c>
      <c r="B11" s="6">
        <v>66.564700000000002</v>
      </c>
      <c r="C11" s="6">
        <v>98.850099999999998</v>
      </c>
      <c r="D11" s="6">
        <v>88.851900000000001</v>
      </c>
      <c r="E11" s="6">
        <v>107.12</v>
      </c>
      <c r="F11" s="6">
        <v>58.971499999999999</v>
      </c>
      <c r="G11" s="6">
        <v>55.3827</v>
      </c>
      <c r="H11" s="6">
        <v>50.2331</v>
      </c>
      <c r="I11" s="6">
        <v>50.079300000000003</v>
      </c>
      <c r="J11" s="6">
        <v>68.727599999999995</v>
      </c>
      <c r="K11" s="6">
        <v>69.033699999999996</v>
      </c>
      <c r="L11" s="6">
        <v>43.606499999999997</v>
      </c>
      <c r="M11" s="6">
        <v>22.622699999999998</v>
      </c>
      <c r="N11" s="6">
        <v>56.080800000000004</v>
      </c>
      <c r="O11" s="6">
        <v>55.556699999999999</v>
      </c>
      <c r="P11" s="6">
        <v>63.728499999999997</v>
      </c>
    </row>
    <row r="12" spans="1:17" ht="15.9" customHeight="1" x14ac:dyDescent="0.25">
      <c r="A12" s="2" t="s">
        <v>27</v>
      </c>
      <c r="B12" s="6">
        <v>66.058400000000006</v>
      </c>
      <c r="C12" s="6">
        <v>98.410799999999995</v>
      </c>
      <c r="D12" s="6">
        <v>88.542599999999993</v>
      </c>
      <c r="E12" s="6">
        <v>106.7174</v>
      </c>
      <c r="F12" s="6">
        <v>59.224800000000002</v>
      </c>
      <c r="G12" s="6">
        <v>54.9634</v>
      </c>
      <c r="H12" s="6">
        <v>49.899799999999999</v>
      </c>
      <c r="I12" s="6">
        <v>49.708599999999997</v>
      </c>
      <c r="J12" s="6">
        <v>68.283500000000004</v>
      </c>
      <c r="K12" s="6">
        <v>68.542699999999996</v>
      </c>
      <c r="L12" s="6">
        <v>43.415500000000002</v>
      </c>
      <c r="M12" s="6">
        <v>22.253</v>
      </c>
      <c r="N12" s="6">
        <v>55.663400000000003</v>
      </c>
      <c r="O12" s="6">
        <v>55.192</v>
      </c>
      <c r="P12" s="6">
        <v>63.5291</v>
      </c>
    </row>
    <row r="13" spans="1:17" ht="15.9" customHeight="1" x14ac:dyDescent="0.25">
      <c r="A13" s="2" t="s">
        <v>28</v>
      </c>
      <c r="B13" s="6">
        <v>65.3</v>
      </c>
      <c r="C13" s="6">
        <v>97.194400000000002</v>
      </c>
      <c r="D13" s="6">
        <v>87.2346</v>
      </c>
      <c r="E13" s="6">
        <v>105.6955</v>
      </c>
      <c r="F13" s="6">
        <v>58.7669</v>
      </c>
      <c r="G13" s="6">
        <v>54.258400000000002</v>
      </c>
      <c r="H13" s="6">
        <v>49.222900000000003</v>
      </c>
      <c r="I13" s="6">
        <v>48.919400000000003</v>
      </c>
      <c r="J13" s="6">
        <v>67.352900000000005</v>
      </c>
      <c r="K13" s="6">
        <v>67.941699999999997</v>
      </c>
      <c r="L13" s="6">
        <v>42.908000000000001</v>
      </c>
      <c r="M13" s="6">
        <v>21.756599999999999</v>
      </c>
      <c r="N13" s="6">
        <v>54.965699999999998</v>
      </c>
      <c r="O13" s="6">
        <v>54.046900000000001</v>
      </c>
      <c r="P13" s="6">
        <v>62.922499999999999</v>
      </c>
    </row>
    <row r="20" spans="9:9" x14ac:dyDescent="0.25">
      <c r="I20">
        <v>10000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886DA-E0A7-40CC-93F2-552729F12303}">
  <dimension ref="A1:G12"/>
  <sheetViews>
    <sheetView workbookViewId="0">
      <selection activeCell="B2" sqref="B2:G12"/>
    </sheetView>
  </sheetViews>
  <sheetFormatPr defaultRowHeight="14.4" x14ac:dyDescent="0.25"/>
  <cols>
    <col min="2" max="2" width="24.6640625" customWidth="1"/>
    <col min="3" max="3" width="26" customWidth="1"/>
    <col min="4" max="4" width="29.21875" customWidth="1"/>
    <col min="5" max="5" width="27.77734375" customWidth="1"/>
    <col min="6" max="6" width="33.88671875" customWidth="1"/>
    <col min="7" max="7" width="40.5546875" customWidth="1"/>
  </cols>
  <sheetData>
    <row r="1" spans="1:7" x14ac:dyDescent="0.25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</row>
    <row r="2" spans="1:7" x14ac:dyDescent="0.25">
      <c r="A2" s="2">
        <v>2010</v>
      </c>
      <c r="B2" s="6">
        <v>56.944299999999998</v>
      </c>
      <c r="C2" s="1">
        <v>1797092</v>
      </c>
      <c r="D2" s="1">
        <v>429911</v>
      </c>
      <c r="E2" s="1">
        <v>201168</v>
      </c>
      <c r="F2" s="9">
        <v>10.5503</v>
      </c>
      <c r="G2" s="1">
        <v>1210</v>
      </c>
    </row>
    <row r="3" spans="1:7" x14ac:dyDescent="0.25">
      <c r="A3" s="2">
        <v>2011</v>
      </c>
      <c r="B3" s="6">
        <v>56.853499999999997</v>
      </c>
      <c r="C3" s="1">
        <v>2180366</v>
      </c>
      <c r="D3" s="1">
        <v>505403</v>
      </c>
      <c r="E3" s="1">
        <v>242553</v>
      </c>
      <c r="F3" s="9">
        <v>13.5471</v>
      </c>
      <c r="G3" s="1">
        <v>1210</v>
      </c>
    </row>
    <row r="4" spans="1:7" x14ac:dyDescent="0.25">
      <c r="A4" s="2">
        <v>2012</v>
      </c>
      <c r="B4" s="6">
        <v>56.668700000000001</v>
      </c>
      <c r="C4" s="1">
        <v>2454993</v>
      </c>
      <c r="D4" s="1">
        <v>585105.19999999995</v>
      </c>
      <c r="E4" s="1">
        <v>329222</v>
      </c>
      <c r="F4" s="9">
        <v>13.282299999999999</v>
      </c>
      <c r="G4" s="1">
        <v>1210</v>
      </c>
    </row>
    <row r="5" spans="1:7" x14ac:dyDescent="0.25">
      <c r="A5" s="2">
        <v>2013</v>
      </c>
      <c r="B5" s="6">
        <v>56.325299999999999</v>
      </c>
      <c r="C5" s="1">
        <v>2656900</v>
      </c>
      <c r="D5" s="1">
        <v>664680</v>
      </c>
      <c r="E5" s="1">
        <v>307811</v>
      </c>
      <c r="F5" s="9">
        <v>10.227</v>
      </c>
      <c r="G5" s="1">
        <v>1267</v>
      </c>
    </row>
    <row r="6" spans="1:7" x14ac:dyDescent="0.25">
      <c r="A6" s="2">
        <v>2014</v>
      </c>
      <c r="B6" s="6">
        <v>56.087299999999999</v>
      </c>
      <c r="C6" s="1">
        <v>2748608</v>
      </c>
      <c r="D6" s="1">
        <v>648150</v>
      </c>
      <c r="E6" s="1">
        <v>344636</v>
      </c>
      <c r="F6" s="9">
        <v>12.9519</v>
      </c>
      <c r="G6" s="1">
        <v>1839</v>
      </c>
    </row>
    <row r="7" spans="1:7" x14ac:dyDescent="0.25">
      <c r="A7" s="2">
        <v>2015</v>
      </c>
      <c r="B7" s="6">
        <v>51.487299999999998</v>
      </c>
      <c r="C7" s="1">
        <v>2542552</v>
      </c>
      <c r="D7" s="1">
        <v>796388.4</v>
      </c>
      <c r="E7" s="1">
        <v>308553</v>
      </c>
      <c r="F7" s="9">
        <v>12.206300000000001</v>
      </c>
      <c r="G7" s="1">
        <v>1747</v>
      </c>
    </row>
    <row r="8" spans="1:7" x14ac:dyDescent="0.25">
      <c r="A8" s="2">
        <v>2016</v>
      </c>
      <c r="B8" s="6">
        <v>51.368699999999997</v>
      </c>
      <c r="C8" s="1">
        <v>1523981</v>
      </c>
      <c r="D8" s="1">
        <v>811682</v>
      </c>
      <c r="E8" s="1">
        <v>288533</v>
      </c>
      <c r="F8" s="9">
        <v>9.1719000000000008</v>
      </c>
      <c r="G8" s="1">
        <v>2154</v>
      </c>
    </row>
    <row r="9" spans="1:7" x14ac:dyDescent="0.25">
      <c r="A9" s="2">
        <v>2017</v>
      </c>
      <c r="B9" s="6">
        <v>50.507100000000001</v>
      </c>
      <c r="C9" s="1">
        <v>1343797</v>
      </c>
      <c r="D9" s="5">
        <v>891638.6</v>
      </c>
      <c r="E9" s="1">
        <v>349697</v>
      </c>
      <c r="F9" s="9">
        <v>10.687099999999999</v>
      </c>
      <c r="G9" s="1">
        <v>2154</v>
      </c>
    </row>
    <row r="10" spans="1:7" x14ac:dyDescent="0.25">
      <c r="A10" s="2">
        <v>2018</v>
      </c>
      <c r="B10" s="6">
        <v>50.2331</v>
      </c>
      <c r="C10" s="1">
        <v>1426492</v>
      </c>
      <c r="D10" s="5">
        <v>893074.1</v>
      </c>
      <c r="E10" s="1">
        <v>331979</v>
      </c>
      <c r="F10" s="9">
        <v>9.2850999999999999</v>
      </c>
      <c r="G10" s="1">
        <v>2160</v>
      </c>
    </row>
    <row r="11" spans="1:7" x14ac:dyDescent="0.25">
      <c r="A11" s="2">
        <v>2019</v>
      </c>
      <c r="B11" s="6">
        <v>49.899799999999999</v>
      </c>
      <c r="C11" s="1">
        <v>1448545</v>
      </c>
      <c r="D11" s="5">
        <v>756577</v>
      </c>
      <c r="E11" s="1">
        <v>419264</v>
      </c>
      <c r="F11" s="9">
        <v>12.9519</v>
      </c>
      <c r="G11" s="1">
        <v>1773</v>
      </c>
    </row>
    <row r="12" spans="1:7" x14ac:dyDescent="0.25">
      <c r="A12" s="2">
        <v>2020</v>
      </c>
      <c r="B12" s="6">
        <v>49.222900000000003</v>
      </c>
      <c r="C12" s="1">
        <v>1461310</v>
      </c>
      <c r="D12" s="5">
        <v>570083.69999999995</v>
      </c>
      <c r="E12" s="1">
        <v>355775</v>
      </c>
      <c r="F12" s="9">
        <v>11.7377</v>
      </c>
      <c r="G12" s="1">
        <v>1773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18A4-3266-4013-B20D-64D35792FB1E}">
  <dimension ref="A1:G12"/>
  <sheetViews>
    <sheetView workbookViewId="0">
      <selection activeCell="B2" sqref="B2:G12"/>
    </sheetView>
  </sheetViews>
  <sheetFormatPr defaultRowHeight="14.4" x14ac:dyDescent="0.25"/>
  <sheetData>
    <row r="1" spans="1:7" x14ac:dyDescent="0.25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</row>
    <row r="2" spans="1:7" x14ac:dyDescent="0.25">
      <c r="A2" s="2">
        <v>2010</v>
      </c>
      <c r="B2" s="6">
        <v>52.258899999999997</v>
      </c>
      <c r="C2" s="1">
        <v>1000631</v>
      </c>
      <c r="D2" s="1">
        <v>335655</v>
      </c>
      <c r="E2" s="1">
        <v>335655</v>
      </c>
      <c r="F2" s="9">
        <v>8.9810999999999996</v>
      </c>
      <c r="G2" s="1">
        <v>985</v>
      </c>
    </row>
    <row r="3" spans="1:7" x14ac:dyDescent="0.25">
      <c r="A3" s="2">
        <v>2011</v>
      </c>
      <c r="B3" s="6">
        <v>52.179600000000001</v>
      </c>
      <c r="C3" s="1">
        <v>1214332</v>
      </c>
      <c r="D3" s="1">
        <v>391495</v>
      </c>
      <c r="E3" s="1">
        <v>391495</v>
      </c>
      <c r="F3" s="9">
        <v>6.1391999999999998</v>
      </c>
      <c r="G3" s="1">
        <v>1390</v>
      </c>
    </row>
    <row r="4" spans="1:7" x14ac:dyDescent="0.25">
      <c r="A4" s="2">
        <v>2012</v>
      </c>
      <c r="B4" s="6">
        <v>52.079700000000003</v>
      </c>
      <c r="C4" s="1">
        <v>1359351</v>
      </c>
      <c r="D4" s="1">
        <v>453964</v>
      </c>
      <c r="E4" s="1">
        <v>453964</v>
      </c>
      <c r="F4" s="9">
        <v>4.7096</v>
      </c>
      <c r="G4" s="1">
        <v>1391</v>
      </c>
    </row>
    <row r="5" spans="1:7" x14ac:dyDescent="0.25">
      <c r="A5" s="2">
        <v>2013</v>
      </c>
      <c r="B5" s="6">
        <v>51.861600000000003</v>
      </c>
      <c r="C5" s="1">
        <v>1461930</v>
      </c>
      <c r="D5" s="1">
        <v>515705</v>
      </c>
      <c r="E5" s="1">
        <v>515705</v>
      </c>
      <c r="F5" s="9">
        <v>3.4897999999999998</v>
      </c>
      <c r="G5" s="1">
        <v>1410</v>
      </c>
    </row>
    <row r="6" spans="1:7" x14ac:dyDescent="0.25">
      <c r="A6" s="2">
        <v>2014</v>
      </c>
      <c r="B6" s="6">
        <v>51.711300000000001</v>
      </c>
      <c r="C6" s="1">
        <v>1552909</v>
      </c>
      <c r="D6" s="1">
        <v>576528</v>
      </c>
      <c r="E6" s="1">
        <v>576528</v>
      </c>
      <c r="F6" s="9">
        <v>7.4142000000000001</v>
      </c>
      <c r="G6" s="1">
        <v>1440</v>
      </c>
    </row>
    <row r="7" spans="1:7" x14ac:dyDescent="0.25">
      <c r="A7" s="2">
        <v>2015</v>
      </c>
      <c r="B7" s="6">
        <v>51.208199999999998</v>
      </c>
      <c r="C7" s="1">
        <v>1597800</v>
      </c>
      <c r="D7" s="1">
        <v>617067</v>
      </c>
      <c r="E7" s="1">
        <v>617067</v>
      </c>
      <c r="F7" s="9">
        <v>8.3048999999999999</v>
      </c>
      <c r="G7" s="1">
        <v>1669</v>
      </c>
    </row>
    <row r="8" spans="1:7" x14ac:dyDescent="0.25">
      <c r="A8" s="2">
        <v>2016</v>
      </c>
      <c r="B8" s="6">
        <v>51.130800000000001</v>
      </c>
      <c r="C8" s="1">
        <v>1187845</v>
      </c>
      <c r="D8" s="1">
        <v>627066</v>
      </c>
      <c r="E8" s="1">
        <v>627066</v>
      </c>
      <c r="F8" s="9">
        <v>6.8009000000000004</v>
      </c>
      <c r="G8" s="1">
        <v>1669</v>
      </c>
    </row>
    <row r="9" spans="1:7" x14ac:dyDescent="0.25">
      <c r="A9" s="2">
        <v>2017</v>
      </c>
      <c r="B9" s="6">
        <v>50.252000000000002</v>
      </c>
      <c r="C9" s="1">
        <v>1078703</v>
      </c>
      <c r="D9" s="5">
        <v>650698</v>
      </c>
      <c r="E9" s="5">
        <v>650698</v>
      </c>
      <c r="F9" s="9">
        <v>6.9050000000000002</v>
      </c>
      <c r="G9" s="1">
        <v>2161</v>
      </c>
    </row>
    <row r="10" spans="1:7" x14ac:dyDescent="0.25">
      <c r="A10" s="2">
        <v>2018</v>
      </c>
      <c r="B10" s="6">
        <v>50.079300000000003</v>
      </c>
      <c r="C10" s="1">
        <v>1129146</v>
      </c>
      <c r="D10" s="5">
        <v>713351</v>
      </c>
      <c r="E10" s="5">
        <v>713351</v>
      </c>
      <c r="F10" s="9">
        <v>6.4924999999999997</v>
      </c>
      <c r="G10" s="1">
        <v>2200</v>
      </c>
    </row>
    <row r="11" spans="1:7" x14ac:dyDescent="0.25">
      <c r="A11" s="2">
        <v>2019</v>
      </c>
      <c r="B11" s="6">
        <v>49.708599999999997</v>
      </c>
      <c r="C11" s="1">
        <v>1052997</v>
      </c>
      <c r="D11" s="5">
        <v>660168</v>
      </c>
      <c r="E11" s="5">
        <v>660168</v>
      </c>
      <c r="F11" s="9">
        <v>6.3554000000000004</v>
      </c>
      <c r="G11" s="1">
        <v>2233</v>
      </c>
    </row>
    <row r="12" spans="1:7" x14ac:dyDescent="0.25">
      <c r="A12" s="2">
        <v>2020</v>
      </c>
      <c r="B12" s="6">
        <v>48.919400000000003</v>
      </c>
      <c r="C12" s="1">
        <v>1085000</v>
      </c>
      <c r="D12" s="5">
        <v>427294</v>
      </c>
      <c r="E12" s="5">
        <v>427294</v>
      </c>
      <c r="F12" s="9">
        <v>5.0867000000000004</v>
      </c>
      <c r="G12" s="1">
        <v>2584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B5D65-9A09-489A-9E5B-3FE94746AD85}">
  <dimension ref="A1:G12"/>
  <sheetViews>
    <sheetView workbookViewId="0">
      <selection activeCell="B2" sqref="B2:G12"/>
    </sheetView>
  </sheetViews>
  <sheetFormatPr defaultRowHeight="14.4" x14ac:dyDescent="0.25"/>
  <sheetData>
    <row r="1" spans="1:7" x14ac:dyDescent="0.25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</row>
    <row r="2" spans="1:7" x14ac:dyDescent="0.25">
      <c r="A2" s="2">
        <v>2010</v>
      </c>
      <c r="B2" s="6">
        <v>58.538800000000002</v>
      </c>
      <c r="C2" s="1">
        <v>1604908</v>
      </c>
      <c r="D2" s="1">
        <v>348900</v>
      </c>
      <c r="E2" s="1">
        <v>246847</v>
      </c>
      <c r="F2" s="9">
        <v>7.8255999999999997</v>
      </c>
      <c r="G2" s="1">
        <v>3033</v>
      </c>
    </row>
    <row r="3" spans="1:7" x14ac:dyDescent="0.25">
      <c r="A3" s="2">
        <v>2011</v>
      </c>
      <c r="B3" s="6">
        <v>58.228200000000001</v>
      </c>
      <c r="C3" s="1">
        <v>1950309</v>
      </c>
      <c r="D3" s="1">
        <v>410300</v>
      </c>
      <c r="E3" s="1">
        <v>306011</v>
      </c>
      <c r="F3" s="9">
        <v>7.4538000000000002</v>
      </c>
      <c r="G3" s="1">
        <v>2245</v>
      </c>
    </row>
    <row r="4" spans="1:7" x14ac:dyDescent="0.25">
      <c r="A4" s="2">
        <v>2012</v>
      </c>
      <c r="B4" s="6">
        <v>58.0901</v>
      </c>
      <c r="C4" s="1">
        <v>2182446</v>
      </c>
      <c r="D4" s="1">
        <v>477800</v>
      </c>
      <c r="E4" s="1">
        <v>376364</v>
      </c>
      <c r="F4" s="9">
        <v>9.7197999999999993</v>
      </c>
      <c r="G4" s="1">
        <v>2394</v>
      </c>
    </row>
    <row r="5" spans="1:7" x14ac:dyDescent="0.25">
      <c r="A5" s="2">
        <v>2013</v>
      </c>
      <c r="B5" s="6">
        <v>57.563299999999998</v>
      </c>
      <c r="C5" s="1">
        <v>2305298</v>
      </c>
      <c r="D5" s="1">
        <v>545500</v>
      </c>
      <c r="E5" s="1">
        <v>423628</v>
      </c>
      <c r="F5" s="9">
        <v>17.89</v>
      </c>
      <c r="G5" s="1">
        <v>2871</v>
      </c>
    </row>
    <row r="6" spans="1:7" x14ac:dyDescent="0.25">
      <c r="A6" s="2">
        <v>2014</v>
      </c>
      <c r="B6" s="6">
        <v>57.606999999999999</v>
      </c>
      <c r="C6" s="1">
        <v>2002775</v>
      </c>
      <c r="D6" s="1">
        <v>618500</v>
      </c>
      <c r="E6" s="1">
        <v>409476</v>
      </c>
      <c r="F6" s="9">
        <v>11.837300000000001</v>
      </c>
      <c r="G6" s="1">
        <v>2871</v>
      </c>
    </row>
    <row r="7" spans="1:7" x14ac:dyDescent="0.25">
      <c r="A7" s="2">
        <v>2015</v>
      </c>
      <c r="B7" s="6">
        <v>57.242800000000003</v>
      </c>
      <c r="C7" s="1">
        <v>1670545</v>
      </c>
      <c r="D7" s="1">
        <v>685300</v>
      </c>
      <c r="E7" s="1">
        <v>314797</v>
      </c>
      <c r="F7" s="9">
        <v>10.9343</v>
      </c>
      <c r="G7" s="1">
        <v>2956</v>
      </c>
    </row>
    <row r="8" spans="1:7" x14ac:dyDescent="0.25">
      <c r="A8" s="2">
        <v>2016</v>
      </c>
      <c r="B8" s="6">
        <v>57.022300000000001</v>
      </c>
      <c r="C8" s="1">
        <v>1093851</v>
      </c>
      <c r="D8" s="1">
        <v>689100</v>
      </c>
      <c r="E8" s="1">
        <v>326529</v>
      </c>
      <c r="F8" s="9">
        <v>7.5888</v>
      </c>
      <c r="G8" s="1">
        <v>3644</v>
      </c>
    </row>
    <row r="9" spans="1:7" x14ac:dyDescent="0.25">
      <c r="A9" s="2">
        <v>2017</v>
      </c>
      <c r="B9" s="6">
        <v>55.798099999999998</v>
      </c>
      <c r="C9" s="1">
        <v>1154676</v>
      </c>
      <c r="D9" s="1">
        <v>508000</v>
      </c>
      <c r="E9" s="1">
        <v>379165</v>
      </c>
      <c r="F9" s="9">
        <v>9.1839999999999993</v>
      </c>
      <c r="G9" s="1">
        <v>3101</v>
      </c>
    </row>
    <row r="10" spans="1:7" x14ac:dyDescent="0.25">
      <c r="A10" s="2">
        <v>2018</v>
      </c>
      <c r="B10" s="6">
        <v>55.556699999999999</v>
      </c>
      <c r="C10" s="1">
        <v>1238458</v>
      </c>
      <c r="D10" s="1">
        <v>500800</v>
      </c>
      <c r="E10" s="1">
        <v>432978</v>
      </c>
      <c r="F10" s="9">
        <v>9.3313000000000006</v>
      </c>
      <c r="G10" s="1">
        <v>3307</v>
      </c>
    </row>
    <row r="11" spans="1:7" x14ac:dyDescent="0.25">
      <c r="A11" s="2">
        <v>2019</v>
      </c>
      <c r="B11" s="6">
        <v>55.192</v>
      </c>
      <c r="C11" s="1">
        <v>1186403</v>
      </c>
      <c r="D11" s="1">
        <v>350000</v>
      </c>
      <c r="E11" s="1">
        <v>530404</v>
      </c>
      <c r="F11" s="9">
        <v>8.8818999999999999</v>
      </c>
      <c r="G11" s="1">
        <v>3360</v>
      </c>
    </row>
    <row r="12" spans="1:7" x14ac:dyDescent="0.25">
      <c r="A12" s="2">
        <v>2020</v>
      </c>
      <c r="B12" s="6">
        <v>54.046900000000001</v>
      </c>
      <c r="C12" s="1">
        <v>1245000</v>
      </c>
      <c r="D12" s="1">
        <v>349000</v>
      </c>
      <c r="E12" s="1">
        <v>534906</v>
      </c>
      <c r="F12" s="9">
        <v>14.120799999999999</v>
      </c>
      <c r="G12" s="1">
        <v>3360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5779-3D2B-4DD5-8731-7263CFCEAAF2}">
  <dimension ref="A1:G12"/>
  <sheetViews>
    <sheetView workbookViewId="0">
      <selection activeCell="B2" sqref="B2:G12"/>
    </sheetView>
  </sheetViews>
  <sheetFormatPr defaultRowHeight="14.4" x14ac:dyDescent="0.25"/>
  <sheetData>
    <row r="1" spans="1:7" x14ac:dyDescent="0.25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</row>
    <row r="2" spans="1:7" x14ac:dyDescent="0.25">
      <c r="A2" s="2">
        <v>2010</v>
      </c>
      <c r="B2" s="6">
        <v>55.116700000000002</v>
      </c>
      <c r="C2" s="1">
        <v>753338</v>
      </c>
      <c r="D2" s="1">
        <v>408911</v>
      </c>
      <c r="E2" s="1">
        <v>126269</v>
      </c>
      <c r="F2" s="9">
        <v>6.1992000000000003</v>
      </c>
      <c r="G2" s="3">
        <v>2000</v>
      </c>
    </row>
    <row r="3" spans="1:7" x14ac:dyDescent="0.25">
      <c r="A3" s="2">
        <v>2011</v>
      </c>
      <c r="B3" s="6">
        <v>55.100900000000003</v>
      </c>
      <c r="C3" s="1">
        <v>1015578</v>
      </c>
      <c r="D3" s="1">
        <v>482515</v>
      </c>
      <c r="E3" s="1">
        <v>178290</v>
      </c>
      <c r="F3" s="9">
        <v>9.9793000000000003</v>
      </c>
      <c r="G3" s="3">
        <v>2919</v>
      </c>
    </row>
    <row r="4" spans="1:7" x14ac:dyDescent="0.25">
      <c r="A4" s="2">
        <v>2012</v>
      </c>
      <c r="B4" s="6">
        <v>54.819299999999998</v>
      </c>
      <c r="C4" s="1">
        <v>1267045</v>
      </c>
      <c r="D4" s="1">
        <v>561696</v>
      </c>
      <c r="E4" s="1">
        <v>250300</v>
      </c>
      <c r="F4" s="9">
        <v>8.6607000000000003</v>
      </c>
      <c r="G4" s="3">
        <v>1455</v>
      </c>
    </row>
    <row r="5" spans="1:7" x14ac:dyDescent="0.25">
      <c r="A5" s="2">
        <v>2013</v>
      </c>
      <c r="B5" s="6">
        <v>54.229900000000001</v>
      </c>
      <c r="C5" s="1">
        <v>1489194</v>
      </c>
      <c r="D5" s="1">
        <v>639433</v>
      </c>
      <c r="E5" s="1">
        <v>285846</v>
      </c>
      <c r="F5" s="9">
        <v>10.8811</v>
      </c>
      <c r="G5" s="3">
        <v>1455</v>
      </c>
    </row>
    <row r="6" spans="1:7" x14ac:dyDescent="0.25">
      <c r="A6" s="2">
        <v>2014</v>
      </c>
      <c r="B6" s="6">
        <v>54.337299999999999</v>
      </c>
      <c r="C6" s="1">
        <v>1281312</v>
      </c>
      <c r="D6" s="1">
        <v>716702</v>
      </c>
      <c r="E6" s="1">
        <v>288756</v>
      </c>
      <c r="F6" s="9">
        <v>8.2140000000000004</v>
      </c>
      <c r="G6" s="3">
        <v>1668</v>
      </c>
    </row>
    <row r="7" spans="1:7" x14ac:dyDescent="0.25">
      <c r="A7" s="2">
        <v>2015</v>
      </c>
      <c r="B7" s="6">
        <v>54.261600000000001</v>
      </c>
      <c r="C7" s="1">
        <v>1239447</v>
      </c>
      <c r="D7" s="1">
        <v>774771</v>
      </c>
      <c r="E7" s="1">
        <v>318213</v>
      </c>
      <c r="F7" s="9">
        <v>10.009399999999999</v>
      </c>
      <c r="G7" s="3">
        <v>1815</v>
      </c>
    </row>
    <row r="8" spans="1:7" x14ac:dyDescent="0.25">
      <c r="A8" s="2">
        <v>2016</v>
      </c>
      <c r="B8" s="6">
        <v>54.107999999999997</v>
      </c>
      <c r="C8" s="1">
        <v>1043842</v>
      </c>
      <c r="D8" s="1">
        <v>837958</v>
      </c>
      <c r="E8" s="1">
        <v>300529</v>
      </c>
      <c r="F8" s="9">
        <v>7.6284999999999998</v>
      </c>
      <c r="G8" s="3">
        <v>1712</v>
      </c>
    </row>
    <row r="9" spans="1:7" x14ac:dyDescent="0.25">
      <c r="A9" s="2">
        <v>2017</v>
      </c>
      <c r="B9" s="6">
        <v>53.3613</v>
      </c>
      <c r="C9" s="1">
        <v>1123586</v>
      </c>
      <c r="D9" s="5">
        <v>774765</v>
      </c>
      <c r="E9" s="1">
        <v>374898</v>
      </c>
      <c r="F9" s="9">
        <v>7.9985999999999997</v>
      </c>
      <c r="G9" s="3">
        <v>1712</v>
      </c>
    </row>
    <row r="10" spans="1:7" x14ac:dyDescent="0.25">
      <c r="A10" s="2">
        <v>2018</v>
      </c>
      <c r="B10" s="6">
        <v>53.256799999999998</v>
      </c>
      <c r="C10" s="1">
        <v>1242950</v>
      </c>
      <c r="D10" s="5">
        <v>561163</v>
      </c>
      <c r="E10" s="1">
        <v>429780</v>
      </c>
      <c r="F10" s="9">
        <v>7.8853</v>
      </c>
      <c r="G10" s="3">
        <v>1958</v>
      </c>
    </row>
    <row r="11" spans="1:7" x14ac:dyDescent="0.25">
      <c r="A11" s="2">
        <v>2019</v>
      </c>
      <c r="B11" s="6">
        <v>52.854900000000001</v>
      </c>
      <c r="C11" s="1">
        <v>1309000</v>
      </c>
      <c r="D11" s="5">
        <v>734168</v>
      </c>
      <c r="E11" s="1">
        <v>459860</v>
      </c>
      <c r="F11" s="9">
        <v>7.3928000000000003</v>
      </c>
      <c r="G11" s="3">
        <v>2000</v>
      </c>
    </row>
    <row r="12" spans="1:7" x14ac:dyDescent="0.25">
      <c r="A12" s="2">
        <v>2020</v>
      </c>
      <c r="B12" s="6">
        <v>52.304699999999997</v>
      </c>
      <c r="C12" s="1">
        <v>1337000</v>
      </c>
      <c r="D12" s="1">
        <v>748068</v>
      </c>
      <c r="E12" s="1">
        <v>428269</v>
      </c>
      <c r="F12" s="9">
        <v>10.914400000000001</v>
      </c>
      <c r="G12" s="3">
        <v>3089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2501-3E76-4E84-AAD1-A4C8C3020A8E}">
  <dimension ref="A1:G12"/>
  <sheetViews>
    <sheetView workbookViewId="0">
      <selection activeCell="B2" sqref="B2:G12"/>
    </sheetView>
  </sheetViews>
  <sheetFormatPr defaultRowHeight="14.4" x14ac:dyDescent="0.25"/>
  <sheetData>
    <row r="1" spans="1:7" x14ac:dyDescent="0.25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</row>
    <row r="2" spans="1:7" x14ac:dyDescent="0.25">
      <c r="A2" s="2">
        <v>2010</v>
      </c>
      <c r="B2" s="6">
        <v>90.5852</v>
      </c>
      <c r="C2" s="1">
        <v>5006982</v>
      </c>
      <c r="D2" s="1">
        <v>1017582</v>
      </c>
      <c r="E2" s="1">
        <v>328083</v>
      </c>
      <c r="F2" s="9">
        <v>25.671299999999999</v>
      </c>
      <c r="G2" s="1">
        <v>2666</v>
      </c>
    </row>
    <row r="3" spans="1:7" x14ac:dyDescent="0.25">
      <c r="A3" s="2">
        <v>2011</v>
      </c>
      <c r="B3" s="6">
        <v>90.669300000000007</v>
      </c>
      <c r="C3" s="1">
        <v>6659742</v>
      </c>
      <c r="D3" s="1">
        <v>1192864</v>
      </c>
      <c r="E3" s="1">
        <v>461621</v>
      </c>
      <c r="F3" s="9">
        <v>29.701899999999998</v>
      </c>
      <c r="G3" s="1">
        <v>3616</v>
      </c>
    </row>
    <row r="4" spans="1:7" x14ac:dyDescent="0.25">
      <c r="A4" s="2">
        <v>2012</v>
      </c>
      <c r="B4" s="6">
        <v>90.531599999999997</v>
      </c>
      <c r="C4" s="1">
        <v>7549765</v>
      </c>
      <c r="D4" s="1">
        <v>1313626.3</v>
      </c>
      <c r="E4" s="1">
        <v>581231</v>
      </c>
      <c r="F4" s="9">
        <v>23.660799999999998</v>
      </c>
      <c r="G4" s="1">
        <v>2745</v>
      </c>
    </row>
    <row r="5" spans="1:7" x14ac:dyDescent="0.25">
      <c r="A5" s="2">
        <v>2013</v>
      </c>
      <c r="B5" s="6">
        <v>90.243200000000002</v>
      </c>
      <c r="C5" s="1">
        <v>8184716</v>
      </c>
      <c r="D5" s="1">
        <v>1560516</v>
      </c>
      <c r="E5" s="1">
        <v>628968</v>
      </c>
      <c r="F5" s="9">
        <v>32.498800000000003</v>
      </c>
      <c r="G5" s="1">
        <v>3033</v>
      </c>
    </row>
    <row r="6" spans="1:7" x14ac:dyDescent="0.25">
      <c r="A6" s="2">
        <v>2014</v>
      </c>
      <c r="B6" s="6">
        <v>90.366200000000006</v>
      </c>
      <c r="C6" s="1">
        <v>6683873</v>
      </c>
      <c r="D6" s="1">
        <v>1718112</v>
      </c>
      <c r="E6" s="1">
        <v>583670</v>
      </c>
      <c r="F6" s="9">
        <v>31.196000000000002</v>
      </c>
      <c r="G6" s="1">
        <v>2976</v>
      </c>
    </row>
    <row r="7" spans="1:7" x14ac:dyDescent="0.25">
      <c r="A7" s="2">
        <v>2015</v>
      </c>
      <c r="B7" s="6">
        <v>90.118200000000002</v>
      </c>
      <c r="C7" s="1">
        <v>6519470</v>
      </c>
      <c r="D7" s="1">
        <v>1855548</v>
      </c>
      <c r="E7" s="1">
        <v>449470</v>
      </c>
      <c r="F7" s="9">
        <v>27.3489</v>
      </c>
      <c r="G7" s="1">
        <v>3189</v>
      </c>
    </row>
    <row r="8" spans="1:7" x14ac:dyDescent="0.25">
      <c r="A8" s="2">
        <v>2016</v>
      </c>
      <c r="B8" s="6">
        <v>90.398700000000005</v>
      </c>
      <c r="C8" s="1">
        <v>5940265</v>
      </c>
      <c r="D8" s="1">
        <v>2004534.6</v>
      </c>
      <c r="E8" s="1">
        <v>565032</v>
      </c>
      <c r="F8" s="9">
        <v>27.1097</v>
      </c>
      <c r="G8" s="1">
        <v>3298</v>
      </c>
    </row>
    <row r="9" spans="1:7" x14ac:dyDescent="0.25">
      <c r="A9" s="2">
        <v>2017</v>
      </c>
      <c r="B9" s="6">
        <v>89.0137</v>
      </c>
      <c r="C9" s="1">
        <v>5666929</v>
      </c>
      <c r="D9" s="1">
        <v>2173918.7000000002</v>
      </c>
      <c r="E9" s="1">
        <v>623180</v>
      </c>
      <c r="F9" s="9">
        <v>24.0246</v>
      </c>
      <c r="G9" s="1">
        <v>4095</v>
      </c>
    </row>
    <row r="10" spans="1:7" x14ac:dyDescent="0.25">
      <c r="A10" s="2">
        <v>2018</v>
      </c>
      <c r="B10" s="6">
        <v>88.851900000000001</v>
      </c>
      <c r="C10" s="1">
        <v>6537927</v>
      </c>
      <c r="D10" s="1">
        <v>2276585.2000000002</v>
      </c>
      <c r="E10" s="1">
        <v>689444</v>
      </c>
      <c r="F10" s="9">
        <v>23.047999999999998</v>
      </c>
      <c r="G10" s="1">
        <v>4984</v>
      </c>
    </row>
    <row r="11" spans="1:7" x14ac:dyDescent="0.25">
      <c r="A11" s="2">
        <v>2019</v>
      </c>
      <c r="B11" s="6">
        <v>88.542599999999993</v>
      </c>
      <c r="C11" s="1">
        <v>4947083</v>
      </c>
      <c r="D11" s="5">
        <v>1838343.3</v>
      </c>
      <c r="E11" s="1">
        <v>715723</v>
      </c>
      <c r="F11" s="9">
        <v>22.1663</v>
      </c>
      <c r="G11" s="1">
        <v>5120</v>
      </c>
    </row>
    <row r="12" spans="1:7" x14ac:dyDescent="0.25">
      <c r="A12" s="2">
        <v>2020</v>
      </c>
      <c r="B12" s="6">
        <v>87.2346</v>
      </c>
      <c r="C12" s="1">
        <v>5015406</v>
      </c>
      <c r="D12" s="1">
        <v>1197000</v>
      </c>
      <c r="E12" s="1">
        <v>597572</v>
      </c>
      <c r="F12" s="9">
        <v>22.012699999999999</v>
      </c>
      <c r="G12" s="1">
        <v>5005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578FB-CD1E-42BE-85F9-779022658BDF}">
  <dimension ref="A1:G12"/>
  <sheetViews>
    <sheetView workbookViewId="0">
      <selection activeCell="B2" sqref="B2:G12"/>
    </sheetView>
  </sheetViews>
  <sheetFormatPr defaultRowHeight="14.4" x14ac:dyDescent="0.25"/>
  <sheetData>
    <row r="1" spans="1:7" x14ac:dyDescent="0.25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</row>
    <row r="2" spans="1:7" x14ac:dyDescent="0.25">
      <c r="A2" s="2">
        <v>2010</v>
      </c>
      <c r="B2" s="6">
        <v>114.9592</v>
      </c>
      <c r="C2" s="1">
        <v>6600907</v>
      </c>
      <c r="D2" s="1">
        <v>1441160</v>
      </c>
      <c r="E2" s="1">
        <v>399015</v>
      </c>
      <c r="F2" s="9">
        <v>51.170400000000001</v>
      </c>
      <c r="G2" s="1">
        <v>3283</v>
      </c>
    </row>
    <row r="3" spans="1:7" x14ac:dyDescent="0.25">
      <c r="A3" s="2">
        <v>2011</v>
      </c>
      <c r="B3" s="6">
        <v>109.7063</v>
      </c>
      <c r="C3" s="1">
        <v>7007685</v>
      </c>
      <c r="D3" s="1">
        <v>1718963.3</v>
      </c>
      <c r="E3" s="1">
        <v>394050</v>
      </c>
      <c r="F3" s="9">
        <v>53.866900000000001</v>
      </c>
      <c r="G3" s="1">
        <v>3283</v>
      </c>
    </row>
    <row r="4" spans="1:7" x14ac:dyDescent="0.25">
      <c r="A4" s="2">
        <v>2012</v>
      </c>
      <c r="B4" s="6">
        <v>109.1341</v>
      </c>
      <c r="C4" s="1">
        <v>8035803</v>
      </c>
      <c r="D4" s="1">
        <v>2001396</v>
      </c>
      <c r="E4" s="1">
        <v>494536</v>
      </c>
      <c r="F4" s="9">
        <v>51.301400000000001</v>
      </c>
      <c r="G4" s="1">
        <v>3283</v>
      </c>
    </row>
    <row r="5" spans="1:7" x14ac:dyDescent="0.25">
      <c r="A5" s="2">
        <v>2013</v>
      </c>
      <c r="B5" s="6">
        <v>109.37260000000001</v>
      </c>
      <c r="C5" s="1">
        <v>8775709</v>
      </c>
      <c r="D5" s="1">
        <v>2307310</v>
      </c>
      <c r="E5" s="1">
        <v>539912</v>
      </c>
      <c r="F5" s="9">
        <v>55.969200000000001</v>
      </c>
      <c r="G5" s="1">
        <v>3431</v>
      </c>
    </row>
    <row r="6" spans="1:7" x14ac:dyDescent="0.25">
      <c r="A6" s="2">
        <v>2014</v>
      </c>
      <c r="B6" s="6">
        <v>108.3262</v>
      </c>
      <c r="C6" s="1">
        <v>8285475</v>
      </c>
      <c r="D6" s="1">
        <v>2589260</v>
      </c>
      <c r="E6" s="1">
        <v>545710</v>
      </c>
      <c r="F6" s="9">
        <v>55.286799999999999</v>
      </c>
      <c r="G6" s="1">
        <v>3729</v>
      </c>
    </row>
    <row r="7" spans="1:7" x14ac:dyDescent="0.25">
      <c r="A7" s="2">
        <v>2015</v>
      </c>
      <c r="B7" s="6">
        <v>107.9284</v>
      </c>
      <c r="C7" s="1">
        <v>8162023</v>
      </c>
      <c r="D7" s="1">
        <v>2792401</v>
      </c>
      <c r="E7" s="1">
        <v>435029</v>
      </c>
      <c r="F7" s="9">
        <v>52.797199999999997</v>
      </c>
      <c r="G7" s="1">
        <v>3919</v>
      </c>
    </row>
    <row r="8" spans="1:7" x14ac:dyDescent="0.25">
      <c r="A8" s="2">
        <v>2016</v>
      </c>
      <c r="B8" s="6">
        <v>108.0128</v>
      </c>
      <c r="C8" s="1">
        <v>5000559</v>
      </c>
      <c r="D8" s="1">
        <v>2932021</v>
      </c>
      <c r="E8" s="1">
        <v>425771</v>
      </c>
      <c r="F8" s="9">
        <v>52.809399999999997</v>
      </c>
      <c r="G8" s="1">
        <v>4244</v>
      </c>
    </row>
    <row r="9" spans="1:7" x14ac:dyDescent="0.25">
      <c r="A9" s="2">
        <v>2017</v>
      </c>
      <c r="B9" s="6">
        <v>107.381</v>
      </c>
      <c r="C9" s="1">
        <v>5194495</v>
      </c>
      <c r="D9" s="5">
        <v>2749920.9</v>
      </c>
      <c r="E9" s="1">
        <v>462505</v>
      </c>
      <c r="F9" s="9">
        <v>50.864400000000003</v>
      </c>
      <c r="G9" s="1">
        <v>4436</v>
      </c>
    </row>
    <row r="10" spans="1:7" x14ac:dyDescent="0.25">
      <c r="A10" s="2">
        <v>2018</v>
      </c>
      <c r="B10" s="6">
        <v>107.12</v>
      </c>
      <c r="C10" s="1">
        <v>5582393</v>
      </c>
      <c r="D10" s="5">
        <v>3268937.8</v>
      </c>
      <c r="E10" s="1">
        <v>440509</v>
      </c>
      <c r="F10" s="9">
        <v>48.9495</v>
      </c>
      <c r="G10" s="1">
        <v>4496</v>
      </c>
    </row>
    <row r="11" spans="1:7" x14ac:dyDescent="0.25">
      <c r="A11" s="2">
        <v>2019</v>
      </c>
      <c r="B11" s="6">
        <v>106.7174</v>
      </c>
      <c r="C11" s="1">
        <v>5519973</v>
      </c>
      <c r="D11" s="5">
        <v>2861723.6</v>
      </c>
      <c r="E11" s="1">
        <v>526075</v>
      </c>
      <c r="F11" s="9">
        <v>48.720599999999997</v>
      </c>
      <c r="G11" s="1">
        <v>5111</v>
      </c>
    </row>
    <row r="12" spans="1:7" x14ac:dyDescent="0.25">
      <c r="A12" s="2">
        <v>2020</v>
      </c>
      <c r="B12" s="6">
        <v>105.6955</v>
      </c>
      <c r="C12" s="1">
        <v>5479000</v>
      </c>
      <c r="D12" s="5">
        <v>1604348.4</v>
      </c>
      <c r="E12" s="1">
        <v>660088</v>
      </c>
      <c r="F12" s="9">
        <v>45.368000000000002</v>
      </c>
      <c r="G12" s="1">
        <v>5732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D623-5A43-40D8-833E-A5792C5B7C3C}">
  <dimension ref="A1:G12"/>
  <sheetViews>
    <sheetView workbookViewId="0">
      <selection activeCell="B2" sqref="B2:G12"/>
    </sheetView>
  </sheetViews>
  <sheetFormatPr defaultRowHeight="14.4" x14ac:dyDescent="0.25"/>
  <sheetData>
    <row r="1" spans="1:7" x14ac:dyDescent="0.25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</row>
    <row r="2" spans="1:7" x14ac:dyDescent="0.25">
      <c r="A2" s="2">
        <v>2010</v>
      </c>
      <c r="B2" s="6">
        <v>58.200800000000001</v>
      </c>
      <c r="C2" s="1">
        <v>2729783</v>
      </c>
      <c r="D2" s="1">
        <v>471821</v>
      </c>
      <c r="E2" s="1">
        <v>252353</v>
      </c>
      <c r="F2" s="9">
        <v>14.6091</v>
      </c>
      <c r="G2" s="1">
        <v>2120</v>
      </c>
    </row>
    <row r="3" spans="1:7" x14ac:dyDescent="0.25">
      <c r="A3" s="2">
        <v>2011</v>
      </c>
      <c r="B3" s="6">
        <v>58.0139</v>
      </c>
      <c r="C3" s="1">
        <v>3628344</v>
      </c>
      <c r="D3" s="1">
        <v>552695</v>
      </c>
      <c r="E3" s="1">
        <v>336391</v>
      </c>
      <c r="F3" s="9">
        <v>15.218299999999999</v>
      </c>
      <c r="G3" s="1">
        <v>1938</v>
      </c>
    </row>
    <row r="4" spans="1:7" x14ac:dyDescent="0.25">
      <c r="A4" s="2">
        <v>2012</v>
      </c>
      <c r="B4" s="6">
        <v>57.819499999999998</v>
      </c>
      <c r="C4" s="1">
        <v>4234628</v>
      </c>
      <c r="D4" s="1">
        <v>639524</v>
      </c>
      <c r="E4" s="1">
        <v>407872</v>
      </c>
      <c r="F4" s="9">
        <v>16.6113</v>
      </c>
      <c r="G4" s="1">
        <v>1938</v>
      </c>
    </row>
    <row r="5" spans="1:7" x14ac:dyDescent="0.25">
      <c r="A5" s="2">
        <v>2013</v>
      </c>
      <c r="B5" s="6">
        <v>57.321100000000001</v>
      </c>
      <c r="C5" s="1">
        <v>4560756</v>
      </c>
      <c r="D5" s="1">
        <v>728965</v>
      </c>
      <c r="E5" s="1">
        <v>471945</v>
      </c>
      <c r="F5" s="9">
        <v>16.066400000000002</v>
      </c>
      <c r="G5" s="1">
        <v>1938</v>
      </c>
    </row>
    <row r="6" spans="1:7" x14ac:dyDescent="0.25">
      <c r="A6" s="2">
        <v>2014</v>
      </c>
      <c r="B6" s="6">
        <v>57.152900000000002</v>
      </c>
      <c r="C6" s="1">
        <v>2739455</v>
      </c>
      <c r="D6" s="1">
        <v>815255</v>
      </c>
      <c r="E6" s="1">
        <v>439886</v>
      </c>
      <c r="F6" s="9">
        <v>15.5214</v>
      </c>
      <c r="G6" s="1">
        <v>3049</v>
      </c>
    </row>
    <row r="7" spans="1:7" x14ac:dyDescent="0.25">
      <c r="A7" s="2">
        <v>2015</v>
      </c>
      <c r="B7" s="6">
        <v>56.761899999999997</v>
      </c>
      <c r="C7" s="1">
        <v>2548445</v>
      </c>
      <c r="D7" s="1">
        <v>862524</v>
      </c>
      <c r="E7" s="1">
        <v>298087</v>
      </c>
      <c r="F7" s="9">
        <v>15.946999999999999</v>
      </c>
      <c r="G7" s="1">
        <v>3113</v>
      </c>
    </row>
    <row r="8" spans="1:7" x14ac:dyDescent="0.25">
      <c r="A8" s="2">
        <v>2016</v>
      </c>
      <c r="B8" s="6">
        <v>56.6751</v>
      </c>
      <c r="C8" s="1">
        <v>1697856</v>
      </c>
      <c r="D8" s="1">
        <v>929477.8</v>
      </c>
      <c r="E8" s="1">
        <v>313238</v>
      </c>
      <c r="F8" s="9">
        <v>14.553000000000001</v>
      </c>
      <c r="G8" s="1">
        <v>3613</v>
      </c>
    </row>
    <row r="9" spans="1:7" x14ac:dyDescent="0.25">
      <c r="A9" s="2">
        <v>2017</v>
      </c>
      <c r="B9" s="6">
        <v>55.756999999999998</v>
      </c>
      <c r="C9" s="1">
        <v>1797942</v>
      </c>
      <c r="D9" s="5">
        <v>936064</v>
      </c>
      <c r="E9" s="1">
        <v>328284</v>
      </c>
      <c r="F9" s="9">
        <v>16.822500000000002</v>
      </c>
      <c r="G9" s="1">
        <v>3894</v>
      </c>
    </row>
    <row r="10" spans="1:7" x14ac:dyDescent="0.25">
      <c r="A10" s="2">
        <v>2018</v>
      </c>
      <c r="B10" s="6">
        <v>55.3827</v>
      </c>
      <c r="C10" s="1">
        <v>1906942</v>
      </c>
      <c r="D10" s="5">
        <v>896889.7</v>
      </c>
      <c r="E10" s="1">
        <v>365955</v>
      </c>
      <c r="F10" s="9">
        <v>16.054200000000002</v>
      </c>
      <c r="G10" s="1">
        <v>3899</v>
      </c>
    </row>
    <row r="11" spans="1:7" x14ac:dyDescent="0.25">
      <c r="A11" s="2">
        <v>2019</v>
      </c>
      <c r="B11" s="6">
        <v>54.9634</v>
      </c>
      <c r="C11" s="1">
        <v>1638555</v>
      </c>
      <c r="D11" s="5">
        <v>925904.5</v>
      </c>
      <c r="E11" s="1">
        <v>398680</v>
      </c>
      <c r="F11" s="9">
        <v>15.797000000000001</v>
      </c>
      <c r="G11" s="1">
        <v>3784</v>
      </c>
    </row>
    <row r="12" spans="1:7" x14ac:dyDescent="0.25">
      <c r="A12" s="2">
        <v>2020</v>
      </c>
      <c r="B12" s="6">
        <v>54.258400000000002</v>
      </c>
      <c r="C12" s="1">
        <v>1659000</v>
      </c>
      <c r="D12" s="5">
        <v>639315.5</v>
      </c>
      <c r="E12" s="1">
        <v>415851</v>
      </c>
      <c r="F12" s="9">
        <v>16.561699999999998</v>
      </c>
      <c r="G12" s="1">
        <v>3908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5FF47-8DAC-4CE9-AD57-6C4DEDCD5A94}">
  <dimension ref="A1:G12"/>
  <sheetViews>
    <sheetView workbookViewId="0">
      <selection activeCell="B2" sqref="B2:G12"/>
    </sheetView>
  </sheetViews>
  <sheetFormatPr defaultRowHeight="14.4" x14ac:dyDescent="0.25"/>
  <sheetData>
    <row r="1" spans="1:7" x14ac:dyDescent="0.25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</row>
    <row r="2" spans="1:7" x14ac:dyDescent="0.25">
      <c r="A2" s="2">
        <v>2010</v>
      </c>
      <c r="B2" s="6">
        <v>60.844900000000003</v>
      </c>
      <c r="C2" s="1">
        <v>3376008</v>
      </c>
      <c r="D2" s="1">
        <v>670600</v>
      </c>
      <c r="E2" s="1">
        <v>261532</v>
      </c>
      <c r="F2" s="9">
        <v>16.488</v>
      </c>
      <c r="G2" s="1">
        <v>2359</v>
      </c>
    </row>
    <row r="3" spans="1:7" x14ac:dyDescent="0.25">
      <c r="A3" s="2">
        <v>2011</v>
      </c>
      <c r="B3" s="6">
        <v>60.886899999999997</v>
      </c>
      <c r="C3" s="1">
        <v>4139389</v>
      </c>
      <c r="D3" s="1">
        <v>790700</v>
      </c>
      <c r="E3" s="1">
        <v>298284</v>
      </c>
      <c r="F3" s="9">
        <v>20.174399999999999</v>
      </c>
      <c r="G3" s="1">
        <v>2559</v>
      </c>
    </row>
    <row r="4" spans="1:7" x14ac:dyDescent="0.25">
      <c r="A4" s="2">
        <v>2012</v>
      </c>
      <c r="B4" s="6">
        <v>60.748800000000003</v>
      </c>
      <c r="C4" s="1">
        <v>4749172</v>
      </c>
      <c r="D4" s="1">
        <v>917100</v>
      </c>
      <c r="E4" s="1">
        <v>411512</v>
      </c>
      <c r="F4" s="9">
        <v>17.901</v>
      </c>
      <c r="G4" s="1">
        <v>2431</v>
      </c>
    </row>
    <row r="5" spans="1:7" x14ac:dyDescent="0.25">
      <c r="A5" s="2">
        <v>2013</v>
      </c>
      <c r="B5" s="6">
        <v>60.720799999999997</v>
      </c>
      <c r="C5" s="1">
        <v>5115706</v>
      </c>
      <c r="D5" s="1">
        <v>1042500</v>
      </c>
      <c r="E5" s="1">
        <v>532991</v>
      </c>
      <c r="F5" s="9">
        <v>18.125</v>
      </c>
      <c r="G5" s="1">
        <v>2626</v>
      </c>
    </row>
    <row r="6" spans="1:7" x14ac:dyDescent="0.25">
      <c r="A6" s="2">
        <v>2014</v>
      </c>
      <c r="B6" s="6">
        <v>60.81</v>
      </c>
      <c r="C6" s="1">
        <v>3489016</v>
      </c>
      <c r="D6" s="1">
        <v>1178500</v>
      </c>
      <c r="E6" s="1">
        <v>510661</v>
      </c>
      <c r="F6" s="9">
        <v>18.750900000000001</v>
      </c>
      <c r="G6" s="1">
        <v>2887</v>
      </c>
    </row>
    <row r="7" spans="1:7" x14ac:dyDescent="0.25">
      <c r="A7" s="2">
        <v>2015</v>
      </c>
      <c r="B7" s="6">
        <v>60.595599999999997</v>
      </c>
      <c r="C7" s="1">
        <v>3347171</v>
      </c>
      <c r="D7" s="1">
        <v>1221000</v>
      </c>
      <c r="E7" s="1">
        <v>471413</v>
      </c>
      <c r="F7" s="9">
        <v>18.712199999999999</v>
      </c>
      <c r="G7" s="1">
        <v>2867</v>
      </c>
    </row>
    <row r="8" spans="1:7" x14ac:dyDescent="0.25">
      <c r="A8" s="2">
        <v>2016</v>
      </c>
      <c r="B8" s="6">
        <v>60.462299999999999</v>
      </c>
      <c r="C8" s="1">
        <v>2238841</v>
      </c>
      <c r="D8" s="1">
        <v>1322500</v>
      </c>
      <c r="E8" s="1">
        <v>391899</v>
      </c>
      <c r="F8" s="9">
        <v>18.712800000000001</v>
      </c>
      <c r="G8" s="1">
        <v>2867</v>
      </c>
    </row>
    <row r="9" spans="1:7" x14ac:dyDescent="0.25">
      <c r="A9" s="2">
        <v>2017</v>
      </c>
      <c r="B9" s="6">
        <v>59.235399999999998</v>
      </c>
      <c r="C9" s="1">
        <v>2312975</v>
      </c>
      <c r="D9" s="1">
        <v>1418000</v>
      </c>
      <c r="E9" s="1">
        <v>417889</v>
      </c>
      <c r="F9" s="9">
        <v>22.208400000000001</v>
      </c>
      <c r="G9" s="1">
        <v>2868</v>
      </c>
    </row>
    <row r="10" spans="1:7" x14ac:dyDescent="0.25">
      <c r="A10" s="2">
        <v>2018</v>
      </c>
      <c r="B10" s="6">
        <v>58.971499999999999</v>
      </c>
      <c r="C10" s="1">
        <v>2403548</v>
      </c>
      <c r="D10" s="1">
        <v>1491300</v>
      </c>
      <c r="E10" s="1">
        <v>459905</v>
      </c>
      <c r="F10" s="9">
        <v>22.253699999999998</v>
      </c>
      <c r="G10" s="1">
        <v>3531</v>
      </c>
    </row>
    <row r="11" spans="1:7" x14ac:dyDescent="0.25">
      <c r="A11" s="2">
        <v>2019</v>
      </c>
      <c r="B11" s="6">
        <v>59.224800000000002</v>
      </c>
      <c r="C11" s="1">
        <v>2128451</v>
      </c>
      <c r="D11" s="1">
        <v>1612500</v>
      </c>
      <c r="E11" s="1">
        <v>478996</v>
      </c>
      <c r="F11" s="9">
        <v>22.262</v>
      </c>
      <c r="G11" s="1">
        <v>3824</v>
      </c>
    </row>
    <row r="12" spans="1:7" x14ac:dyDescent="0.25">
      <c r="A12" s="2">
        <v>2020</v>
      </c>
      <c r="B12" s="6">
        <v>58.7669</v>
      </c>
      <c r="C12" s="1">
        <v>2194000</v>
      </c>
      <c r="D12" s="1">
        <v>1013300</v>
      </c>
      <c r="E12" s="1">
        <v>490168</v>
      </c>
      <c r="F12" s="9">
        <v>21.712199999999999</v>
      </c>
      <c r="G12" s="1">
        <v>3823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06D0D-04D8-41E7-B442-23167D30F1A4}">
  <dimension ref="A1:G12"/>
  <sheetViews>
    <sheetView workbookViewId="0">
      <selection activeCell="B2" sqref="B2:G12"/>
    </sheetView>
  </sheetViews>
  <sheetFormatPr defaultRowHeight="14.4" x14ac:dyDescent="0.25"/>
  <sheetData>
    <row r="1" spans="1:7" x14ac:dyDescent="0.25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</row>
    <row r="2" spans="1:7" x14ac:dyDescent="0.25">
      <c r="A2" s="2">
        <v>2010</v>
      </c>
      <c r="B2" s="6">
        <v>72.237200000000001</v>
      </c>
      <c r="C2" s="1">
        <v>4101786</v>
      </c>
      <c r="D2" s="1">
        <v>674609</v>
      </c>
      <c r="E2" s="1">
        <v>243379</v>
      </c>
      <c r="F2" s="9">
        <v>17.1356</v>
      </c>
      <c r="G2" s="1">
        <v>3293</v>
      </c>
    </row>
    <row r="3" spans="1:7" x14ac:dyDescent="0.25">
      <c r="A3" s="2">
        <v>2011</v>
      </c>
      <c r="B3" s="6">
        <v>72.032399999999996</v>
      </c>
      <c r="C3" s="1">
        <v>4651778</v>
      </c>
      <c r="D3" s="1">
        <v>790642</v>
      </c>
      <c r="E3" s="1">
        <v>411795</v>
      </c>
      <c r="F3" s="9">
        <v>18.1951</v>
      </c>
      <c r="G3" s="1">
        <v>3293</v>
      </c>
    </row>
    <row r="4" spans="1:7" x14ac:dyDescent="0.25">
      <c r="A4" s="2">
        <v>2012</v>
      </c>
      <c r="B4" s="6">
        <v>71.744699999999995</v>
      </c>
      <c r="C4" s="1">
        <v>4999379</v>
      </c>
      <c r="D4" s="1">
        <v>917144</v>
      </c>
      <c r="E4" s="1">
        <v>387672</v>
      </c>
      <c r="F4" s="9">
        <v>17.587499999999999</v>
      </c>
      <c r="G4" s="1">
        <v>3293</v>
      </c>
    </row>
    <row r="5" spans="1:7" x14ac:dyDescent="0.25">
      <c r="A5" s="2">
        <v>2013</v>
      </c>
      <c r="B5" s="6">
        <v>70.364699999999999</v>
      </c>
      <c r="C5" s="1">
        <v>5141337</v>
      </c>
      <c r="D5" s="1">
        <v>1045290</v>
      </c>
      <c r="E5" s="1">
        <v>403057</v>
      </c>
      <c r="F5" s="9">
        <v>17.9115</v>
      </c>
      <c r="G5" s="1">
        <v>2414</v>
      </c>
    </row>
    <row r="6" spans="1:7" x14ac:dyDescent="0.25">
      <c r="A6" s="2">
        <v>2014</v>
      </c>
      <c r="B6" s="6">
        <v>70.304500000000004</v>
      </c>
      <c r="C6" s="1">
        <v>4190092</v>
      </c>
      <c r="D6" s="1">
        <v>1172272</v>
      </c>
      <c r="E6" s="1">
        <v>373500</v>
      </c>
      <c r="F6" s="9">
        <v>18.182500000000001</v>
      </c>
      <c r="G6" s="1">
        <v>3029</v>
      </c>
    </row>
    <row r="7" spans="1:7" x14ac:dyDescent="0.25">
      <c r="A7" s="2">
        <v>2015</v>
      </c>
      <c r="B7" s="6">
        <v>69.932100000000005</v>
      </c>
      <c r="C7" s="1">
        <v>4002413</v>
      </c>
      <c r="D7" s="1">
        <v>1273087.3999999999</v>
      </c>
      <c r="E7" s="1">
        <v>274058</v>
      </c>
      <c r="F7" s="9">
        <v>17.720600000000001</v>
      </c>
      <c r="G7" s="1">
        <v>3106</v>
      </c>
    </row>
    <row r="8" spans="1:7" x14ac:dyDescent="0.25">
      <c r="A8" s="2">
        <v>2016</v>
      </c>
      <c r="B8" s="6">
        <v>69.802000000000007</v>
      </c>
      <c r="C8" s="1">
        <v>2621042</v>
      </c>
      <c r="D8" s="1">
        <v>1353292</v>
      </c>
      <c r="E8" s="1">
        <v>341771</v>
      </c>
      <c r="F8" s="9">
        <v>16.9575</v>
      </c>
      <c r="G8" s="1">
        <v>3106</v>
      </c>
    </row>
    <row r="9" spans="1:7" x14ac:dyDescent="0.25">
      <c r="A9" s="2">
        <v>2017</v>
      </c>
      <c r="B9" s="6">
        <v>69.460800000000006</v>
      </c>
      <c r="C9" s="1">
        <v>2923550</v>
      </c>
      <c r="D9" s="5">
        <v>1437575.6</v>
      </c>
      <c r="E9" s="1">
        <v>373253</v>
      </c>
      <c r="F9" s="9">
        <v>16.398700000000002</v>
      </c>
      <c r="G9" s="1">
        <v>3079</v>
      </c>
    </row>
    <row r="10" spans="1:7" x14ac:dyDescent="0.25">
      <c r="A10" s="2">
        <v>2018</v>
      </c>
      <c r="B10" s="6">
        <v>69.033699999999996</v>
      </c>
      <c r="C10" s="1">
        <v>3150066</v>
      </c>
      <c r="D10" s="5">
        <v>1488661.3</v>
      </c>
      <c r="E10" s="1">
        <v>421638</v>
      </c>
      <c r="F10" s="9">
        <v>17.238800000000001</v>
      </c>
      <c r="G10" s="1">
        <v>3831</v>
      </c>
    </row>
    <row r="11" spans="1:7" x14ac:dyDescent="0.25">
      <c r="A11" s="2">
        <v>2019</v>
      </c>
      <c r="B11" s="6">
        <v>68.542699999999996</v>
      </c>
      <c r="C11" s="1">
        <v>2748181</v>
      </c>
      <c r="D11" s="5">
        <v>1559088</v>
      </c>
      <c r="E11" s="1">
        <v>448415</v>
      </c>
      <c r="F11" s="9">
        <v>16.938600000000001</v>
      </c>
      <c r="G11" s="1">
        <v>3972</v>
      </c>
    </row>
    <row r="12" spans="1:7" x14ac:dyDescent="0.25">
      <c r="A12" s="2">
        <v>2020</v>
      </c>
      <c r="B12" s="6">
        <v>67.941699999999997</v>
      </c>
      <c r="C12" s="1">
        <v>2688685</v>
      </c>
      <c r="D12" s="5">
        <v>763885.4</v>
      </c>
      <c r="E12" s="1">
        <v>435591</v>
      </c>
      <c r="F12" s="9">
        <v>18.814800000000002</v>
      </c>
      <c r="G12" s="1">
        <v>3992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"/>
  <sheetViews>
    <sheetView workbookViewId="0">
      <selection activeCell="J5" sqref="J5:J15"/>
    </sheetView>
  </sheetViews>
  <sheetFormatPr defaultRowHeight="14.4" x14ac:dyDescent="0.25"/>
  <cols>
    <col min="1" max="17" width="10.6640625" customWidth="1"/>
  </cols>
  <sheetData>
    <row r="1" spans="1:17" ht="15.9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16</v>
      </c>
      <c r="Q1" s="2" t="s">
        <v>15</v>
      </c>
    </row>
    <row r="2" spans="1:17" ht="15.9" customHeight="1" x14ac:dyDescent="0.25">
      <c r="A2" s="2" t="s">
        <v>29</v>
      </c>
      <c r="B2" s="1">
        <v>942369</v>
      </c>
      <c r="C2" s="1">
        <v>3423395</v>
      </c>
      <c r="D2" s="1">
        <v>2440257</v>
      </c>
      <c r="E2" s="1">
        <v>3332000</v>
      </c>
      <c r="F2" s="1">
        <v>2040185</v>
      </c>
      <c r="G2" s="1">
        <v>1247821</v>
      </c>
      <c r="H2" s="1">
        <v>955603</v>
      </c>
      <c r="I2" s="1">
        <v>546256</v>
      </c>
      <c r="J2" s="1">
        <v>800629</v>
      </c>
      <c r="K2" s="1">
        <v>2477000</v>
      </c>
      <c r="L2" s="1">
        <v>828241</v>
      </c>
      <c r="M2" s="1">
        <v>278717</v>
      </c>
      <c r="N2" s="1">
        <v>1101250</v>
      </c>
      <c r="O2" s="1">
        <v>659122</v>
      </c>
      <c r="P2" s="1">
        <v>794992</v>
      </c>
      <c r="Q2" s="1">
        <v>333251</v>
      </c>
    </row>
    <row r="3" spans="1:17" ht="15.9" customHeight="1" x14ac:dyDescent="0.25">
      <c r="A3" s="2" t="s">
        <v>30</v>
      </c>
      <c r="B3" s="1">
        <v>1474152</v>
      </c>
      <c r="C3" s="1">
        <v>4124581</v>
      </c>
      <c r="D3" s="1">
        <v>3013385</v>
      </c>
      <c r="E3" s="1">
        <v>4104000</v>
      </c>
      <c r="F3" s="1">
        <v>2570207</v>
      </c>
      <c r="G3" s="1">
        <v>1584288</v>
      </c>
      <c r="H3" s="1">
        <v>1301978</v>
      </c>
      <c r="I3" s="1">
        <v>653889</v>
      </c>
      <c r="J3" s="1">
        <v>983918</v>
      </c>
      <c r="K3" s="1">
        <v>3010000</v>
      </c>
      <c r="L3" s="1">
        <v>1029153</v>
      </c>
      <c r="M3" s="1">
        <v>380160</v>
      </c>
      <c r="N3" s="1">
        <v>1615833</v>
      </c>
      <c r="O3" s="1">
        <v>985272</v>
      </c>
      <c r="P3" s="1">
        <v>901971</v>
      </c>
      <c r="Q3" s="1">
        <v>388269</v>
      </c>
    </row>
    <row r="4" spans="1:17" ht="15.9" customHeight="1" x14ac:dyDescent="0.25">
      <c r="A4" s="2" t="s">
        <v>17</v>
      </c>
      <c r="B4" s="1">
        <v>1858102</v>
      </c>
      <c r="C4" s="1">
        <v>5005227</v>
      </c>
      <c r="D4" s="1">
        <v>3918797</v>
      </c>
      <c r="E4" s="1">
        <v>5182004</v>
      </c>
      <c r="F4" s="1">
        <v>3222831</v>
      </c>
      <c r="G4" s="1">
        <v>1997600</v>
      </c>
      <c r="H4" s="1">
        <v>1382471</v>
      </c>
      <c r="I4" s="1">
        <v>771788</v>
      </c>
      <c r="J4" s="1">
        <v>1200276</v>
      </c>
      <c r="K4" s="1">
        <v>3362937</v>
      </c>
      <c r="L4" s="1">
        <v>1339203</v>
      </c>
      <c r="M4" s="1">
        <v>1018879</v>
      </c>
      <c r="N4" s="1">
        <v>2204322</v>
      </c>
      <c r="O4" s="1">
        <v>1182412</v>
      </c>
      <c r="P4" s="1">
        <v>1046686</v>
      </c>
      <c r="Q4" s="1">
        <v>477528</v>
      </c>
    </row>
    <row r="5" spans="1:17" ht="15.9" customHeight="1" x14ac:dyDescent="0.25">
      <c r="A5" s="2" t="s">
        <v>18</v>
      </c>
      <c r="B5" s="1">
        <v>2632433</v>
      </c>
      <c r="C5" s="1">
        <v>6501921</v>
      </c>
      <c r="D5" s="1">
        <v>5006982</v>
      </c>
      <c r="E5" s="1">
        <v>6600907</v>
      </c>
      <c r="F5" s="1">
        <v>3376008</v>
      </c>
      <c r="G5" s="1">
        <v>2729783</v>
      </c>
      <c r="H5" s="1">
        <v>1797092</v>
      </c>
      <c r="I5" s="1">
        <v>1000631</v>
      </c>
      <c r="J5" s="1">
        <v>1600113</v>
      </c>
      <c r="K5" s="1">
        <v>4101786</v>
      </c>
      <c r="L5" s="1">
        <v>1697714</v>
      </c>
      <c r="M5" s="1">
        <v>1381198</v>
      </c>
      <c r="N5" s="1">
        <v>3113282</v>
      </c>
      <c r="O5" s="1">
        <v>1604908</v>
      </c>
      <c r="P5" s="1">
        <v>1339016</v>
      </c>
    </row>
    <row r="6" spans="1:17" ht="15.9" customHeight="1" x14ac:dyDescent="0.25">
      <c r="A6" s="2" t="s">
        <v>19</v>
      </c>
      <c r="B6" s="1">
        <v>3611768</v>
      </c>
      <c r="C6" s="1">
        <v>8231128</v>
      </c>
      <c r="D6" s="1">
        <v>6659742</v>
      </c>
      <c r="E6" s="1">
        <v>7007685</v>
      </c>
      <c r="F6" s="1">
        <v>4139389</v>
      </c>
      <c r="G6" s="1">
        <v>3628344</v>
      </c>
      <c r="H6" s="1">
        <v>2180366</v>
      </c>
      <c r="I6" s="1">
        <v>1214332</v>
      </c>
      <c r="J6" s="1">
        <v>1999572</v>
      </c>
      <c r="K6" s="1">
        <v>4651778</v>
      </c>
      <c r="L6" s="1">
        <v>2120879</v>
      </c>
      <c r="M6" s="1">
        <v>1664316</v>
      </c>
      <c r="N6" s="1">
        <v>4103221</v>
      </c>
      <c r="O6" s="1">
        <v>1950309</v>
      </c>
      <c r="P6" s="1">
        <v>1624096</v>
      </c>
    </row>
    <row r="7" spans="1:17" ht="15.9" customHeight="1" x14ac:dyDescent="0.25">
      <c r="A7" s="2" t="s">
        <v>20</v>
      </c>
      <c r="B7" s="1">
        <v>4157555</v>
      </c>
      <c r="C7" s="1">
        <v>9573342</v>
      </c>
      <c r="D7" s="1">
        <v>7549765</v>
      </c>
      <c r="E7" s="1">
        <v>8035803</v>
      </c>
      <c r="F7" s="1">
        <v>4749172</v>
      </c>
      <c r="G7" s="1">
        <v>4234628</v>
      </c>
      <c r="H7" s="1">
        <v>2454993</v>
      </c>
      <c r="I7" s="1">
        <v>1359351</v>
      </c>
      <c r="J7" s="1">
        <v>2192651</v>
      </c>
      <c r="K7" s="1">
        <v>4999379</v>
      </c>
      <c r="L7" s="1">
        <v>2237544</v>
      </c>
      <c r="M7" s="1">
        <v>1614486</v>
      </c>
      <c r="N7" s="1">
        <v>4102975</v>
      </c>
      <c r="O7" s="1">
        <v>2182446</v>
      </c>
      <c r="P7" s="1">
        <v>1821108</v>
      </c>
    </row>
    <row r="8" spans="1:17" ht="15.9" customHeight="1" x14ac:dyDescent="0.25">
      <c r="A8" s="2" t="s">
        <v>21</v>
      </c>
      <c r="B8" s="1">
        <v>4516339</v>
      </c>
      <c r="C8" s="1">
        <v>10559408</v>
      </c>
      <c r="D8" s="1">
        <v>8184716</v>
      </c>
      <c r="E8" s="1">
        <v>8775709</v>
      </c>
      <c r="F8" s="1">
        <v>5115706</v>
      </c>
      <c r="G8" s="1">
        <v>4560756</v>
      </c>
      <c r="H8" s="1">
        <v>2656900</v>
      </c>
      <c r="I8" s="1">
        <v>1461930</v>
      </c>
      <c r="J8" s="1">
        <v>2303096</v>
      </c>
      <c r="K8" s="1">
        <v>5141337</v>
      </c>
      <c r="L8" s="1">
        <v>2550638</v>
      </c>
      <c r="M8" s="1">
        <v>1801050</v>
      </c>
      <c r="N8" s="1">
        <v>3300858</v>
      </c>
      <c r="O8" s="1">
        <v>2305298</v>
      </c>
      <c r="P8" s="1">
        <v>1960534</v>
      </c>
    </row>
    <row r="9" spans="1:17" ht="15.9" customHeight="1" x14ac:dyDescent="0.25">
      <c r="A9" s="2" t="s">
        <v>22</v>
      </c>
      <c r="B9" s="1">
        <v>4424826</v>
      </c>
      <c r="C9" s="1">
        <v>10227642</v>
      </c>
      <c r="D9" s="1">
        <v>6683873</v>
      </c>
      <c r="E9" s="1">
        <v>8285475</v>
      </c>
      <c r="F9" s="1">
        <v>3489016</v>
      </c>
      <c r="G9" s="1">
        <v>2739455</v>
      </c>
      <c r="H9" s="1">
        <v>2748608</v>
      </c>
      <c r="I9" s="1">
        <v>1552909</v>
      </c>
      <c r="J9" s="1">
        <v>2070988</v>
      </c>
      <c r="K9" s="1">
        <v>4190092</v>
      </c>
      <c r="L9" s="1">
        <v>2677864</v>
      </c>
      <c r="M9" s="1">
        <v>1095528</v>
      </c>
      <c r="N9" s="1">
        <v>1734663</v>
      </c>
      <c r="O9" s="1">
        <v>2002775</v>
      </c>
      <c r="P9" s="1">
        <v>1668295</v>
      </c>
    </row>
    <row r="10" spans="1:17" ht="15.9" customHeight="1" x14ac:dyDescent="0.25">
      <c r="A10" s="2" t="s">
        <v>23</v>
      </c>
      <c r="B10" s="1">
        <v>4563837</v>
      </c>
      <c r="C10" s="1">
        <v>9620162</v>
      </c>
      <c r="D10" s="1">
        <v>6519470</v>
      </c>
      <c r="E10" s="1">
        <v>8162023</v>
      </c>
      <c r="F10" s="1">
        <v>3347171</v>
      </c>
      <c r="G10" s="1">
        <v>2548445</v>
      </c>
      <c r="H10" s="1">
        <v>2542552</v>
      </c>
      <c r="I10" s="1">
        <v>1597800</v>
      </c>
      <c r="J10" s="1">
        <v>1967873</v>
      </c>
      <c r="K10" s="1">
        <v>4002413</v>
      </c>
      <c r="L10" s="1">
        <v>2722765</v>
      </c>
      <c r="M10" s="1">
        <v>949460</v>
      </c>
      <c r="N10" s="1">
        <v>1211704</v>
      </c>
      <c r="O10" s="1">
        <v>1670545</v>
      </c>
      <c r="P10" s="1">
        <v>1471459</v>
      </c>
    </row>
    <row r="11" spans="1:17" ht="15.9" customHeight="1" x14ac:dyDescent="0.25">
      <c r="A11" s="2" t="s">
        <v>24</v>
      </c>
      <c r="B11" s="1">
        <v>2314474</v>
      </c>
      <c r="C11" s="1">
        <v>9019748</v>
      </c>
      <c r="D11" s="1">
        <v>5940265</v>
      </c>
      <c r="E11" s="1">
        <v>5000559</v>
      </c>
      <c r="F11" s="1">
        <v>2238841</v>
      </c>
      <c r="G11" s="1">
        <v>1697856</v>
      </c>
      <c r="H11" s="1">
        <v>1523981</v>
      </c>
      <c r="I11" s="1">
        <v>1187845</v>
      </c>
      <c r="J11" s="1">
        <v>1650739</v>
      </c>
      <c r="K11" s="1">
        <v>2621042</v>
      </c>
      <c r="L11" s="1">
        <v>1198961</v>
      </c>
      <c r="M11" s="1">
        <v>872155</v>
      </c>
      <c r="N11" s="1">
        <v>933055</v>
      </c>
      <c r="O11" s="1">
        <v>1093851</v>
      </c>
      <c r="P11" s="1">
        <v>1372126</v>
      </c>
    </row>
    <row r="12" spans="1:17" ht="15.9" customHeight="1" x14ac:dyDescent="0.25">
      <c r="A12" s="2" t="s">
        <v>25</v>
      </c>
      <c r="B12" s="1">
        <v>2211359</v>
      </c>
      <c r="C12" s="1">
        <v>8953799</v>
      </c>
      <c r="D12" s="1">
        <v>5666929</v>
      </c>
      <c r="E12" s="1">
        <v>5194495</v>
      </c>
      <c r="F12" s="1">
        <v>2312975</v>
      </c>
      <c r="G12" s="1">
        <v>1797942</v>
      </c>
      <c r="H12" s="1">
        <v>1343797</v>
      </c>
      <c r="I12" s="1">
        <v>1078703</v>
      </c>
      <c r="J12" s="1">
        <v>1703515</v>
      </c>
      <c r="K12" s="1">
        <v>2923550</v>
      </c>
      <c r="L12" s="1">
        <v>1325701</v>
      </c>
      <c r="M12" s="1">
        <v>1006618</v>
      </c>
      <c r="N12" s="1">
        <v>956001</v>
      </c>
      <c r="O12" s="1">
        <v>1154676</v>
      </c>
      <c r="P12" s="1">
        <v>1243186</v>
      </c>
    </row>
    <row r="13" spans="1:17" ht="15.9" customHeight="1" x14ac:dyDescent="0.25">
      <c r="A13" s="2" t="s">
        <v>26</v>
      </c>
      <c r="B13" s="1">
        <v>2346660</v>
      </c>
      <c r="C13" s="1">
        <v>9753030</v>
      </c>
      <c r="D13" s="1">
        <v>6537927</v>
      </c>
      <c r="E13" s="1">
        <v>5582393</v>
      </c>
      <c r="F13" s="1">
        <v>2403548</v>
      </c>
      <c r="G13" s="1">
        <v>1906942</v>
      </c>
      <c r="H13" s="1">
        <v>1426492</v>
      </c>
      <c r="I13" s="1">
        <v>1129146</v>
      </c>
      <c r="J13" s="1">
        <v>1814279</v>
      </c>
      <c r="K13" s="1">
        <v>3150066</v>
      </c>
      <c r="L13" s="1">
        <v>1502260</v>
      </c>
      <c r="M13" s="1">
        <v>1034445</v>
      </c>
      <c r="N13" s="1">
        <v>1028697</v>
      </c>
      <c r="O13" s="1">
        <v>1238458</v>
      </c>
      <c r="P13" s="1">
        <v>1527938</v>
      </c>
    </row>
    <row r="14" spans="1:17" ht="15.9" customHeight="1" x14ac:dyDescent="0.25">
      <c r="A14" s="2" t="s">
        <v>27</v>
      </c>
      <c r="B14" s="1">
        <v>2380742</v>
      </c>
      <c r="C14" s="1">
        <v>7646358</v>
      </c>
      <c r="D14" s="1">
        <v>4947083</v>
      </c>
      <c r="E14" s="1">
        <v>5519973</v>
      </c>
      <c r="F14" s="1">
        <v>2128451</v>
      </c>
      <c r="G14" s="1">
        <v>1638555</v>
      </c>
      <c r="H14" s="1">
        <v>1448545</v>
      </c>
      <c r="I14" s="1">
        <v>1052997</v>
      </c>
      <c r="J14" s="1">
        <v>1581532</v>
      </c>
      <c r="K14" s="1">
        <v>2748181</v>
      </c>
      <c r="L14" s="1">
        <v>1505720</v>
      </c>
      <c r="M14" s="1">
        <v>979977</v>
      </c>
      <c r="N14" s="1">
        <v>1025689</v>
      </c>
      <c r="O14" s="1">
        <v>1186403</v>
      </c>
      <c r="P14" s="1">
        <v>1393363</v>
      </c>
    </row>
    <row r="15" spans="1:17" ht="15.9" customHeight="1" x14ac:dyDescent="0.25">
      <c r="A15" s="2" t="s">
        <v>28</v>
      </c>
      <c r="B15" s="1">
        <v>2578576</v>
      </c>
      <c r="C15" s="1">
        <v>8061859</v>
      </c>
      <c r="D15" s="1">
        <v>5015406</v>
      </c>
      <c r="E15" s="1">
        <v>5479000</v>
      </c>
      <c r="F15" s="1">
        <v>2194000</v>
      </c>
      <c r="G15" s="1">
        <v>1659000</v>
      </c>
      <c r="H15" s="1">
        <v>1461310</v>
      </c>
      <c r="I15" s="1">
        <v>1085000</v>
      </c>
      <c r="J15" s="1">
        <v>1591993</v>
      </c>
      <c r="K15" s="1">
        <v>2688685</v>
      </c>
      <c r="L15" s="1">
        <v>1555640</v>
      </c>
      <c r="M15" s="1">
        <v>999760</v>
      </c>
      <c r="N15" s="1">
        <v>1078830</v>
      </c>
      <c r="O15" s="1">
        <v>1245000</v>
      </c>
      <c r="P15" s="1">
        <v>2061000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workbookViewId="0">
      <selection activeCell="J3" sqref="J3:J13"/>
    </sheetView>
  </sheetViews>
  <sheetFormatPr defaultRowHeight="14.4" x14ac:dyDescent="0.25"/>
  <cols>
    <col min="1" max="17" width="10.6640625" customWidth="1"/>
  </cols>
  <sheetData>
    <row r="1" spans="1:17" ht="15.9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16</v>
      </c>
      <c r="Q1" s="2" t="s">
        <v>15</v>
      </c>
    </row>
    <row r="2" spans="1:17" ht="15.9" customHeight="1" x14ac:dyDescent="0.25">
      <c r="A2" s="2" t="s">
        <v>17</v>
      </c>
      <c r="B2" s="1">
        <v>547639</v>
      </c>
      <c r="C2" s="1">
        <v>900092</v>
      </c>
      <c r="D2" s="1">
        <v>817568</v>
      </c>
      <c r="E2" s="1">
        <v>1174901</v>
      </c>
      <c r="F2" s="1">
        <v>568300</v>
      </c>
      <c r="G2" s="1">
        <v>396748</v>
      </c>
      <c r="H2" s="1">
        <v>314397.3</v>
      </c>
      <c r="I2" s="1">
        <v>282735</v>
      </c>
      <c r="J2" s="1">
        <v>327689</v>
      </c>
      <c r="K2" s="1">
        <v>579832</v>
      </c>
      <c r="L2" s="1">
        <v>488643</v>
      </c>
      <c r="M2" s="1">
        <v>237762</v>
      </c>
      <c r="N2" s="1">
        <v>351210</v>
      </c>
      <c r="O2" s="1">
        <v>290000</v>
      </c>
      <c r="P2" s="1">
        <v>238870</v>
      </c>
      <c r="Q2" s="1">
        <v>319217</v>
      </c>
    </row>
    <row r="3" spans="1:17" ht="15.9" customHeight="1" x14ac:dyDescent="0.25">
      <c r="A3" s="2" t="s">
        <v>18</v>
      </c>
      <c r="B3" s="1">
        <v>652047</v>
      </c>
      <c r="C3" s="1">
        <v>1101093</v>
      </c>
      <c r="D3" s="1">
        <v>1017582</v>
      </c>
      <c r="E3" s="1">
        <v>1441160</v>
      </c>
      <c r="F3" s="1">
        <v>670600</v>
      </c>
      <c r="G3" s="1">
        <v>471821</v>
      </c>
      <c r="H3" s="1">
        <v>429911</v>
      </c>
      <c r="I3" s="1">
        <v>335655</v>
      </c>
      <c r="J3" s="1">
        <v>390041</v>
      </c>
      <c r="K3" s="1">
        <v>674609</v>
      </c>
      <c r="L3" s="1">
        <v>575448</v>
      </c>
      <c r="M3" s="1">
        <v>285268</v>
      </c>
      <c r="N3" s="1">
        <v>425002</v>
      </c>
      <c r="O3" s="1">
        <v>348900</v>
      </c>
      <c r="P3" s="1">
        <v>389793</v>
      </c>
      <c r="Q3" s="1">
        <v>408911</v>
      </c>
    </row>
    <row r="4" spans="1:17" ht="15.9" customHeight="1" x14ac:dyDescent="0.25">
      <c r="A4" s="2" t="s">
        <v>19</v>
      </c>
      <c r="B4" s="1">
        <v>795187</v>
      </c>
      <c r="C4" s="1">
        <v>1070993</v>
      </c>
      <c r="D4" s="1">
        <v>1192864</v>
      </c>
      <c r="E4" s="1">
        <v>1718963.3</v>
      </c>
      <c r="F4" s="1">
        <v>790700</v>
      </c>
      <c r="G4" s="1">
        <v>552695</v>
      </c>
      <c r="H4" s="1">
        <v>505403</v>
      </c>
      <c r="I4" s="1">
        <v>391495</v>
      </c>
      <c r="J4" s="1">
        <v>458688</v>
      </c>
      <c r="K4" s="1">
        <v>790642</v>
      </c>
      <c r="L4" s="1">
        <v>676726</v>
      </c>
      <c r="M4" s="1">
        <v>335415</v>
      </c>
      <c r="N4" s="1">
        <v>520142</v>
      </c>
      <c r="O4" s="1">
        <v>410300</v>
      </c>
      <c r="P4" s="1">
        <v>457280</v>
      </c>
      <c r="Q4" s="1">
        <v>482515</v>
      </c>
    </row>
    <row r="5" spans="1:17" ht="15.9" customHeight="1" x14ac:dyDescent="0.25">
      <c r="A5" s="2" t="s">
        <v>20</v>
      </c>
      <c r="B5" s="1">
        <v>930148</v>
      </c>
      <c r="C5" s="1">
        <v>2013606.3</v>
      </c>
      <c r="D5" s="1">
        <v>1313626.3</v>
      </c>
      <c r="E5" s="1">
        <v>2001396</v>
      </c>
      <c r="F5" s="1">
        <v>917100</v>
      </c>
      <c r="G5" s="1">
        <v>639524</v>
      </c>
      <c r="H5" s="1">
        <v>585105.19999999995</v>
      </c>
      <c r="I5" s="1">
        <v>453964</v>
      </c>
      <c r="J5" s="1">
        <v>531160</v>
      </c>
      <c r="K5" s="1">
        <v>917144</v>
      </c>
      <c r="L5" s="1">
        <v>752400</v>
      </c>
      <c r="M5" s="1">
        <v>353927</v>
      </c>
      <c r="N5" s="1">
        <v>619183</v>
      </c>
      <c r="O5" s="1">
        <v>477800</v>
      </c>
      <c r="P5" s="1">
        <v>531325</v>
      </c>
      <c r="Q5" s="1">
        <v>561696</v>
      </c>
    </row>
    <row r="6" spans="1:17" ht="15.9" customHeight="1" x14ac:dyDescent="0.25">
      <c r="A6" s="2" t="s">
        <v>21</v>
      </c>
      <c r="B6" s="1">
        <v>1066465</v>
      </c>
      <c r="C6" s="1">
        <v>1655264</v>
      </c>
      <c r="D6" s="1">
        <v>1560516</v>
      </c>
      <c r="E6" s="1">
        <v>2307310</v>
      </c>
      <c r="F6" s="1">
        <v>1042500</v>
      </c>
      <c r="G6" s="1">
        <v>728965</v>
      </c>
      <c r="H6" s="1">
        <v>664680</v>
      </c>
      <c r="I6" s="1">
        <v>515705</v>
      </c>
      <c r="J6" s="1">
        <v>604460</v>
      </c>
      <c r="K6" s="1">
        <v>1045290</v>
      </c>
      <c r="L6" s="1">
        <v>850844</v>
      </c>
      <c r="M6" s="1">
        <v>402769</v>
      </c>
      <c r="N6" s="1">
        <v>703392</v>
      </c>
      <c r="O6" s="1">
        <v>545500</v>
      </c>
      <c r="P6" s="1">
        <v>609326</v>
      </c>
      <c r="Q6" s="1">
        <v>639433</v>
      </c>
    </row>
    <row r="7" spans="1:17" ht="15.9" customHeight="1" x14ac:dyDescent="0.25">
      <c r="A7" s="2" t="s">
        <v>22</v>
      </c>
      <c r="B7" s="1">
        <v>1214704</v>
      </c>
      <c r="C7" s="1">
        <v>1860463</v>
      </c>
      <c r="D7" s="1">
        <v>1718112</v>
      </c>
      <c r="E7" s="1">
        <v>2589260</v>
      </c>
      <c r="F7" s="1">
        <v>1178500</v>
      </c>
      <c r="G7" s="1">
        <v>815255</v>
      </c>
      <c r="H7" s="1">
        <v>648150</v>
      </c>
      <c r="I7" s="1">
        <v>576528</v>
      </c>
      <c r="J7" s="1">
        <v>678494</v>
      </c>
      <c r="K7" s="1">
        <v>1172272</v>
      </c>
      <c r="L7" s="1">
        <v>2416292</v>
      </c>
      <c r="M7" s="1">
        <v>448685</v>
      </c>
      <c r="N7" s="1">
        <v>784985</v>
      </c>
      <c r="O7" s="1">
        <v>618500</v>
      </c>
      <c r="P7" s="1">
        <v>686990</v>
      </c>
      <c r="Q7" s="1">
        <v>716702</v>
      </c>
    </row>
    <row r="8" spans="1:17" ht="15.9" customHeight="1" x14ac:dyDescent="0.25">
      <c r="A8" s="2" t="s">
        <v>23</v>
      </c>
      <c r="B8" s="1">
        <v>1323855</v>
      </c>
      <c r="C8" s="1">
        <v>2040812</v>
      </c>
      <c r="D8" s="1">
        <v>1855548</v>
      </c>
      <c r="E8" s="1">
        <v>2792401</v>
      </c>
      <c r="F8" s="1">
        <v>1221000</v>
      </c>
      <c r="G8" s="1">
        <v>862524</v>
      </c>
      <c r="H8" s="1">
        <v>796388.4</v>
      </c>
      <c r="I8" s="1">
        <v>617067</v>
      </c>
      <c r="J8" s="1">
        <v>735487</v>
      </c>
      <c r="K8" s="1">
        <v>1273087.3999999999</v>
      </c>
      <c r="L8" s="1">
        <v>2413001</v>
      </c>
      <c r="M8" s="1">
        <v>468016</v>
      </c>
      <c r="N8" s="1">
        <v>818299</v>
      </c>
      <c r="O8" s="1">
        <v>685300</v>
      </c>
      <c r="P8" s="1">
        <v>769092</v>
      </c>
      <c r="Q8" s="1">
        <v>774771</v>
      </c>
    </row>
    <row r="9" spans="1:17" ht="15.9" customHeight="1" x14ac:dyDescent="0.25">
      <c r="A9" s="2" t="s">
        <v>24</v>
      </c>
      <c r="B9" s="1">
        <v>1342919</v>
      </c>
      <c r="C9" s="1">
        <v>2104808.2000000002</v>
      </c>
      <c r="D9" s="1">
        <v>2004534.6</v>
      </c>
      <c r="E9" s="1">
        <v>2932021</v>
      </c>
      <c r="F9" s="1">
        <v>1322500</v>
      </c>
      <c r="G9" s="1">
        <v>929477.8</v>
      </c>
      <c r="H9" s="1">
        <v>811682</v>
      </c>
      <c r="I9" s="1">
        <v>627066</v>
      </c>
      <c r="J9" s="1">
        <v>782559</v>
      </c>
      <c r="K9" s="1">
        <v>1353292</v>
      </c>
      <c r="L9" s="1">
        <v>831270</v>
      </c>
      <c r="M9" s="1">
        <v>491885</v>
      </c>
      <c r="N9" s="1">
        <v>856759</v>
      </c>
      <c r="O9" s="1">
        <v>689100</v>
      </c>
      <c r="P9" s="1">
        <v>801659</v>
      </c>
      <c r="Q9" s="1">
        <v>837958</v>
      </c>
    </row>
    <row r="10" spans="1:17" ht="15.9" customHeight="1" x14ac:dyDescent="0.25">
      <c r="A10" s="2" t="s">
        <v>25</v>
      </c>
      <c r="B10" s="1">
        <v>1205054</v>
      </c>
      <c r="C10" s="1">
        <v>2295294.4</v>
      </c>
      <c r="D10" s="1">
        <v>2173918.7000000002</v>
      </c>
      <c r="E10" s="5">
        <v>2749920.9</v>
      </c>
      <c r="F10" s="1">
        <v>1418000</v>
      </c>
      <c r="G10" s="5">
        <v>936064</v>
      </c>
      <c r="H10" s="5">
        <v>891638.6</v>
      </c>
      <c r="I10" s="5">
        <v>650698</v>
      </c>
      <c r="J10" s="5">
        <v>725649</v>
      </c>
      <c r="K10" s="5">
        <v>1437575.6</v>
      </c>
      <c r="L10" s="5">
        <v>1393905</v>
      </c>
      <c r="M10" s="5">
        <v>500396</v>
      </c>
      <c r="N10" s="5">
        <v>797902</v>
      </c>
      <c r="O10" s="1">
        <v>508000</v>
      </c>
      <c r="P10" s="5">
        <v>783384</v>
      </c>
      <c r="Q10" s="5">
        <v>774765</v>
      </c>
    </row>
    <row r="11" spans="1:17" ht="15.9" customHeight="1" x14ac:dyDescent="0.25">
      <c r="A11" s="2" t="s">
        <v>26</v>
      </c>
      <c r="B11" s="5">
        <v>1186901</v>
      </c>
      <c r="C11" s="1">
        <v>2433792.7999999998</v>
      </c>
      <c r="D11" s="1">
        <v>2276585.2000000002</v>
      </c>
      <c r="E11" s="5">
        <v>3268937.8</v>
      </c>
      <c r="F11" s="1">
        <v>1491300</v>
      </c>
      <c r="G11" s="5">
        <v>896889.7</v>
      </c>
      <c r="H11" s="5">
        <v>893074.1</v>
      </c>
      <c r="I11" s="5">
        <v>713351</v>
      </c>
      <c r="J11" s="5">
        <v>773220</v>
      </c>
      <c r="K11" s="5">
        <v>1488661.3</v>
      </c>
      <c r="L11" s="5">
        <v>1450577</v>
      </c>
      <c r="M11" s="5">
        <v>485646</v>
      </c>
      <c r="N11" s="5">
        <v>877048</v>
      </c>
      <c r="O11" s="1">
        <v>500800</v>
      </c>
      <c r="P11" s="5">
        <v>826154</v>
      </c>
      <c r="Q11" s="5">
        <v>561163</v>
      </c>
    </row>
    <row r="12" spans="1:17" ht="15.9" customHeight="1" x14ac:dyDescent="0.25">
      <c r="A12" s="2" t="s">
        <v>27</v>
      </c>
      <c r="B12" s="1">
        <v>1175574</v>
      </c>
      <c r="C12" s="5">
        <v>1739772.3</v>
      </c>
      <c r="D12" s="5">
        <v>1838343.3</v>
      </c>
      <c r="E12" s="5">
        <v>2861723.6</v>
      </c>
      <c r="F12" s="1">
        <v>1612500</v>
      </c>
      <c r="G12" s="5">
        <v>925904.5</v>
      </c>
      <c r="H12" s="5">
        <v>756577</v>
      </c>
      <c r="I12" s="5">
        <v>660168</v>
      </c>
      <c r="J12" s="5">
        <v>779887</v>
      </c>
      <c r="K12" s="5">
        <v>1559088</v>
      </c>
      <c r="L12" s="5">
        <v>440763</v>
      </c>
      <c r="M12" s="5">
        <v>511590</v>
      </c>
      <c r="N12" s="5">
        <v>989863</v>
      </c>
      <c r="O12" s="1">
        <v>350000</v>
      </c>
      <c r="P12" s="5">
        <v>941969</v>
      </c>
      <c r="Q12" s="5">
        <v>734168</v>
      </c>
    </row>
    <row r="13" spans="1:17" ht="15.9" customHeight="1" x14ac:dyDescent="0.25">
      <c r="A13" s="2" t="s">
        <v>28</v>
      </c>
      <c r="B13" s="1">
        <v>945628</v>
      </c>
      <c r="C13" s="1">
        <v>727000</v>
      </c>
      <c r="D13" s="1">
        <v>1197000</v>
      </c>
      <c r="E13" s="5">
        <v>1604348.4</v>
      </c>
      <c r="F13" s="1">
        <v>1013300</v>
      </c>
      <c r="G13" s="5">
        <v>639315.5</v>
      </c>
      <c r="H13" s="5">
        <v>570083.69999999995</v>
      </c>
      <c r="I13" s="5">
        <v>427294</v>
      </c>
      <c r="J13" s="5">
        <v>527250</v>
      </c>
      <c r="K13" s="5">
        <v>763885.4</v>
      </c>
      <c r="L13" s="5">
        <v>1530392</v>
      </c>
      <c r="M13" s="5">
        <v>335365</v>
      </c>
      <c r="N13" s="5">
        <v>613365</v>
      </c>
      <c r="O13" s="1">
        <v>349000</v>
      </c>
      <c r="P13" s="5">
        <v>509615</v>
      </c>
      <c r="Q13" s="1">
        <v>748068</v>
      </c>
    </row>
    <row r="15" spans="1:17" x14ac:dyDescent="0.25">
      <c r="B15" s="7">
        <f>(B2-B3)/B3</f>
        <v>-0.16012342668549967</v>
      </c>
      <c r="C15" s="7">
        <f t="shared" ref="C15:Q15" si="0">(C2-C3)/C3</f>
        <v>-0.18254679668293233</v>
      </c>
      <c r="D15" s="7">
        <f t="shared" si="0"/>
        <v>-0.19655811521823302</v>
      </c>
      <c r="E15" s="7">
        <f t="shared" si="0"/>
        <v>-0.18475325432290654</v>
      </c>
      <c r="F15" s="7">
        <f t="shared" si="0"/>
        <v>-0.15254995526394274</v>
      </c>
      <c r="G15" s="7">
        <f t="shared" si="0"/>
        <v>-0.15911330780105168</v>
      </c>
      <c r="H15" s="7">
        <f t="shared" si="0"/>
        <v>-0.26869212464905529</v>
      </c>
      <c r="I15" s="7">
        <f t="shared" si="0"/>
        <v>-0.15766188497117575</v>
      </c>
      <c r="J15" s="7">
        <f t="shared" si="0"/>
        <v>-0.15986011726972293</v>
      </c>
      <c r="K15" s="7">
        <f t="shared" si="0"/>
        <v>-0.14049175151828688</v>
      </c>
      <c r="L15" s="7">
        <f t="shared" si="0"/>
        <v>-0.15084768736706011</v>
      </c>
      <c r="M15" s="7">
        <f t="shared" si="0"/>
        <v>-0.16653112161195788</v>
      </c>
      <c r="N15" s="7">
        <f t="shared" si="0"/>
        <v>-0.17362741822391425</v>
      </c>
      <c r="O15" s="7">
        <f t="shared" si="0"/>
        <v>-0.16881627973631413</v>
      </c>
      <c r="P15" s="7">
        <f t="shared" si="0"/>
        <v>-0.38718755852465281</v>
      </c>
      <c r="Q15" s="7">
        <f t="shared" si="0"/>
        <v>-0.2193484645803121</v>
      </c>
    </row>
    <row r="16" spans="1:17" x14ac:dyDescent="0.25">
      <c r="B16" s="7">
        <f>(B3-B4)/B4</f>
        <v>-0.1800079729673649</v>
      </c>
      <c r="C16" s="7">
        <f t="shared" ref="C16:Q16" si="1">(C3-C4)/C4</f>
        <v>2.8104758854633038E-2</v>
      </c>
      <c r="D16" s="7">
        <f t="shared" si="1"/>
        <v>-0.14694214931459076</v>
      </c>
      <c r="E16" s="7">
        <f t="shared" si="1"/>
        <v>-0.16161095469577508</v>
      </c>
      <c r="F16" s="7">
        <f t="shared" si="1"/>
        <v>-0.15189072973314785</v>
      </c>
      <c r="G16" s="7">
        <f t="shared" si="1"/>
        <v>-0.14632663584798125</v>
      </c>
      <c r="H16" s="7">
        <f t="shared" si="1"/>
        <v>-0.14936990876587594</v>
      </c>
      <c r="I16" s="7">
        <f t="shared" si="1"/>
        <v>-0.14263272838733573</v>
      </c>
      <c r="J16" s="7">
        <f t="shared" si="1"/>
        <v>-0.14965946351332496</v>
      </c>
      <c r="K16" s="7">
        <f t="shared" si="1"/>
        <v>-0.14675795113338275</v>
      </c>
      <c r="L16" s="7">
        <f t="shared" si="1"/>
        <v>-0.14965879839107704</v>
      </c>
      <c r="M16" s="7">
        <f t="shared" si="1"/>
        <v>-0.14950732674448072</v>
      </c>
      <c r="N16" s="7">
        <f t="shared" si="1"/>
        <v>-0.18291158952747519</v>
      </c>
      <c r="O16" s="7">
        <f t="shared" si="1"/>
        <v>-0.14964660004874483</v>
      </c>
      <c r="P16" s="7">
        <f t="shared" si="1"/>
        <v>-0.14758353743876837</v>
      </c>
      <c r="Q16" s="7">
        <f t="shared" si="1"/>
        <v>-0.1525424080080412</v>
      </c>
    </row>
    <row r="17" spans="1:17" x14ac:dyDescent="0.25">
      <c r="B17" s="7">
        <f t="shared" ref="B17:Q25" si="2">(B4-B5)/B5</f>
        <v>-0.14509626425042035</v>
      </c>
      <c r="C17" s="7">
        <f t="shared" si="2"/>
        <v>-0.46812194618183306</v>
      </c>
      <c r="D17" s="7">
        <f t="shared" si="2"/>
        <v>-9.1930482816916834E-2</v>
      </c>
      <c r="E17" s="7">
        <f t="shared" si="2"/>
        <v>-0.14111784974088085</v>
      </c>
      <c r="F17" s="7">
        <f t="shared" si="2"/>
        <v>-0.13782575509759024</v>
      </c>
      <c r="G17" s="7">
        <f t="shared" si="2"/>
        <v>-0.13577129239872154</v>
      </c>
      <c r="H17" s="7">
        <f t="shared" si="2"/>
        <v>-0.13621858086374888</v>
      </c>
      <c r="I17" s="7">
        <f t="shared" si="2"/>
        <v>-0.13760782793349252</v>
      </c>
      <c r="J17" s="7">
        <f t="shared" si="2"/>
        <v>-0.13644099706303187</v>
      </c>
      <c r="K17" s="7">
        <f t="shared" si="2"/>
        <v>-0.13793035771918041</v>
      </c>
      <c r="L17" s="7">
        <f t="shared" si="2"/>
        <v>-0.10057682083997874</v>
      </c>
      <c r="M17" s="7">
        <f t="shared" si="2"/>
        <v>-5.2304571281648476E-2</v>
      </c>
      <c r="N17" s="7">
        <f t="shared" si="2"/>
        <v>-0.15995432691143005</v>
      </c>
      <c r="O17" s="7">
        <f t="shared" si="2"/>
        <v>-0.14127249895353705</v>
      </c>
      <c r="P17" s="7">
        <f t="shared" si="2"/>
        <v>-0.1393591492965699</v>
      </c>
      <c r="Q17" s="7">
        <f t="shared" si="2"/>
        <v>-0.14096771207201048</v>
      </c>
    </row>
    <row r="18" spans="1:17" x14ac:dyDescent="0.25">
      <c r="B18" s="7">
        <f t="shared" si="2"/>
        <v>-0.12782135372468859</v>
      </c>
      <c r="C18" s="7">
        <f t="shared" si="2"/>
        <v>0.21648649399733216</v>
      </c>
      <c r="D18" s="7">
        <f t="shared" si="2"/>
        <v>-0.15821029710685436</v>
      </c>
      <c r="E18" s="7">
        <f t="shared" si="2"/>
        <v>-0.13258469819833485</v>
      </c>
      <c r="F18" s="7">
        <f t="shared" si="2"/>
        <v>-0.12028776978417266</v>
      </c>
      <c r="G18" s="7">
        <f t="shared" si="2"/>
        <v>-0.12269587703113319</v>
      </c>
      <c r="H18" s="7">
        <f t="shared" si="2"/>
        <v>-0.11971896250827473</v>
      </c>
      <c r="I18" s="7">
        <f t="shared" si="2"/>
        <v>-0.11972154623282691</v>
      </c>
      <c r="J18" s="7">
        <f t="shared" si="2"/>
        <v>-0.12126526155576879</v>
      </c>
      <c r="K18" s="7">
        <f t="shared" si="2"/>
        <v>-0.12259372996967349</v>
      </c>
      <c r="L18" s="7">
        <f t="shared" si="2"/>
        <v>-0.11570158571959137</v>
      </c>
      <c r="M18" s="7">
        <f t="shared" si="2"/>
        <v>-0.12126553930416691</v>
      </c>
      <c r="N18" s="7">
        <f t="shared" si="2"/>
        <v>-0.11971845002502161</v>
      </c>
      <c r="O18" s="7">
        <f t="shared" si="2"/>
        <v>-0.12410632447296059</v>
      </c>
      <c r="P18" s="7">
        <f t="shared" si="2"/>
        <v>-0.1280119344981176</v>
      </c>
      <c r="Q18" s="7">
        <f t="shared" si="2"/>
        <v>-0.12157176748775869</v>
      </c>
    </row>
    <row r="19" spans="1:17" x14ac:dyDescent="0.25">
      <c r="B19" s="7">
        <f t="shared" si="2"/>
        <v>-0.12203713826578327</v>
      </c>
      <c r="C19" s="7">
        <f t="shared" si="2"/>
        <v>-0.11029458796009381</v>
      </c>
      <c r="D19" s="7">
        <f t="shared" si="2"/>
        <v>-9.1726266972118234E-2</v>
      </c>
      <c r="E19" s="7">
        <f t="shared" si="2"/>
        <v>-0.10889211589411646</v>
      </c>
      <c r="F19" s="7">
        <f t="shared" si="2"/>
        <v>-0.11540093338990241</v>
      </c>
      <c r="G19" s="7">
        <f t="shared" si="2"/>
        <v>-0.10584418372165764</v>
      </c>
      <c r="H19" s="7">
        <f t="shared" si="2"/>
        <v>2.5503355704697986E-2</v>
      </c>
      <c r="I19" s="7">
        <f t="shared" si="2"/>
        <v>-0.10549877889712209</v>
      </c>
      <c r="J19" s="7">
        <f t="shared" si="2"/>
        <v>-0.10911518745928483</v>
      </c>
      <c r="K19" s="7">
        <f t="shared" si="2"/>
        <v>-0.10832127697326217</v>
      </c>
      <c r="L19" s="7">
        <f t="shared" si="2"/>
        <v>-0.64787202871176164</v>
      </c>
      <c r="M19" s="7">
        <f t="shared" si="2"/>
        <v>-0.10233459999777127</v>
      </c>
      <c r="N19" s="7">
        <f t="shared" si="2"/>
        <v>-0.1039421135435709</v>
      </c>
      <c r="O19" s="7">
        <f t="shared" si="2"/>
        <v>-0.11802748585286985</v>
      </c>
      <c r="P19" s="7">
        <f t="shared" si="2"/>
        <v>-0.11304968049025459</v>
      </c>
      <c r="Q19" s="7">
        <f t="shared" si="2"/>
        <v>-0.10781189392522973</v>
      </c>
    </row>
    <row r="20" spans="1:17" x14ac:dyDescent="0.25">
      <c r="B20" s="7">
        <f t="shared" si="2"/>
        <v>-8.244936190141669E-2</v>
      </c>
      <c r="C20" s="7">
        <f t="shared" si="2"/>
        <v>-8.8371197346938379E-2</v>
      </c>
      <c r="D20" s="7">
        <f t="shared" si="2"/>
        <v>-7.4067606981872744E-2</v>
      </c>
      <c r="E20" s="7">
        <f t="shared" si="2"/>
        <v>-7.2747789447146022E-2</v>
      </c>
      <c r="F20" s="7">
        <f t="shared" si="2"/>
        <v>-3.4807534807534811E-2</v>
      </c>
      <c r="G20" s="7">
        <f t="shared" si="2"/>
        <v>-5.4803112724979244E-2</v>
      </c>
      <c r="H20" s="7">
        <f t="shared" si="2"/>
        <v>-0.18613832145219597</v>
      </c>
      <c r="I20" s="7">
        <f t="shared" si="2"/>
        <v>-6.5696269610917457E-2</v>
      </c>
      <c r="J20" s="7">
        <f t="shared" si="2"/>
        <v>-7.7490152783121935E-2</v>
      </c>
      <c r="K20" s="7">
        <f t="shared" si="2"/>
        <v>-7.9189692710806753E-2</v>
      </c>
      <c r="L20" s="7">
        <f t="shared" si="2"/>
        <v>1.3638618467211577E-3</v>
      </c>
      <c r="M20" s="7">
        <f t="shared" si="2"/>
        <v>-4.1304143448087242E-2</v>
      </c>
      <c r="N20" s="7">
        <f t="shared" si="2"/>
        <v>-4.0711280351069717E-2</v>
      </c>
      <c r="O20" s="7">
        <f t="shared" si="2"/>
        <v>-9.7475558149715452E-2</v>
      </c>
      <c r="P20" s="7">
        <f t="shared" si="2"/>
        <v>-0.10675185803518955</v>
      </c>
      <c r="Q20" s="7">
        <f t="shared" si="2"/>
        <v>-7.4949888418642419E-2</v>
      </c>
    </row>
    <row r="21" spans="1:17" x14ac:dyDescent="0.25">
      <c r="B21" s="7">
        <f t="shared" si="2"/>
        <v>-1.4195941825232945E-2</v>
      </c>
      <c r="C21" s="7">
        <f t="shared" si="2"/>
        <v>-3.0404765621874802E-2</v>
      </c>
      <c r="D21" s="7">
        <f t="shared" si="2"/>
        <v>-7.4324783418555154E-2</v>
      </c>
      <c r="E21" s="7">
        <f t="shared" si="2"/>
        <v>-4.7619031378015368E-2</v>
      </c>
      <c r="F21" s="7">
        <f t="shared" si="2"/>
        <v>-7.6748582230623821E-2</v>
      </c>
      <c r="G21" s="7">
        <f t="shared" si="2"/>
        <v>-7.2033780688468343E-2</v>
      </c>
      <c r="H21" s="7">
        <f t="shared" si="2"/>
        <v>-1.8841861714316663E-2</v>
      </c>
      <c r="I21" s="7">
        <f t="shared" si="2"/>
        <v>-1.5945689927376067E-2</v>
      </c>
      <c r="J21" s="7">
        <f t="shared" si="2"/>
        <v>-6.0151375167878718E-2</v>
      </c>
      <c r="K21" s="7">
        <f t="shared" si="2"/>
        <v>-5.9266292862146595E-2</v>
      </c>
      <c r="L21" s="7">
        <f t="shared" si="2"/>
        <v>1.9027885043367379</v>
      </c>
      <c r="M21" s="7">
        <f t="shared" si="2"/>
        <v>-4.8525570001118144E-2</v>
      </c>
      <c r="N21" s="7">
        <f t="shared" si="2"/>
        <v>-4.4890103284587611E-2</v>
      </c>
      <c r="O21" s="7">
        <f t="shared" si="2"/>
        <v>-5.5144391234944129E-3</v>
      </c>
      <c r="P21" s="7">
        <f t="shared" si="2"/>
        <v>-4.0624504932895406E-2</v>
      </c>
      <c r="Q21" s="7">
        <f t="shared" si="2"/>
        <v>-7.5405927266044365E-2</v>
      </c>
    </row>
    <row r="22" spans="1:17" x14ac:dyDescent="0.25">
      <c r="B22" s="7">
        <f t="shared" si="2"/>
        <v>0.11440566148902871</v>
      </c>
      <c r="C22" s="7">
        <f t="shared" si="2"/>
        <v>-8.2989877028410708E-2</v>
      </c>
      <c r="D22" s="7">
        <f t="shared" si="2"/>
        <v>-7.7916483261310593E-2</v>
      </c>
      <c r="E22" s="7">
        <f t="shared" si="2"/>
        <v>6.6220122913353649E-2</v>
      </c>
      <c r="F22" s="7">
        <f t="shared" si="2"/>
        <v>-6.7348377997179132E-2</v>
      </c>
      <c r="G22" s="7">
        <f t="shared" si="2"/>
        <v>-7.0360573635990208E-3</v>
      </c>
      <c r="H22" s="7">
        <f t="shared" si="2"/>
        <v>-8.9673775899787173E-2</v>
      </c>
      <c r="I22" s="7">
        <f t="shared" si="2"/>
        <v>-3.6317923214763223E-2</v>
      </c>
      <c r="J22" s="7">
        <f t="shared" si="2"/>
        <v>7.8426346622127233E-2</v>
      </c>
      <c r="K22" s="7">
        <f t="shared" si="2"/>
        <v>-5.862898619036111E-2</v>
      </c>
      <c r="L22" s="7">
        <f t="shared" si="2"/>
        <v>-0.4036394158855876</v>
      </c>
      <c r="M22" s="7">
        <f t="shared" si="2"/>
        <v>-1.7008529244838089E-2</v>
      </c>
      <c r="N22" s="7">
        <f t="shared" si="2"/>
        <v>7.3764697920295982E-2</v>
      </c>
      <c r="O22" s="7">
        <f t="shared" si="2"/>
        <v>0.35649606299212599</v>
      </c>
      <c r="P22" s="7">
        <f t="shared" si="2"/>
        <v>2.3328278341145595E-2</v>
      </c>
      <c r="Q22" s="7">
        <f t="shared" si="2"/>
        <v>8.1564087174820749E-2</v>
      </c>
    </row>
    <row r="23" spans="1:17" x14ac:dyDescent="0.25">
      <c r="B23" s="7">
        <f t="shared" si="2"/>
        <v>1.5294451685523899E-2</v>
      </c>
      <c r="C23" s="7">
        <f t="shared" si="2"/>
        <v>-5.690640550830782E-2</v>
      </c>
      <c r="D23" s="7">
        <f t="shared" si="2"/>
        <v>-4.5096708877840369E-2</v>
      </c>
      <c r="E23" s="7">
        <f t="shared" si="2"/>
        <v>-0.15877233883128641</v>
      </c>
      <c r="F23" s="7">
        <f t="shared" si="2"/>
        <v>-4.915174679809562E-2</v>
      </c>
      <c r="G23" s="7">
        <f t="shared" si="2"/>
        <v>4.3677946128715769E-2</v>
      </c>
      <c r="H23" s="7">
        <f t="shared" si="2"/>
        <v>-1.6073694220893877E-3</v>
      </c>
      <c r="I23" s="7">
        <f t="shared" si="2"/>
        <v>-8.7829133203710372E-2</v>
      </c>
      <c r="J23" s="7">
        <f t="shared" si="2"/>
        <v>-6.1523240474897184E-2</v>
      </c>
      <c r="K23" s="7">
        <f t="shared" si="2"/>
        <v>-3.4316536609099703E-2</v>
      </c>
      <c r="L23" s="7">
        <f t="shared" si="2"/>
        <v>-3.9068591326072315E-2</v>
      </c>
      <c r="M23" s="7">
        <f t="shared" si="2"/>
        <v>3.0371916993036079E-2</v>
      </c>
      <c r="N23" s="7">
        <f t="shared" si="2"/>
        <v>-9.024135509116947E-2</v>
      </c>
      <c r="O23" s="7">
        <f t="shared" si="2"/>
        <v>1.437699680511182E-2</v>
      </c>
      <c r="P23" s="7">
        <f t="shared" si="2"/>
        <v>-5.1770008981376354E-2</v>
      </c>
      <c r="Q23" s="7">
        <f t="shared" si="2"/>
        <v>0.38064163175405363</v>
      </c>
    </row>
    <row r="24" spans="1:17" x14ac:dyDescent="0.25">
      <c r="B24" s="7">
        <f t="shared" si="2"/>
        <v>9.6352930568386168E-3</v>
      </c>
      <c r="C24" s="7">
        <f t="shared" si="2"/>
        <v>0.39891455910638407</v>
      </c>
      <c r="D24" s="7">
        <f t="shared" si="2"/>
        <v>0.23838958697213961</v>
      </c>
      <c r="E24" s="7">
        <f t="shared" si="2"/>
        <v>0.14229683118243835</v>
      </c>
      <c r="F24" s="7">
        <f t="shared" si="2"/>
        <v>-7.5162790697674425E-2</v>
      </c>
      <c r="G24" s="7">
        <f t="shared" si="2"/>
        <v>-3.1336709131449349E-2</v>
      </c>
      <c r="H24" s="7">
        <f t="shared" si="2"/>
        <v>0.18041402263087561</v>
      </c>
      <c r="I24" s="7">
        <f t="shared" si="2"/>
        <v>8.0559796900182987E-2</v>
      </c>
      <c r="J24" s="7">
        <f t="shared" si="2"/>
        <v>-8.5486743592340948E-3</v>
      </c>
      <c r="K24" s="7">
        <f t="shared" si="2"/>
        <v>-4.5171728600309893E-2</v>
      </c>
      <c r="L24" s="7">
        <f t="shared" si="2"/>
        <v>2.2910589137472974</v>
      </c>
      <c r="M24" s="7">
        <f t="shared" si="2"/>
        <v>-5.0712484606814053E-2</v>
      </c>
      <c r="N24" s="7">
        <f t="shared" si="2"/>
        <v>-0.1139703171044882</v>
      </c>
      <c r="O24" s="7">
        <f t="shared" si="2"/>
        <v>0.43085714285714288</v>
      </c>
      <c r="P24" s="7">
        <f t="shared" si="2"/>
        <v>-0.12294990599478327</v>
      </c>
      <c r="Q24" s="7">
        <f t="shared" si="2"/>
        <v>-0.23564769916422398</v>
      </c>
    </row>
    <row r="25" spans="1:17" x14ac:dyDescent="0.25">
      <c r="B25" s="7">
        <f t="shared" si="2"/>
        <v>0.24316750350031938</v>
      </c>
      <c r="C25" s="7">
        <f t="shared" si="2"/>
        <v>1.39308431911967</v>
      </c>
      <c r="D25" s="7">
        <f t="shared" si="2"/>
        <v>0.5357922305764411</v>
      </c>
      <c r="E25" s="7">
        <f t="shared" si="2"/>
        <v>0.78372951909946753</v>
      </c>
      <c r="F25" s="7">
        <f t="shared" si="2"/>
        <v>0.59133524129083193</v>
      </c>
      <c r="G25" s="7">
        <f t="shared" si="2"/>
        <v>0.44827475636051373</v>
      </c>
      <c r="H25" s="7">
        <f t="shared" si="2"/>
        <v>0.32713319114368655</v>
      </c>
      <c r="I25" s="7">
        <f t="shared" si="2"/>
        <v>0.5449971214199123</v>
      </c>
      <c r="J25" s="7">
        <f t="shared" si="2"/>
        <v>0.47915979137031767</v>
      </c>
      <c r="K25" s="7">
        <f t="shared" si="2"/>
        <v>1.0409972490637993</v>
      </c>
      <c r="L25" s="7">
        <f t="shared" si="2"/>
        <v>-0.71199339776998316</v>
      </c>
      <c r="M25" s="7">
        <f t="shared" si="2"/>
        <v>0.52547224665662784</v>
      </c>
      <c r="N25" s="7">
        <f t="shared" si="2"/>
        <v>0.61382374279588825</v>
      </c>
      <c r="O25" s="7">
        <f t="shared" si="2"/>
        <v>2.8653295128939827E-3</v>
      </c>
      <c r="P25" s="7">
        <f t="shared" si="2"/>
        <v>0.848393395013883</v>
      </c>
      <c r="Q25" s="7">
        <f t="shared" si="2"/>
        <v>-1.858119850067106E-2</v>
      </c>
    </row>
    <row r="26" spans="1:17" x14ac:dyDescent="0.25">
      <c r="A26" t="s">
        <v>31</v>
      </c>
      <c r="B26" s="7">
        <f>(B15+B16+B17+B18+B19+B20+B21+B22+B23+B24+B25)/11</f>
        <v>-4.0838959080790521E-2</v>
      </c>
      <c r="C26" s="7">
        <f t="shared" ref="C26:Q26" si="3">(C15+C16+C17+C18+C19+C20+C21+C22+C23+C24+C25)/11</f>
        <v>9.2450414067966225E-2</v>
      </c>
      <c r="D26" s="7">
        <f t="shared" si="3"/>
        <v>-1.6599188765428308E-2</v>
      </c>
      <c r="E26" s="7">
        <f t="shared" si="3"/>
        <v>-1.4410508466547304E-3</v>
      </c>
      <c r="F26" s="7">
        <f t="shared" si="3"/>
        <v>-3.5439903137184724E-2</v>
      </c>
      <c r="G26" s="7">
        <f t="shared" si="3"/>
        <v>-3.118256856543743E-2</v>
      </c>
      <c r="H26" s="7">
        <f t="shared" si="3"/>
        <v>-3.9746394163280359E-2</v>
      </c>
      <c r="I26" s="7">
        <f t="shared" si="3"/>
        <v>-2.2123169459874983E-2</v>
      </c>
      <c r="J26" s="7">
        <f t="shared" si="3"/>
        <v>-2.9678939241256416E-2</v>
      </c>
      <c r="K26" s="7">
        <f t="shared" si="3"/>
        <v>9.8480858888444888E-3</v>
      </c>
      <c r="L26" s="7">
        <f t="shared" si="3"/>
        <v>0.17053208671996767</v>
      </c>
      <c r="M26" s="7">
        <f t="shared" si="3"/>
        <v>-1.7604520235565337E-2</v>
      </c>
      <c r="N26" s="7">
        <f t="shared" si="3"/>
        <v>-3.1125319395140263E-2</v>
      </c>
      <c r="O26" s="7">
        <f t="shared" si="3"/>
        <v>-2.3968560941954465E-5</v>
      </c>
      <c r="P26" s="7">
        <f t="shared" si="3"/>
        <v>-3.3233314985234477E-2</v>
      </c>
      <c r="Q26" s="7">
        <f t="shared" si="3"/>
        <v>-6.2238294590369052E-2</v>
      </c>
    </row>
    <row r="27" spans="1:17" x14ac:dyDescent="0.25">
      <c r="A27" t="s">
        <v>32</v>
      </c>
      <c r="B27">
        <f>(B2-B13)/B13</f>
        <v>-0.42087268989496929</v>
      </c>
      <c r="C27">
        <f t="shared" ref="C27:Q27" si="4">(C2-C13)/C13</f>
        <v>0.23809078404401651</v>
      </c>
      <c r="D27">
        <f t="shared" si="4"/>
        <v>-0.31698579782790309</v>
      </c>
      <c r="E27">
        <f t="shared" si="4"/>
        <v>-0.26767714543798588</v>
      </c>
      <c r="F27">
        <f t="shared" si="4"/>
        <v>-0.43915918286785749</v>
      </c>
      <c r="G27">
        <f t="shared" si="4"/>
        <v>-0.37941751764191545</v>
      </c>
      <c r="H27">
        <f t="shared" si="4"/>
        <v>-0.44850677190033672</v>
      </c>
      <c r="I27">
        <f t="shared" si="4"/>
        <v>-0.33831273081297653</v>
      </c>
      <c r="J27">
        <f t="shared" si="4"/>
        <v>-0.37849407302038879</v>
      </c>
      <c r="K27">
        <f t="shared" si="4"/>
        <v>-0.24094373318301412</v>
      </c>
      <c r="L27">
        <f t="shared" si="4"/>
        <v>-0.68070729590849921</v>
      </c>
      <c r="M27">
        <f t="shared" si="4"/>
        <v>-0.2910351408167221</v>
      </c>
      <c r="N27">
        <f t="shared" si="4"/>
        <v>-0.42740456335134869</v>
      </c>
      <c r="O27">
        <f t="shared" si="4"/>
        <v>-0.16905444126074498</v>
      </c>
      <c r="P27">
        <f t="shared" si="4"/>
        <v>-0.53127360850838379</v>
      </c>
      <c r="Q27">
        <f t="shared" si="4"/>
        <v>-0.57327809771304217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5"/>
  <sheetViews>
    <sheetView workbookViewId="0">
      <selection activeCell="J5" sqref="J5:J15"/>
    </sheetView>
  </sheetViews>
  <sheetFormatPr defaultRowHeight="14.4" x14ac:dyDescent="0.25"/>
  <cols>
    <col min="1" max="18" width="10.6640625" customWidth="1"/>
  </cols>
  <sheetData>
    <row r="1" spans="1:17" ht="15.9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16</v>
      </c>
      <c r="Q1" s="2" t="s">
        <v>15</v>
      </c>
    </row>
    <row r="2" spans="1:17" ht="15.9" customHeight="1" x14ac:dyDescent="0.25">
      <c r="A2" s="2" t="s">
        <v>29</v>
      </c>
      <c r="B2" s="1">
        <v>86877</v>
      </c>
      <c r="C2" s="1">
        <v>193242</v>
      </c>
      <c r="D2" s="1">
        <v>133626</v>
      </c>
      <c r="E2" s="1">
        <v>177526</v>
      </c>
      <c r="F2" s="1">
        <v>102202</v>
      </c>
      <c r="G2" s="1">
        <v>113813</v>
      </c>
      <c r="H2" s="1">
        <v>94801</v>
      </c>
      <c r="I2" s="1">
        <v>62016</v>
      </c>
      <c r="J2" s="1">
        <v>85578</v>
      </c>
      <c r="K2" s="1">
        <v>137553</v>
      </c>
      <c r="L2" s="1">
        <v>79095</v>
      </c>
      <c r="M2" s="1">
        <v>40254</v>
      </c>
      <c r="N2" s="1">
        <v>90198</v>
      </c>
      <c r="O2" s="1">
        <v>81822</v>
      </c>
      <c r="P2" s="1">
        <v>89173</v>
      </c>
      <c r="Q2" s="1">
        <v>67901</v>
      </c>
    </row>
    <row r="3" spans="1:17" ht="15.9" customHeight="1" x14ac:dyDescent="0.25">
      <c r="A3" s="2" t="s">
        <v>30</v>
      </c>
      <c r="B3" s="1">
        <v>142462</v>
      </c>
      <c r="C3" s="1">
        <v>246038</v>
      </c>
      <c r="D3" s="1">
        <v>169824</v>
      </c>
      <c r="E3" s="1">
        <v>238495</v>
      </c>
      <c r="F3" s="1">
        <v>132630</v>
      </c>
      <c r="G3" s="1">
        <v>151697</v>
      </c>
      <c r="H3" s="1">
        <v>124654</v>
      </c>
      <c r="I3" s="1">
        <v>80550</v>
      </c>
      <c r="J3" s="1">
        <v>113282</v>
      </c>
      <c r="K3" s="1">
        <v>151598</v>
      </c>
      <c r="L3" s="1">
        <v>90932</v>
      </c>
      <c r="M3" s="1">
        <v>59627</v>
      </c>
      <c r="N3" s="1">
        <v>134728</v>
      </c>
      <c r="O3" s="1">
        <v>120132</v>
      </c>
      <c r="P3" s="1">
        <v>112064</v>
      </c>
      <c r="Q3" s="1">
        <v>77613</v>
      </c>
    </row>
    <row r="4" spans="1:17" ht="15.9" customHeight="1" x14ac:dyDescent="0.25">
      <c r="A4" s="2" t="s">
        <v>17</v>
      </c>
      <c r="B4" s="1">
        <v>173630</v>
      </c>
      <c r="C4" s="1">
        <v>325412</v>
      </c>
      <c r="D4" s="1">
        <v>248145</v>
      </c>
      <c r="E4" s="1">
        <v>317745</v>
      </c>
      <c r="F4" s="1">
        <v>194143</v>
      </c>
      <c r="G4" s="1">
        <v>198639</v>
      </c>
      <c r="H4" s="1">
        <v>156554</v>
      </c>
      <c r="I4" s="1">
        <v>108005</v>
      </c>
      <c r="J4" s="1">
        <v>141765</v>
      </c>
      <c r="K4" s="1">
        <v>205811</v>
      </c>
      <c r="L4" s="1">
        <v>131005</v>
      </c>
      <c r="M4" s="1">
        <v>72733</v>
      </c>
      <c r="N4" s="1">
        <v>190359</v>
      </c>
      <c r="O4" s="1">
        <v>169761</v>
      </c>
      <c r="P4" s="1">
        <v>145922</v>
      </c>
      <c r="Q4" s="1">
        <v>105142</v>
      </c>
    </row>
    <row r="5" spans="1:17" ht="15.9" customHeight="1" x14ac:dyDescent="0.25">
      <c r="A5" s="2" t="s">
        <v>18</v>
      </c>
      <c r="B5" s="1">
        <v>211752</v>
      </c>
      <c r="C5" s="1">
        <v>444171</v>
      </c>
      <c r="D5" s="1">
        <v>328083</v>
      </c>
      <c r="E5" s="1">
        <v>399015</v>
      </c>
      <c r="F5" s="1">
        <v>261532</v>
      </c>
      <c r="G5" s="1">
        <v>252353</v>
      </c>
      <c r="H5" s="1">
        <v>201168</v>
      </c>
      <c r="I5" s="1">
        <v>145961</v>
      </c>
      <c r="J5" s="1">
        <v>182558</v>
      </c>
      <c r="K5" s="1">
        <v>243379</v>
      </c>
      <c r="L5" s="1">
        <v>161473</v>
      </c>
      <c r="M5" s="1">
        <v>113337</v>
      </c>
      <c r="N5" s="1">
        <v>286024</v>
      </c>
      <c r="O5" s="1">
        <v>246847</v>
      </c>
      <c r="P5" s="1">
        <v>154856</v>
      </c>
      <c r="Q5" s="1">
        <v>126269</v>
      </c>
    </row>
    <row r="6" spans="1:17" ht="15.9" customHeight="1" x14ac:dyDescent="0.25">
      <c r="A6" s="2" t="s">
        <v>19</v>
      </c>
      <c r="B6" s="1">
        <v>291238</v>
      </c>
      <c r="C6" s="1">
        <v>597656</v>
      </c>
      <c r="D6" s="1">
        <v>461621</v>
      </c>
      <c r="E6" s="1">
        <v>394050</v>
      </c>
      <c r="F6" s="1">
        <v>298284</v>
      </c>
      <c r="G6" s="1">
        <v>336391</v>
      </c>
      <c r="H6" s="1">
        <v>242553</v>
      </c>
      <c r="I6" s="1">
        <v>168790</v>
      </c>
      <c r="J6" s="1">
        <v>274905</v>
      </c>
      <c r="K6" s="1">
        <v>411795</v>
      </c>
      <c r="L6" s="1">
        <v>233292</v>
      </c>
      <c r="M6" s="1">
        <v>163620</v>
      </c>
      <c r="N6" s="1">
        <v>341700</v>
      </c>
      <c r="O6" s="1">
        <v>306011</v>
      </c>
      <c r="P6" s="1">
        <v>203473</v>
      </c>
      <c r="Q6" s="1">
        <v>178290</v>
      </c>
    </row>
    <row r="7" spans="1:17" ht="15.9" customHeight="1" x14ac:dyDescent="0.25">
      <c r="A7" s="2" t="s">
        <v>20</v>
      </c>
      <c r="B7" s="1">
        <v>371284</v>
      </c>
      <c r="C7" s="1">
        <v>762440</v>
      </c>
      <c r="D7" s="1">
        <v>581231</v>
      </c>
      <c r="E7" s="1">
        <v>494536</v>
      </c>
      <c r="F7" s="1">
        <v>411512</v>
      </c>
      <c r="G7" s="1">
        <v>407872</v>
      </c>
      <c r="H7" s="1">
        <v>329222</v>
      </c>
      <c r="I7" s="1">
        <v>238043</v>
      </c>
      <c r="J7" s="1">
        <v>304289</v>
      </c>
      <c r="K7" s="1">
        <v>387672</v>
      </c>
      <c r="L7" s="1">
        <v>256718</v>
      </c>
      <c r="M7" s="1">
        <v>154563</v>
      </c>
      <c r="N7" s="1">
        <v>468327</v>
      </c>
      <c r="O7" s="1">
        <v>376364</v>
      </c>
      <c r="P7" s="1">
        <v>288485</v>
      </c>
      <c r="Q7" s="1">
        <v>250300</v>
      </c>
    </row>
    <row r="8" spans="1:17" ht="15.9" customHeight="1" x14ac:dyDescent="0.25">
      <c r="A8" s="2" t="s">
        <v>21</v>
      </c>
      <c r="B8" s="1">
        <v>450905</v>
      </c>
      <c r="C8" s="1">
        <v>906680</v>
      </c>
      <c r="D8" s="1">
        <v>628968</v>
      </c>
      <c r="E8" s="1">
        <v>539912</v>
      </c>
      <c r="F8" s="1">
        <v>532991</v>
      </c>
      <c r="G8" s="1">
        <v>471945</v>
      </c>
      <c r="H8" s="1">
        <v>307811</v>
      </c>
      <c r="I8" s="1">
        <v>261739</v>
      </c>
      <c r="J8" s="1">
        <v>408668</v>
      </c>
      <c r="K8" s="1">
        <v>403057</v>
      </c>
      <c r="L8" s="1">
        <v>322948</v>
      </c>
      <c r="M8" s="1">
        <v>139418</v>
      </c>
      <c r="N8" s="1">
        <v>362039</v>
      </c>
      <c r="O8" s="1">
        <v>423628</v>
      </c>
      <c r="P8" s="1">
        <v>310644</v>
      </c>
      <c r="Q8" s="1">
        <v>285846</v>
      </c>
    </row>
    <row r="9" spans="1:17" ht="15.9" customHeight="1" x14ac:dyDescent="0.25">
      <c r="A9" s="2" t="s">
        <v>22</v>
      </c>
      <c r="B9" s="1">
        <v>445555</v>
      </c>
      <c r="C9" s="1">
        <v>806611</v>
      </c>
      <c r="D9" s="1">
        <v>583670</v>
      </c>
      <c r="E9" s="1">
        <v>545710</v>
      </c>
      <c r="F9" s="1">
        <v>510661</v>
      </c>
      <c r="G9" s="1">
        <v>439886</v>
      </c>
      <c r="H9" s="1">
        <v>344636</v>
      </c>
      <c r="I9" s="1">
        <v>264460</v>
      </c>
      <c r="J9" s="1">
        <v>305282</v>
      </c>
      <c r="K9" s="1">
        <v>373500</v>
      </c>
      <c r="L9" s="1">
        <v>320570</v>
      </c>
      <c r="M9" s="1">
        <v>149084</v>
      </c>
      <c r="N9" s="1">
        <v>335199</v>
      </c>
      <c r="O9" s="1">
        <v>409476</v>
      </c>
      <c r="P9" s="1">
        <v>317020</v>
      </c>
      <c r="Q9" s="1">
        <v>288756</v>
      </c>
    </row>
    <row r="10" spans="1:17" ht="15.9" customHeight="1" x14ac:dyDescent="0.25">
      <c r="A10" s="2" t="s">
        <v>23</v>
      </c>
      <c r="B10" s="1">
        <v>330891</v>
      </c>
      <c r="C10" s="1">
        <v>621085</v>
      </c>
      <c r="D10" s="1">
        <v>449470</v>
      </c>
      <c r="E10" s="1">
        <v>435029</v>
      </c>
      <c r="F10" s="1">
        <v>471413</v>
      </c>
      <c r="G10" s="1">
        <v>298087</v>
      </c>
      <c r="H10" s="1">
        <v>308553</v>
      </c>
      <c r="I10" s="1">
        <v>233450</v>
      </c>
      <c r="J10" s="1">
        <v>306272</v>
      </c>
      <c r="K10" s="1">
        <v>274058</v>
      </c>
      <c r="L10" s="1">
        <v>246101</v>
      </c>
      <c r="M10" s="1">
        <v>92839</v>
      </c>
      <c r="N10" s="1">
        <v>152043</v>
      </c>
      <c r="O10" s="1">
        <v>314797</v>
      </c>
      <c r="P10" s="1">
        <v>293329</v>
      </c>
      <c r="Q10" s="1">
        <v>318213</v>
      </c>
    </row>
    <row r="11" spans="1:17" ht="15.9" customHeight="1" x14ac:dyDescent="0.25">
      <c r="A11" s="2" t="s">
        <v>24</v>
      </c>
      <c r="B11" s="1">
        <v>328727</v>
      </c>
      <c r="C11" s="1">
        <v>759473</v>
      </c>
      <c r="D11" s="1">
        <v>565032</v>
      </c>
      <c r="E11" s="1">
        <v>425771</v>
      </c>
      <c r="F11" s="1">
        <v>391899</v>
      </c>
      <c r="G11" s="1">
        <v>313238</v>
      </c>
      <c r="H11" s="1">
        <v>288533</v>
      </c>
      <c r="I11" s="1">
        <v>306158</v>
      </c>
      <c r="J11" s="1">
        <v>340073</v>
      </c>
      <c r="K11" s="1">
        <v>341771</v>
      </c>
      <c r="L11" s="1">
        <v>270923</v>
      </c>
      <c r="M11" s="1">
        <v>105025</v>
      </c>
      <c r="N11" s="1">
        <v>236212</v>
      </c>
      <c r="O11" s="1">
        <v>326529</v>
      </c>
      <c r="P11" s="1">
        <v>342129</v>
      </c>
      <c r="Q11" s="1">
        <v>300529</v>
      </c>
    </row>
    <row r="12" spans="1:17" ht="15.9" customHeight="1" x14ac:dyDescent="0.25">
      <c r="A12" s="2" t="s">
        <v>25</v>
      </c>
      <c r="B12" s="1">
        <v>331412</v>
      </c>
      <c r="C12" s="1">
        <v>847370</v>
      </c>
      <c r="D12" s="1">
        <v>623180</v>
      </c>
      <c r="E12" s="1">
        <v>462505</v>
      </c>
      <c r="F12" s="1">
        <v>417889</v>
      </c>
      <c r="G12" s="1">
        <v>328284</v>
      </c>
      <c r="H12" s="1">
        <v>349697</v>
      </c>
      <c r="I12" s="1">
        <v>280599</v>
      </c>
      <c r="J12" s="1">
        <v>264189</v>
      </c>
      <c r="K12" s="1">
        <v>373253</v>
      </c>
      <c r="L12" s="1">
        <v>228201</v>
      </c>
      <c r="M12" s="1">
        <v>115629</v>
      </c>
      <c r="N12" s="1">
        <v>234740</v>
      </c>
      <c r="O12" s="1">
        <v>379165</v>
      </c>
      <c r="P12" s="1">
        <v>348778</v>
      </c>
      <c r="Q12" s="1">
        <v>374898</v>
      </c>
    </row>
    <row r="13" spans="1:17" ht="15.9" customHeight="1" x14ac:dyDescent="0.25">
      <c r="A13" s="2" t="s">
        <v>26</v>
      </c>
      <c r="B13" s="1">
        <v>420729</v>
      </c>
      <c r="C13" s="1">
        <v>891962</v>
      </c>
      <c r="D13" s="1">
        <v>689444</v>
      </c>
      <c r="E13" s="1">
        <v>440509</v>
      </c>
      <c r="F13" s="1">
        <v>459905</v>
      </c>
      <c r="G13" s="1">
        <v>365955</v>
      </c>
      <c r="H13" s="1">
        <v>331979</v>
      </c>
      <c r="I13" s="1">
        <v>290235</v>
      </c>
      <c r="J13" s="1">
        <v>379791</v>
      </c>
      <c r="K13" s="1">
        <v>421638</v>
      </c>
      <c r="L13" s="1">
        <v>258704</v>
      </c>
      <c r="M13" s="1">
        <v>134085</v>
      </c>
      <c r="N13" s="1">
        <v>272797</v>
      </c>
      <c r="O13" s="1">
        <v>432978</v>
      </c>
      <c r="P13" s="1">
        <v>388300</v>
      </c>
      <c r="Q13" s="1">
        <v>429780</v>
      </c>
    </row>
    <row r="14" spans="1:17" ht="15.9" customHeight="1" x14ac:dyDescent="0.25">
      <c r="A14" s="2" t="s">
        <v>27</v>
      </c>
      <c r="B14" s="1">
        <v>427693</v>
      </c>
      <c r="C14" s="1">
        <v>726623</v>
      </c>
      <c r="D14" s="1">
        <v>715723</v>
      </c>
      <c r="E14" s="1">
        <v>526075</v>
      </c>
      <c r="F14" s="1">
        <v>478996</v>
      </c>
      <c r="G14" s="1">
        <v>398680</v>
      </c>
      <c r="H14" s="1">
        <v>419264</v>
      </c>
      <c r="I14" s="1">
        <v>319587</v>
      </c>
      <c r="J14" s="1">
        <v>463317</v>
      </c>
      <c r="K14" s="1">
        <v>448415</v>
      </c>
      <c r="L14" s="1">
        <v>270854</v>
      </c>
      <c r="M14" s="1">
        <v>153897</v>
      </c>
      <c r="N14" s="1">
        <v>331528</v>
      </c>
      <c r="O14" s="1">
        <v>530404</v>
      </c>
      <c r="P14" s="1">
        <v>452991</v>
      </c>
      <c r="Q14" s="1">
        <v>459860</v>
      </c>
    </row>
    <row r="15" spans="1:17" ht="15.9" customHeight="1" x14ac:dyDescent="0.25">
      <c r="A15" s="2" t="s">
        <v>28</v>
      </c>
      <c r="B15" s="1">
        <v>487845</v>
      </c>
      <c r="C15" s="1">
        <v>927690</v>
      </c>
      <c r="D15" s="1">
        <v>597572</v>
      </c>
      <c r="E15" s="1">
        <v>660088</v>
      </c>
      <c r="F15" s="1">
        <v>490168</v>
      </c>
      <c r="G15" s="1">
        <v>415851</v>
      </c>
      <c r="H15" s="1">
        <v>355775</v>
      </c>
      <c r="I15" s="1">
        <v>377377</v>
      </c>
      <c r="J15" s="1">
        <v>473670</v>
      </c>
      <c r="K15" s="1">
        <v>435591</v>
      </c>
      <c r="L15" s="1">
        <v>322892</v>
      </c>
      <c r="M15" s="1">
        <v>180292</v>
      </c>
      <c r="N15" s="1">
        <v>346444</v>
      </c>
      <c r="O15" s="1">
        <v>534906</v>
      </c>
      <c r="P15" s="1">
        <v>463128</v>
      </c>
      <c r="Q15" s="1">
        <v>428269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7"/>
  <sheetViews>
    <sheetView workbookViewId="0">
      <selection activeCell="J2" sqref="J2:J13"/>
    </sheetView>
  </sheetViews>
  <sheetFormatPr defaultRowHeight="14.4" x14ac:dyDescent="0.25"/>
  <cols>
    <col min="1" max="17" width="10.6640625" customWidth="1"/>
  </cols>
  <sheetData>
    <row r="1" spans="1:17" ht="15.9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16</v>
      </c>
      <c r="Q1" s="8" t="s">
        <v>15</v>
      </c>
    </row>
    <row r="2" spans="1:17" ht="15.9" customHeight="1" x14ac:dyDescent="0.25">
      <c r="A2" s="9">
        <v>2010</v>
      </c>
      <c r="B2" s="9">
        <v>11.453900000000001</v>
      </c>
      <c r="C2" s="9">
        <v>26.997599999999998</v>
      </c>
      <c r="D2" s="9">
        <v>25.671299999999999</v>
      </c>
      <c r="E2" s="9">
        <v>51.170400000000001</v>
      </c>
      <c r="F2" s="9">
        <v>16.488</v>
      </c>
      <c r="G2" s="9">
        <v>14.6091</v>
      </c>
      <c r="H2" s="9">
        <v>10.5503</v>
      </c>
      <c r="I2" s="9">
        <v>8.9810999999999996</v>
      </c>
      <c r="J2" s="9">
        <v>16.970300000000002</v>
      </c>
      <c r="K2" s="9">
        <v>17.1356</v>
      </c>
      <c r="L2" s="9">
        <v>10.081</v>
      </c>
      <c r="M2" s="9">
        <v>6.75</v>
      </c>
      <c r="N2" s="9">
        <v>16.810099999999998</v>
      </c>
      <c r="O2" s="9">
        <v>7.8255999999999997</v>
      </c>
      <c r="P2" s="9">
        <v>12.293699999999999</v>
      </c>
      <c r="Q2" s="9">
        <v>6.1992000000000003</v>
      </c>
    </row>
    <row r="3" spans="1:17" ht="15.9" customHeight="1" x14ac:dyDescent="0.25">
      <c r="A3" s="9">
        <v>2</v>
      </c>
      <c r="B3" s="9">
        <v>10.0594</v>
      </c>
      <c r="C3" s="9">
        <v>34.176299999999998</v>
      </c>
      <c r="D3" s="9">
        <v>29.701899999999998</v>
      </c>
      <c r="E3" s="9">
        <v>53.866900000000001</v>
      </c>
      <c r="F3" s="9">
        <v>20.174399999999999</v>
      </c>
      <c r="G3" s="9">
        <v>15.218299999999999</v>
      </c>
      <c r="H3" s="9">
        <v>13.5471</v>
      </c>
      <c r="I3" s="9">
        <v>6.1391999999999998</v>
      </c>
      <c r="J3" s="9">
        <v>17.513100000000001</v>
      </c>
      <c r="K3" s="9">
        <v>18.1951</v>
      </c>
      <c r="L3" s="9">
        <v>10.315099999999999</v>
      </c>
      <c r="M3" s="9">
        <v>8.4460999999999995</v>
      </c>
      <c r="N3" s="9">
        <v>14.681100000000001</v>
      </c>
      <c r="O3" s="9">
        <v>7.4538000000000002</v>
      </c>
      <c r="P3" s="9">
        <v>12.7453</v>
      </c>
      <c r="Q3" s="9">
        <v>9.9793000000000003</v>
      </c>
    </row>
    <row r="4" spans="1:17" ht="15.9" customHeight="1" x14ac:dyDescent="0.25">
      <c r="A4" s="10">
        <v>2012</v>
      </c>
      <c r="B4" s="9">
        <v>10.3758</v>
      </c>
      <c r="C4" s="9">
        <v>25.334499999999998</v>
      </c>
      <c r="D4" s="9">
        <v>23.660799999999998</v>
      </c>
      <c r="E4" s="9">
        <v>51.301400000000001</v>
      </c>
      <c r="F4" s="9">
        <v>17.901</v>
      </c>
      <c r="G4" s="9">
        <v>16.6113</v>
      </c>
      <c r="H4" s="9">
        <v>13.282299999999999</v>
      </c>
      <c r="I4" s="9">
        <v>4.7096</v>
      </c>
      <c r="J4" s="9">
        <v>17.453299999999999</v>
      </c>
      <c r="K4" s="9">
        <v>17.587499999999999</v>
      </c>
      <c r="L4" s="9">
        <v>10.760400000000001</v>
      </c>
      <c r="M4" s="9">
        <v>9.9072999999999993</v>
      </c>
      <c r="N4" s="9">
        <v>13.028</v>
      </c>
      <c r="O4" s="9">
        <v>9.7197999999999993</v>
      </c>
      <c r="P4" s="9">
        <v>13.589399999999999</v>
      </c>
      <c r="Q4" s="9">
        <v>8.6607000000000003</v>
      </c>
    </row>
    <row r="5" spans="1:17" ht="15.9" customHeight="1" x14ac:dyDescent="0.25">
      <c r="A5" s="10" t="s">
        <v>21</v>
      </c>
      <c r="B5" s="9">
        <v>12.608700000000001</v>
      </c>
      <c r="C5" s="9">
        <v>33.280299999999997</v>
      </c>
      <c r="D5" s="9">
        <v>32.498800000000003</v>
      </c>
      <c r="E5" s="9">
        <v>55.969200000000001</v>
      </c>
      <c r="F5" s="9">
        <v>18.125</v>
      </c>
      <c r="G5" s="9">
        <v>16.066400000000002</v>
      </c>
      <c r="H5" s="9">
        <v>10.227</v>
      </c>
      <c r="I5" s="9">
        <v>3.4897999999999998</v>
      </c>
      <c r="J5" s="9">
        <v>15.0687</v>
      </c>
      <c r="K5" s="9">
        <v>17.9115</v>
      </c>
      <c r="L5" s="9">
        <v>13.0403</v>
      </c>
      <c r="M5" s="9">
        <v>7.2495000000000003</v>
      </c>
      <c r="N5" s="9">
        <v>18.481000000000002</v>
      </c>
      <c r="O5" s="9">
        <v>17.89</v>
      </c>
      <c r="P5" s="9">
        <v>13.610900000000001</v>
      </c>
      <c r="Q5" s="9">
        <v>10.8811</v>
      </c>
    </row>
    <row r="6" spans="1:17" ht="15.9" customHeight="1" x14ac:dyDescent="0.25">
      <c r="A6" s="10" t="s">
        <v>22</v>
      </c>
      <c r="B6" s="9">
        <v>16.6358</v>
      </c>
      <c r="C6" s="9">
        <v>33.153700000000001</v>
      </c>
      <c r="D6" s="9">
        <v>31.196000000000002</v>
      </c>
      <c r="E6" s="9">
        <v>55.286799999999999</v>
      </c>
      <c r="F6" s="9">
        <v>18.750900000000001</v>
      </c>
      <c r="G6" s="9">
        <v>15.5214</v>
      </c>
      <c r="H6" s="9">
        <v>12.9519</v>
      </c>
      <c r="I6" s="9">
        <v>7.4142000000000001</v>
      </c>
      <c r="J6" s="9">
        <v>22.584299999999999</v>
      </c>
      <c r="K6" s="9">
        <v>18.182500000000001</v>
      </c>
      <c r="L6" s="9">
        <v>11.944800000000001</v>
      </c>
      <c r="M6" s="9">
        <v>7.9362000000000004</v>
      </c>
      <c r="N6" s="9">
        <v>13.6851</v>
      </c>
      <c r="O6" s="9">
        <v>11.837300000000001</v>
      </c>
      <c r="P6" s="9">
        <v>13.538500000000001</v>
      </c>
      <c r="Q6" s="9">
        <v>8.2140000000000004</v>
      </c>
    </row>
    <row r="7" spans="1:17" ht="15.9" customHeight="1" x14ac:dyDescent="0.25">
      <c r="A7" s="10" t="s">
        <v>23</v>
      </c>
      <c r="B7" s="9">
        <v>16.656300000000002</v>
      </c>
      <c r="C7" s="9">
        <v>31.810300000000002</v>
      </c>
      <c r="D7" s="9">
        <v>27.3489</v>
      </c>
      <c r="E7" s="9">
        <v>52.797199999999997</v>
      </c>
      <c r="F7" s="9">
        <v>18.712199999999999</v>
      </c>
      <c r="G7" s="9">
        <v>15.946999999999999</v>
      </c>
      <c r="H7" s="9">
        <v>12.206300000000001</v>
      </c>
      <c r="I7" s="9">
        <v>8.3048999999999999</v>
      </c>
      <c r="J7" s="9">
        <v>20.941700000000001</v>
      </c>
      <c r="K7" s="9">
        <v>17.720600000000001</v>
      </c>
      <c r="L7" s="9">
        <v>11.3621</v>
      </c>
      <c r="M7" s="9">
        <v>9.3009000000000004</v>
      </c>
      <c r="N7" s="9">
        <v>12.960900000000001</v>
      </c>
      <c r="O7" s="9">
        <v>10.9343</v>
      </c>
      <c r="P7" s="9">
        <v>13.864599999999999</v>
      </c>
      <c r="Q7" s="9">
        <v>10.009399999999999</v>
      </c>
    </row>
    <row r="8" spans="1:17" ht="15.9" customHeight="1" x14ac:dyDescent="0.25">
      <c r="A8" s="10" t="s">
        <v>24</v>
      </c>
      <c r="B8" s="9">
        <v>12.4114</v>
      </c>
      <c r="C8" s="9">
        <v>17.842099999999999</v>
      </c>
      <c r="D8" s="9">
        <v>27.1097</v>
      </c>
      <c r="E8" s="9">
        <v>52.809399999999997</v>
      </c>
      <c r="F8" s="9">
        <v>18.712800000000001</v>
      </c>
      <c r="G8" s="9">
        <v>14.553000000000001</v>
      </c>
      <c r="H8" s="9">
        <v>9.1719000000000008</v>
      </c>
      <c r="I8" s="9">
        <v>6.8009000000000004</v>
      </c>
      <c r="J8" s="9">
        <v>15.653</v>
      </c>
      <c r="K8" s="9">
        <v>16.9575</v>
      </c>
      <c r="L8" s="9">
        <v>7.0949</v>
      </c>
      <c r="M8" s="9">
        <v>6.3068999999999997</v>
      </c>
      <c r="N8" s="9">
        <v>9.3963000000000001</v>
      </c>
      <c r="O8" s="9">
        <v>7.5888</v>
      </c>
      <c r="P8" s="9">
        <v>12.392799999999999</v>
      </c>
      <c r="Q8" s="9">
        <v>7.6284999999999998</v>
      </c>
    </row>
    <row r="9" spans="1:17" x14ac:dyDescent="0.25">
      <c r="A9" s="10" t="s">
        <v>25</v>
      </c>
      <c r="B9" s="9">
        <v>13.3178</v>
      </c>
      <c r="C9" s="9">
        <v>26.895099999999999</v>
      </c>
      <c r="D9" s="9">
        <v>24.0246</v>
      </c>
      <c r="E9" s="9">
        <v>50.864400000000003</v>
      </c>
      <c r="F9" s="9">
        <v>22.208400000000001</v>
      </c>
      <c r="G9" s="9">
        <v>16.822500000000002</v>
      </c>
      <c r="H9" s="9">
        <v>10.687099999999999</v>
      </c>
      <c r="I9" s="9">
        <v>6.9050000000000002</v>
      </c>
      <c r="J9" s="9">
        <v>18.479600000000001</v>
      </c>
      <c r="K9" s="9">
        <v>16.398700000000002</v>
      </c>
      <c r="L9" s="9">
        <v>10.628299999999999</v>
      </c>
      <c r="M9" s="9">
        <v>10.715199999999999</v>
      </c>
      <c r="N9" s="9">
        <v>11.310499999999999</v>
      </c>
      <c r="O9" s="9">
        <v>9.1839999999999993</v>
      </c>
      <c r="P9" s="9">
        <v>12.875</v>
      </c>
      <c r="Q9" s="9">
        <v>7.9985999999999997</v>
      </c>
    </row>
    <row r="10" spans="1:17" x14ac:dyDescent="0.25">
      <c r="A10" s="10" t="s">
        <v>26</v>
      </c>
      <c r="B10" s="9">
        <v>10.7239</v>
      </c>
      <c r="C10" s="9">
        <v>30.099799999999998</v>
      </c>
      <c r="D10" s="9">
        <v>23.047999999999998</v>
      </c>
      <c r="E10" s="9">
        <v>48.9495</v>
      </c>
      <c r="F10" s="9">
        <v>22.253699999999998</v>
      </c>
      <c r="G10" s="9">
        <v>16.054200000000002</v>
      </c>
      <c r="H10" s="9">
        <v>9.2850999999999999</v>
      </c>
      <c r="I10" s="9">
        <v>6.4924999999999997</v>
      </c>
      <c r="J10" s="9">
        <v>14.6875</v>
      </c>
      <c r="K10" s="9">
        <v>17.238800000000001</v>
      </c>
      <c r="L10" s="9">
        <v>10.4551</v>
      </c>
      <c r="M10" s="9">
        <v>10.1884</v>
      </c>
      <c r="N10" s="9">
        <v>11.2517</v>
      </c>
      <c r="O10" s="9">
        <v>9.3313000000000006</v>
      </c>
      <c r="P10" s="9">
        <v>11.1388</v>
      </c>
      <c r="Q10" s="9">
        <v>7.8853</v>
      </c>
    </row>
    <row r="11" spans="1:17" x14ac:dyDescent="0.25">
      <c r="A11" s="10" t="s">
        <v>27</v>
      </c>
      <c r="B11" s="9">
        <v>12.2965</v>
      </c>
      <c r="C11" s="9">
        <v>17.682200000000002</v>
      </c>
      <c r="D11" s="9">
        <v>22.1663</v>
      </c>
      <c r="E11" s="9">
        <v>48.720599999999997</v>
      </c>
      <c r="F11" s="9">
        <v>22.262</v>
      </c>
      <c r="G11" s="9">
        <v>15.797000000000001</v>
      </c>
      <c r="H11" s="9">
        <v>12.9519</v>
      </c>
      <c r="I11" s="9">
        <v>6.3554000000000004</v>
      </c>
      <c r="J11" s="9">
        <v>15.5025</v>
      </c>
      <c r="K11" s="9">
        <v>16.938600000000001</v>
      </c>
      <c r="L11" s="9">
        <v>10.4551</v>
      </c>
      <c r="M11" s="9">
        <v>11.9193</v>
      </c>
      <c r="N11" s="9">
        <v>11.5204</v>
      </c>
      <c r="O11" s="9">
        <v>8.8818999999999999</v>
      </c>
      <c r="P11" s="9">
        <v>11.8209</v>
      </c>
      <c r="Q11" s="9">
        <v>7.3928000000000003</v>
      </c>
    </row>
    <row r="12" spans="1:17" x14ac:dyDescent="0.25">
      <c r="A12">
        <v>2020</v>
      </c>
      <c r="B12" s="9">
        <v>13.656599999999999</v>
      </c>
      <c r="C12" s="9">
        <v>29.355399999999999</v>
      </c>
      <c r="D12" s="9">
        <v>22.012699999999999</v>
      </c>
      <c r="E12" s="9">
        <v>45.368000000000002</v>
      </c>
      <c r="F12" s="9">
        <v>21.712199999999999</v>
      </c>
      <c r="G12" s="9">
        <v>16.561699999999998</v>
      </c>
      <c r="H12" s="9">
        <v>11.7377</v>
      </c>
      <c r="I12" s="9">
        <v>5.0867000000000004</v>
      </c>
      <c r="J12" s="9">
        <v>16.136900000000001</v>
      </c>
      <c r="K12" s="9">
        <v>18.814800000000002</v>
      </c>
      <c r="L12" s="9">
        <v>9.4644999999999992</v>
      </c>
      <c r="M12" s="9">
        <v>8.1102000000000007</v>
      </c>
      <c r="N12" s="9">
        <v>15.742000000000001</v>
      </c>
      <c r="O12" s="9">
        <v>14.120799999999999</v>
      </c>
      <c r="P12" s="9">
        <v>11.6152</v>
      </c>
      <c r="Q12" s="9">
        <v>10.914400000000001</v>
      </c>
    </row>
    <row r="13" spans="1:17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7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2:17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2"/>
  <sheetViews>
    <sheetView workbookViewId="0">
      <selection activeCell="J2" sqref="J2:J12"/>
    </sheetView>
  </sheetViews>
  <sheetFormatPr defaultRowHeight="14.4" x14ac:dyDescent="0.25"/>
  <cols>
    <col min="1" max="17" width="10.6640625" customWidth="1"/>
  </cols>
  <sheetData>
    <row r="1" spans="1:17" ht="15.9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16</v>
      </c>
      <c r="Q1" s="4" t="s">
        <v>15</v>
      </c>
    </row>
    <row r="2" spans="1:17" ht="15.9" customHeight="1" x14ac:dyDescent="0.25">
      <c r="A2" s="2" t="s">
        <v>18</v>
      </c>
      <c r="B2" s="1">
        <v>1630</v>
      </c>
      <c r="C2" s="1">
        <v>4351</v>
      </c>
      <c r="D2" s="1">
        <v>2666</v>
      </c>
      <c r="E2" s="1">
        <v>3283</v>
      </c>
      <c r="F2" s="1">
        <v>2359</v>
      </c>
      <c r="G2" s="1">
        <v>2120</v>
      </c>
      <c r="H2" s="1">
        <v>1210</v>
      </c>
      <c r="I2" s="1">
        <v>985</v>
      </c>
      <c r="J2" s="1">
        <v>1560</v>
      </c>
      <c r="K2" s="1">
        <v>3293</v>
      </c>
      <c r="L2" s="1">
        <v>654</v>
      </c>
      <c r="M2" s="1">
        <v>832</v>
      </c>
      <c r="N2" s="1">
        <v>2056</v>
      </c>
      <c r="O2" s="1">
        <v>3033</v>
      </c>
      <c r="P2" s="1">
        <v>3047</v>
      </c>
      <c r="Q2" s="3">
        <v>2000</v>
      </c>
    </row>
    <row r="3" spans="1:17" ht="15.9" customHeight="1" x14ac:dyDescent="0.25">
      <c r="A3" s="2" t="s">
        <v>19</v>
      </c>
      <c r="B3" s="1">
        <v>1730</v>
      </c>
      <c r="C3" s="1">
        <v>4686</v>
      </c>
      <c r="D3" s="1">
        <v>3616</v>
      </c>
      <c r="E3" s="1">
        <v>3283</v>
      </c>
      <c r="F3" s="1">
        <v>2559</v>
      </c>
      <c r="G3" s="1">
        <v>1938</v>
      </c>
      <c r="H3" s="1">
        <v>1210</v>
      </c>
      <c r="I3" s="1">
        <v>1390</v>
      </c>
      <c r="J3" s="1">
        <v>1592</v>
      </c>
      <c r="K3" s="1">
        <v>3293</v>
      </c>
      <c r="L3" s="1">
        <v>654</v>
      </c>
      <c r="M3" s="1">
        <v>960</v>
      </c>
      <c r="N3" s="1">
        <v>2120</v>
      </c>
      <c r="O3" s="1">
        <v>2245</v>
      </c>
      <c r="P3" s="1">
        <v>3200</v>
      </c>
      <c r="Q3" s="3">
        <v>2919</v>
      </c>
    </row>
    <row r="4" spans="1:17" ht="15.9" customHeight="1" x14ac:dyDescent="0.25">
      <c r="A4" s="2" t="s">
        <v>20</v>
      </c>
      <c r="B4" s="1">
        <v>1760</v>
      </c>
      <c r="C4" s="1">
        <v>5103</v>
      </c>
      <c r="D4" s="1">
        <v>2745</v>
      </c>
      <c r="E4" s="1">
        <v>3283</v>
      </c>
      <c r="F4" s="1">
        <v>2431</v>
      </c>
      <c r="G4" s="1">
        <v>1938</v>
      </c>
      <c r="H4" s="1">
        <v>1210</v>
      </c>
      <c r="I4" s="1">
        <v>1391</v>
      </c>
      <c r="J4" s="1">
        <v>1709</v>
      </c>
      <c r="K4" s="1">
        <v>3293</v>
      </c>
      <c r="L4" s="1">
        <v>831</v>
      </c>
      <c r="M4" s="1">
        <v>983</v>
      </c>
      <c r="N4" s="1">
        <v>1282</v>
      </c>
      <c r="O4" s="1">
        <v>2394</v>
      </c>
      <c r="P4" s="1">
        <v>3416</v>
      </c>
      <c r="Q4" s="3">
        <v>1455</v>
      </c>
    </row>
    <row r="5" spans="1:17" ht="15.9" customHeight="1" x14ac:dyDescent="0.25">
      <c r="A5" s="2" t="s">
        <v>21</v>
      </c>
      <c r="B5" s="1">
        <v>2063</v>
      </c>
      <c r="C5" s="1">
        <v>6332</v>
      </c>
      <c r="D5" s="1">
        <v>3033</v>
      </c>
      <c r="E5" s="1">
        <v>3431</v>
      </c>
      <c r="F5" s="1">
        <v>2626</v>
      </c>
      <c r="G5" s="1">
        <v>1938</v>
      </c>
      <c r="H5" s="1">
        <v>1267</v>
      </c>
      <c r="I5" s="1">
        <v>1410</v>
      </c>
      <c r="J5" s="1">
        <v>2043</v>
      </c>
      <c r="K5" s="1">
        <v>2414</v>
      </c>
      <c r="L5" s="1">
        <v>871</v>
      </c>
      <c r="M5" s="1">
        <v>1013</v>
      </c>
      <c r="N5" s="1">
        <v>1282</v>
      </c>
      <c r="O5" s="1">
        <v>2871</v>
      </c>
      <c r="P5" s="1">
        <v>2623</v>
      </c>
      <c r="Q5" s="3">
        <v>1455</v>
      </c>
    </row>
    <row r="6" spans="1:17" ht="15.9" customHeight="1" x14ac:dyDescent="0.25">
      <c r="A6" s="2" t="s">
        <v>22</v>
      </c>
      <c r="B6" s="1">
        <v>2191</v>
      </c>
      <c r="C6" s="1">
        <v>7709</v>
      </c>
      <c r="D6" s="1">
        <v>2976</v>
      </c>
      <c r="E6" s="1">
        <v>3729</v>
      </c>
      <c r="F6" s="1">
        <v>2887</v>
      </c>
      <c r="G6" s="1">
        <v>3049</v>
      </c>
      <c r="H6" s="1">
        <v>1839</v>
      </c>
      <c r="I6" s="1">
        <v>1440</v>
      </c>
      <c r="J6" s="1">
        <v>2043</v>
      </c>
      <c r="K6" s="1">
        <v>3029</v>
      </c>
      <c r="L6" s="1">
        <v>1670</v>
      </c>
      <c r="M6" s="1">
        <v>1033</v>
      </c>
      <c r="N6" s="1">
        <v>1992</v>
      </c>
      <c r="O6" s="1">
        <v>2871</v>
      </c>
      <c r="P6" s="1">
        <v>3332</v>
      </c>
      <c r="Q6" s="3">
        <v>1668</v>
      </c>
    </row>
    <row r="7" spans="1:17" ht="15.9" customHeight="1" x14ac:dyDescent="0.25">
      <c r="A7" s="2" t="s">
        <v>23</v>
      </c>
      <c r="B7" s="1">
        <v>2133</v>
      </c>
      <c r="C7" s="1">
        <v>7800</v>
      </c>
      <c r="D7" s="1">
        <v>3189</v>
      </c>
      <c r="E7" s="1">
        <v>3919</v>
      </c>
      <c r="F7" s="1">
        <v>2867</v>
      </c>
      <c r="G7" s="1">
        <v>3113</v>
      </c>
      <c r="H7" s="1">
        <v>1747</v>
      </c>
      <c r="I7" s="1">
        <v>1669</v>
      </c>
      <c r="J7" s="1">
        <v>2420</v>
      </c>
      <c r="K7" s="1">
        <v>3106</v>
      </c>
      <c r="L7" s="1">
        <v>1601</v>
      </c>
      <c r="M7" s="1">
        <v>1255</v>
      </c>
      <c r="N7" s="1">
        <v>2346</v>
      </c>
      <c r="O7" s="1">
        <v>2956</v>
      </c>
      <c r="P7" s="1">
        <v>3389</v>
      </c>
      <c r="Q7" s="3">
        <v>1815</v>
      </c>
    </row>
    <row r="8" spans="1:17" ht="15.9" customHeight="1" x14ac:dyDescent="0.25">
      <c r="A8" s="2" t="s">
        <v>24</v>
      </c>
      <c r="B8" s="1">
        <v>2532</v>
      </c>
      <c r="C8" s="1">
        <v>7119</v>
      </c>
      <c r="D8" s="1">
        <v>3298</v>
      </c>
      <c r="E8" s="1">
        <v>4244</v>
      </c>
      <c r="F8" s="1">
        <v>2867</v>
      </c>
      <c r="G8" s="1">
        <v>3613</v>
      </c>
      <c r="H8" s="1">
        <v>2154</v>
      </c>
      <c r="I8" s="1">
        <v>1669</v>
      </c>
      <c r="J8" s="1">
        <v>2135</v>
      </c>
      <c r="K8" s="1">
        <v>3106</v>
      </c>
      <c r="L8" s="1">
        <v>1140</v>
      </c>
      <c r="M8" s="1">
        <v>1330</v>
      </c>
      <c r="N8" s="1">
        <v>2290</v>
      </c>
      <c r="O8" s="1">
        <v>3644</v>
      </c>
      <c r="P8" s="1">
        <v>3284</v>
      </c>
      <c r="Q8" s="3">
        <v>1712</v>
      </c>
    </row>
    <row r="9" spans="1:17" ht="15.9" customHeight="1" x14ac:dyDescent="0.25">
      <c r="A9" s="2" t="s">
        <v>25</v>
      </c>
      <c r="B9" s="1">
        <v>2790</v>
      </c>
      <c r="C9" s="1">
        <v>5360</v>
      </c>
      <c r="D9" s="1">
        <v>4095</v>
      </c>
      <c r="E9" s="1">
        <v>4436</v>
      </c>
      <c r="F9" s="1">
        <v>2868</v>
      </c>
      <c r="G9" s="1">
        <v>3894</v>
      </c>
      <c r="H9" s="1">
        <v>2154</v>
      </c>
      <c r="I9" s="1">
        <v>2161</v>
      </c>
      <c r="J9" s="1">
        <v>2546</v>
      </c>
      <c r="K9" s="1">
        <v>3079</v>
      </c>
      <c r="L9" s="1">
        <v>1699</v>
      </c>
      <c r="M9" s="1">
        <v>1330</v>
      </c>
      <c r="N9" s="1">
        <v>3215</v>
      </c>
      <c r="O9" s="1">
        <v>3101</v>
      </c>
      <c r="P9" s="1">
        <v>3561</v>
      </c>
      <c r="Q9" s="3">
        <v>1712</v>
      </c>
    </row>
    <row r="10" spans="1:17" ht="15.9" customHeight="1" x14ac:dyDescent="0.25">
      <c r="A10" s="2" t="s">
        <v>26</v>
      </c>
      <c r="B10" s="1">
        <v>2800</v>
      </c>
      <c r="C10" s="1">
        <v>5360</v>
      </c>
      <c r="D10" s="1">
        <v>4984</v>
      </c>
      <c r="E10" s="1">
        <v>4496</v>
      </c>
      <c r="F10" s="1">
        <v>3531</v>
      </c>
      <c r="G10" s="1">
        <v>3899</v>
      </c>
      <c r="H10" s="1">
        <v>2160</v>
      </c>
      <c r="I10" s="1">
        <v>2200</v>
      </c>
      <c r="J10" s="1">
        <v>2659</v>
      </c>
      <c r="K10" s="1">
        <v>3831</v>
      </c>
      <c r="L10" s="1">
        <v>1730</v>
      </c>
      <c r="M10" s="1">
        <v>1330</v>
      </c>
      <c r="N10" s="1">
        <v>3321</v>
      </c>
      <c r="O10" s="1">
        <v>3307</v>
      </c>
      <c r="P10" s="1">
        <v>3561</v>
      </c>
      <c r="Q10" s="3">
        <v>1958</v>
      </c>
    </row>
    <row r="11" spans="1:17" ht="15.9" customHeight="1" x14ac:dyDescent="0.25">
      <c r="A11" s="2" t="s">
        <v>27</v>
      </c>
      <c r="B11" s="1">
        <v>2800</v>
      </c>
      <c r="C11" s="1">
        <v>5492</v>
      </c>
      <c r="D11" s="1">
        <v>5120</v>
      </c>
      <c r="E11" s="1">
        <v>5111</v>
      </c>
      <c r="F11" s="1">
        <v>3824</v>
      </c>
      <c r="G11" s="1">
        <v>3784</v>
      </c>
      <c r="H11" s="1">
        <v>1773</v>
      </c>
      <c r="I11" s="1">
        <v>2233</v>
      </c>
      <c r="J11" s="1">
        <v>2660</v>
      </c>
      <c r="K11" s="1">
        <v>3972</v>
      </c>
      <c r="L11" s="1">
        <v>1783</v>
      </c>
      <c r="M11" s="1">
        <v>1299</v>
      </c>
      <c r="N11" s="1">
        <v>3403</v>
      </c>
      <c r="O11" s="1">
        <v>3360</v>
      </c>
      <c r="P11" s="1">
        <v>3816</v>
      </c>
      <c r="Q11" s="3">
        <v>2000</v>
      </c>
    </row>
    <row r="12" spans="1:17" ht="15.9" customHeight="1" x14ac:dyDescent="0.25">
      <c r="A12" s="2" t="s">
        <v>28</v>
      </c>
      <c r="B12" s="1">
        <v>2792</v>
      </c>
      <c r="C12" s="1">
        <v>5948</v>
      </c>
      <c r="D12" s="1">
        <v>5005</v>
      </c>
      <c r="E12" s="1">
        <v>5732</v>
      </c>
      <c r="F12" s="1">
        <v>3823</v>
      </c>
      <c r="G12" s="1">
        <v>3908</v>
      </c>
      <c r="H12" s="1">
        <v>1773</v>
      </c>
      <c r="I12" s="1">
        <v>2584</v>
      </c>
      <c r="J12" s="1">
        <v>2686</v>
      </c>
      <c r="K12" s="1">
        <v>3992</v>
      </c>
      <c r="L12" s="1">
        <v>1785</v>
      </c>
      <c r="M12" s="1">
        <v>1299</v>
      </c>
      <c r="N12" s="1">
        <v>2983</v>
      </c>
      <c r="O12" s="1">
        <v>3360</v>
      </c>
      <c r="P12" s="1">
        <v>3816</v>
      </c>
      <c r="Q12" s="3">
        <v>3089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E8448-AC79-46C8-B187-99A40D096F16}">
  <dimension ref="A1:G12"/>
  <sheetViews>
    <sheetView workbookViewId="0">
      <selection activeCell="B2" sqref="B2:G12"/>
    </sheetView>
  </sheetViews>
  <sheetFormatPr defaultRowHeight="14.4" x14ac:dyDescent="0.25"/>
  <sheetData>
    <row r="1" spans="1:7" x14ac:dyDescent="0.25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</row>
    <row r="2" spans="1:7" x14ac:dyDescent="0.25">
      <c r="A2" s="2">
        <v>2010</v>
      </c>
      <c r="B2" s="6">
        <v>51.084099999999999</v>
      </c>
      <c r="C2" s="1">
        <v>1697714</v>
      </c>
      <c r="D2" s="1">
        <v>285268</v>
      </c>
      <c r="E2" s="1">
        <v>161473</v>
      </c>
      <c r="F2" s="9">
        <v>10.081</v>
      </c>
      <c r="G2" s="1">
        <v>654</v>
      </c>
    </row>
    <row r="3" spans="1:7" x14ac:dyDescent="0.25">
      <c r="A3" s="2">
        <v>2011</v>
      </c>
      <c r="B3" s="6">
        <v>50.518300000000004</v>
      </c>
      <c r="C3" s="1">
        <v>2120879</v>
      </c>
      <c r="D3" s="1">
        <v>335415</v>
      </c>
      <c r="E3" s="1">
        <v>233292</v>
      </c>
      <c r="F3" s="9">
        <v>10.315099999999999</v>
      </c>
      <c r="G3" s="1">
        <v>654</v>
      </c>
    </row>
    <row r="4" spans="1:7" x14ac:dyDescent="0.25">
      <c r="A4" s="2">
        <v>2012</v>
      </c>
      <c r="B4" s="6">
        <v>44.515900000000002</v>
      </c>
      <c r="C4" s="1">
        <v>2237544</v>
      </c>
      <c r="D4" s="1">
        <v>353927</v>
      </c>
      <c r="E4" s="1">
        <v>256718</v>
      </c>
      <c r="F4" s="9">
        <v>10.760400000000001</v>
      </c>
      <c r="G4" s="1">
        <v>831</v>
      </c>
    </row>
    <row r="5" spans="1:7" x14ac:dyDescent="0.25">
      <c r="A5" s="2">
        <v>2013</v>
      </c>
      <c r="B5" s="6">
        <v>44.5426</v>
      </c>
      <c r="C5" s="1">
        <v>2550638</v>
      </c>
      <c r="D5" s="1">
        <v>402769</v>
      </c>
      <c r="E5" s="1">
        <v>322948</v>
      </c>
      <c r="F5" s="9">
        <v>13.0403</v>
      </c>
      <c r="G5" s="1">
        <v>871</v>
      </c>
    </row>
    <row r="6" spans="1:7" x14ac:dyDescent="0.25">
      <c r="A6" s="2">
        <v>2014</v>
      </c>
      <c r="B6" s="6">
        <v>44.614600000000003</v>
      </c>
      <c r="C6" s="1">
        <v>2677864</v>
      </c>
      <c r="D6" s="1">
        <v>448685</v>
      </c>
      <c r="E6" s="1">
        <v>320570</v>
      </c>
      <c r="F6" s="9">
        <v>11.944800000000001</v>
      </c>
      <c r="G6" s="1">
        <v>1670</v>
      </c>
    </row>
    <row r="7" spans="1:7" x14ac:dyDescent="0.25">
      <c r="A7" s="2">
        <v>2015</v>
      </c>
      <c r="B7" s="6">
        <v>44.442799999999998</v>
      </c>
      <c r="C7" s="1">
        <v>2722765</v>
      </c>
      <c r="D7" s="1">
        <v>468016</v>
      </c>
      <c r="E7" s="1">
        <v>246101</v>
      </c>
      <c r="F7" s="9">
        <v>11.3621</v>
      </c>
      <c r="G7" s="1">
        <v>1601</v>
      </c>
    </row>
    <row r="8" spans="1:7" x14ac:dyDescent="0.25">
      <c r="A8" s="2">
        <v>2016</v>
      </c>
      <c r="B8" s="6">
        <v>44.424999999999997</v>
      </c>
      <c r="C8" s="1">
        <v>1198961</v>
      </c>
      <c r="D8" s="1">
        <v>491885</v>
      </c>
      <c r="E8" s="1">
        <v>270923</v>
      </c>
      <c r="F8" s="9">
        <v>7.0949</v>
      </c>
      <c r="G8" s="1">
        <v>1140</v>
      </c>
    </row>
    <row r="9" spans="1:7" x14ac:dyDescent="0.25">
      <c r="A9" s="2">
        <v>2017</v>
      </c>
      <c r="B9" s="6">
        <v>43.803199999999997</v>
      </c>
      <c r="C9" s="1">
        <v>1325701</v>
      </c>
      <c r="D9" s="5">
        <v>500396</v>
      </c>
      <c r="E9" s="1">
        <v>228201</v>
      </c>
      <c r="F9" s="9">
        <v>10.628299999999999</v>
      </c>
      <c r="G9" s="1">
        <v>1699</v>
      </c>
    </row>
    <row r="10" spans="1:7" x14ac:dyDescent="0.25">
      <c r="A10" s="2">
        <v>2018</v>
      </c>
      <c r="B10" s="6">
        <v>43.606499999999997</v>
      </c>
      <c r="C10" s="1">
        <v>1502260</v>
      </c>
      <c r="D10" s="5">
        <v>485646</v>
      </c>
      <c r="E10" s="1">
        <v>258704</v>
      </c>
      <c r="F10" s="9">
        <v>10.4551</v>
      </c>
      <c r="G10" s="1">
        <v>1730</v>
      </c>
    </row>
    <row r="11" spans="1:7" x14ac:dyDescent="0.25">
      <c r="A11" s="2">
        <v>2019</v>
      </c>
      <c r="B11" s="6">
        <v>43.415500000000002</v>
      </c>
      <c r="C11" s="1">
        <v>1505720</v>
      </c>
      <c r="D11" s="5">
        <v>511590</v>
      </c>
      <c r="E11" s="1">
        <v>270854</v>
      </c>
      <c r="F11" s="9">
        <v>10.4551</v>
      </c>
      <c r="G11" s="1">
        <v>1783</v>
      </c>
    </row>
    <row r="12" spans="1:7" x14ac:dyDescent="0.25">
      <c r="A12" s="2">
        <v>2020</v>
      </c>
      <c r="B12" s="6">
        <v>42.908000000000001</v>
      </c>
      <c r="C12" s="1">
        <v>1555640</v>
      </c>
      <c r="D12" s="5">
        <v>335365</v>
      </c>
      <c r="E12" s="1">
        <v>322892</v>
      </c>
      <c r="F12" s="9">
        <v>9.4644999999999992</v>
      </c>
      <c r="G12" s="1">
        <v>1785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0AC-CC03-4591-AA65-0FA2C4F3DFB0}">
  <dimension ref="A1:G13"/>
  <sheetViews>
    <sheetView tabSelected="1" workbookViewId="0">
      <selection activeCell="B2" sqref="B2:G12"/>
    </sheetView>
  </sheetViews>
  <sheetFormatPr defaultRowHeight="14.4" x14ac:dyDescent="0.25"/>
  <sheetData>
    <row r="1" spans="1:7" x14ac:dyDescent="0.25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</row>
    <row r="2" spans="1:7" x14ac:dyDescent="0.25">
      <c r="A2" s="2">
        <v>2010</v>
      </c>
      <c r="B2" s="6">
        <v>72.882300000000001</v>
      </c>
      <c r="C2" s="1">
        <v>1600113</v>
      </c>
      <c r="D2" s="1">
        <v>390041</v>
      </c>
      <c r="E2" s="1">
        <v>182558</v>
      </c>
      <c r="F2" s="9">
        <v>16.970300000000002</v>
      </c>
      <c r="G2" s="1">
        <v>1560</v>
      </c>
    </row>
    <row r="3" spans="1:7" x14ac:dyDescent="0.25">
      <c r="A3" s="2">
        <v>2011</v>
      </c>
      <c r="B3" s="6">
        <v>72.323899999999995</v>
      </c>
      <c r="C3" s="1">
        <v>1999572</v>
      </c>
      <c r="D3" s="1">
        <v>458688</v>
      </c>
      <c r="E3" s="1">
        <v>274905</v>
      </c>
      <c r="F3" s="9">
        <v>17.513100000000001</v>
      </c>
      <c r="G3" s="1">
        <v>1592</v>
      </c>
    </row>
    <row r="4" spans="1:7" x14ac:dyDescent="0.25">
      <c r="A4" s="2">
        <v>2012</v>
      </c>
      <c r="B4" s="6">
        <v>71.8904</v>
      </c>
      <c r="C4" s="1">
        <v>2192651</v>
      </c>
      <c r="D4" s="1">
        <v>531160</v>
      </c>
      <c r="E4" s="1">
        <v>304289</v>
      </c>
      <c r="F4" s="9">
        <v>17.453299999999999</v>
      </c>
      <c r="G4" s="1">
        <v>1709</v>
      </c>
    </row>
    <row r="5" spans="1:7" x14ac:dyDescent="0.25">
      <c r="A5" s="2">
        <v>2013</v>
      </c>
      <c r="B5" s="6">
        <v>70.362099999999998</v>
      </c>
      <c r="C5" s="1">
        <v>2303096</v>
      </c>
      <c r="D5" s="1">
        <v>604460</v>
      </c>
      <c r="E5" s="1">
        <v>408668</v>
      </c>
      <c r="F5" s="9">
        <v>15.0687</v>
      </c>
      <c r="G5" s="1">
        <v>2043</v>
      </c>
    </row>
    <row r="6" spans="1:7" x14ac:dyDescent="0.25">
      <c r="A6" s="2">
        <v>2014</v>
      </c>
      <c r="B6" s="6">
        <v>70.395899999999997</v>
      </c>
      <c r="C6" s="1">
        <v>2070988</v>
      </c>
      <c r="D6" s="1">
        <v>678494</v>
      </c>
      <c r="E6" s="1">
        <v>305282</v>
      </c>
      <c r="F6" s="9">
        <v>22.584299999999999</v>
      </c>
      <c r="G6" s="1">
        <v>2043</v>
      </c>
    </row>
    <row r="7" spans="1:7" x14ac:dyDescent="0.25">
      <c r="A7" s="2">
        <v>2015</v>
      </c>
      <c r="B7" s="6">
        <v>69.893799999999999</v>
      </c>
      <c r="C7" s="1">
        <v>1967873</v>
      </c>
      <c r="D7" s="1">
        <v>735487</v>
      </c>
      <c r="E7" s="1">
        <v>306272</v>
      </c>
      <c r="F7" s="9">
        <v>20.941700000000001</v>
      </c>
      <c r="G7" s="1">
        <v>2420</v>
      </c>
    </row>
    <row r="8" spans="1:7" x14ac:dyDescent="0.25">
      <c r="A8" s="2">
        <v>2016</v>
      </c>
      <c r="B8" s="6">
        <v>69.796800000000005</v>
      </c>
      <c r="C8" s="1">
        <v>1650739</v>
      </c>
      <c r="D8" s="1">
        <v>782559</v>
      </c>
      <c r="E8" s="1">
        <v>340073</v>
      </c>
      <c r="F8" s="9">
        <v>15.653</v>
      </c>
      <c r="G8" s="1">
        <v>2135</v>
      </c>
    </row>
    <row r="9" spans="1:7" x14ac:dyDescent="0.25">
      <c r="A9" s="2">
        <v>2017</v>
      </c>
      <c r="B9" s="6">
        <v>69.108099999999993</v>
      </c>
      <c r="C9" s="1">
        <v>1703515</v>
      </c>
      <c r="D9" s="5">
        <v>725649</v>
      </c>
      <c r="E9" s="1">
        <v>264189</v>
      </c>
      <c r="F9" s="9">
        <v>18.479600000000001</v>
      </c>
      <c r="G9" s="1">
        <v>2546</v>
      </c>
    </row>
    <row r="10" spans="1:7" x14ac:dyDescent="0.25">
      <c r="A10" s="2">
        <v>2018</v>
      </c>
      <c r="B10" s="6">
        <v>68.727599999999995</v>
      </c>
      <c r="C10" s="1">
        <v>1814279</v>
      </c>
      <c r="D10" s="5">
        <v>773220</v>
      </c>
      <c r="E10" s="1">
        <v>379791</v>
      </c>
      <c r="F10" s="9">
        <v>14.6875</v>
      </c>
      <c r="G10" s="1">
        <v>2659</v>
      </c>
    </row>
    <row r="11" spans="1:7" x14ac:dyDescent="0.25">
      <c r="A11" s="2">
        <v>2019</v>
      </c>
      <c r="B11" s="6">
        <v>68.283500000000004</v>
      </c>
      <c r="C11" s="1">
        <v>1581532</v>
      </c>
      <c r="D11" s="5">
        <v>779887</v>
      </c>
      <c r="E11" s="1">
        <v>463317</v>
      </c>
      <c r="F11" s="9">
        <v>15.5025</v>
      </c>
      <c r="G11" s="1">
        <v>2660</v>
      </c>
    </row>
    <row r="12" spans="1:7" x14ac:dyDescent="0.25">
      <c r="A12" s="2">
        <v>2020</v>
      </c>
      <c r="B12" s="6">
        <v>67.352900000000005</v>
      </c>
      <c r="C12" s="1">
        <v>1591993</v>
      </c>
      <c r="D12" s="5">
        <v>527250</v>
      </c>
      <c r="E12" s="1">
        <v>473670</v>
      </c>
      <c r="F12" s="9">
        <v>16.136900000000001</v>
      </c>
      <c r="G12" s="1">
        <v>2686</v>
      </c>
    </row>
    <row r="13" spans="1:7" x14ac:dyDescent="0.25">
      <c r="F13" s="9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4FE1C-A8E9-466C-80A7-3E8414B73732}">
  <dimension ref="A1:Q13"/>
  <sheetViews>
    <sheetView workbookViewId="0">
      <selection activeCell="F2" sqref="A1:G12"/>
    </sheetView>
  </sheetViews>
  <sheetFormatPr defaultRowHeight="14.4" x14ac:dyDescent="0.25"/>
  <cols>
    <col min="4" max="4" width="23.109375" customWidth="1"/>
    <col min="5" max="5" width="20.109375" customWidth="1"/>
    <col min="6" max="6" width="34.44140625" customWidth="1"/>
    <col min="7" max="7" width="13" customWidth="1"/>
  </cols>
  <sheetData>
    <row r="1" spans="1:17" x14ac:dyDescent="0.25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2">
        <v>2010</v>
      </c>
      <c r="B2" s="6">
        <v>24.133700000000001</v>
      </c>
      <c r="C2" s="1">
        <v>1381198</v>
      </c>
      <c r="D2" s="1">
        <v>285268</v>
      </c>
      <c r="E2" s="1">
        <v>113337</v>
      </c>
      <c r="F2" s="9">
        <v>6.75</v>
      </c>
      <c r="G2" s="1">
        <v>832</v>
      </c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5">
      <c r="A3" s="2">
        <v>2011</v>
      </c>
      <c r="B3" s="6">
        <v>24.096399999999999</v>
      </c>
      <c r="C3" s="1">
        <v>1664316</v>
      </c>
      <c r="D3" s="1">
        <v>335415</v>
      </c>
      <c r="E3" s="1">
        <v>163620</v>
      </c>
      <c r="F3" s="9">
        <v>8.4460999999999995</v>
      </c>
      <c r="G3" s="1">
        <v>960</v>
      </c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5">
      <c r="A4" s="2">
        <v>2012</v>
      </c>
      <c r="B4" s="6">
        <v>23.853400000000001</v>
      </c>
      <c r="C4" s="1">
        <v>1614486</v>
      </c>
      <c r="D4" s="1">
        <v>353927</v>
      </c>
      <c r="E4" s="1">
        <v>154563</v>
      </c>
      <c r="F4" s="9">
        <v>9.9072999999999993</v>
      </c>
      <c r="G4" s="1">
        <v>983</v>
      </c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5">
      <c r="A5" s="2">
        <v>2013</v>
      </c>
      <c r="B5" s="6">
        <v>23.765799999999999</v>
      </c>
      <c r="C5" s="1">
        <v>1801050</v>
      </c>
      <c r="D5" s="1">
        <v>402769</v>
      </c>
      <c r="E5" s="1">
        <v>139418</v>
      </c>
      <c r="F5" s="9">
        <v>7.2495000000000003</v>
      </c>
      <c r="G5" s="1">
        <v>1013</v>
      </c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5">
      <c r="A6" s="2">
        <v>2014</v>
      </c>
      <c r="B6" s="6">
        <v>23.702300000000001</v>
      </c>
      <c r="C6" s="1">
        <v>1095528</v>
      </c>
      <c r="D6" s="1">
        <v>448685</v>
      </c>
      <c r="E6" s="1">
        <v>149084</v>
      </c>
      <c r="F6" s="9">
        <v>7.9362000000000004</v>
      </c>
      <c r="G6" s="1">
        <v>1033</v>
      </c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5">
      <c r="A7" s="2">
        <v>2015</v>
      </c>
      <c r="B7" s="6">
        <v>23.502700000000001</v>
      </c>
      <c r="C7" s="1">
        <v>949460</v>
      </c>
      <c r="D7" s="1">
        <v>468016</v>
      </c>
      <c r="E7" s="1">
        <v>92839</v>
      </c>
      <c r="F7" s="9">
        <v>9.3009000000000004</v>
      </c>
      <c r="G7" s="1">
        <v>1255</v>
      </c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x14ac:dyDescent="0.25">
      <c r="A8" s="2">
        <v>2016</v>
      </c>
      <c r="B8" s="6">
        <v>23.395600000000002</v>
      </c>
      <c r="C8" s="1">
        <v>872155</v>
      </c>
      <c r="D8" s="1">
        <v>491885</v>
      </c>
      <c r="E8" s="1">
        <v>105025</v>
      </c>
      <c r="F8" s="9">
        <v>6.3068999999999997</v>
      </c>
      <c r="G8" s="1">
        <v>1330</v>
      </c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 x14ac:dyDescent="0.25">
      <c r="A9" s="2">
        <v>2017</v>
      </c>
      <c r="B9" s="6">
        <v>22.918099999999999</v>
      </c>
      <c r="C9" s="1">
        <v>1006618</v>
      </c>
      <c r="D9" s="5">
        <v>500396</v>
      </c>
      <c r="E9" s="1">
        <v>115629</v>
      </c>
      <c r="F9" s="9">
        <v>10.715199999999999</v>
      </c>
      <c r="G9" s="1">
        <v>1330</v>
      </c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 x14ac:dyDescent="0.25">
      <c r="A10" s="2">
        <v>2018</v>
      </c>
      <c r="B10" s="6">
        <v>22.622699999999998</v>
      </c>
      <c r="C10" s="1">
        <v>1034445</v>
      </c>
      <c r="D10" s="5">
        <v>485646</v>
      </c>
      <c r="E10" s="1">
        <v>134085</v>
      </c>
      <c r="F10" s="9">
        <v>10.1884</v>
      </c>
      <c r="G10" s="1">
        <v>1330</v>
      </c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x14ac:dyDescent="0.25">
      <c r="A11" s="2">
        <v>2019</v>
      </c>
      <c r="B11" s="6">
        <v>22.253</v>
      </c>
      <c r="C11" s="1">
        <v>979977</v>
      </c>
      <c r="D11" s="5">
        <v>511590</v>
      </c>
      <c r="E11" s="1">
        <v>153897</v>
      </c>
      <c r="F11" s="9">
        <v>11.9193</v>
      </c>
      <c r="G11" s="1">
        <v>1299</v>
      </c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 x14ac:dyDescent="0.25">
      <c r="A12" s="2">
        <v>2020</v>
      </c>
      <c r="B12" s="6">
        <v>21.756599999999999</v>
      </c>
      <c r="C12" s="1">
        <v>999760</v>
      </c>
      <c r="D12" s="5">
        <v>335365</v>
      </c>
      <c r="E12" s="1">
        <v>180292</v>
      </c>
      <c r="F12" s="9">
        <v>8.1102000000000007</v>
      </c>
      <c r="G12" s="1">
        <v>1299</v>
      </c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 x14ac:dyDescent="0.25">
      <c r="A13" s="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户籍人口</vt:lpstr>
      <vt:lpstr>GDP</vt:lpstr>
      <vt:lpstr>消费品零售总额</vt:lpstr>
      <vt:lpstr>公共预算支出</vt:lpstr>
      <vt:lpstr>二、三产从业人数</vt:lpstr>
      <vt:lpstr>医院床位</vt:lpstr>
      <vt:lpstr>灯塔市</vt:lpstr>
      <vt:lpstr>盖州市</vt:lpstr>
      <vt:lpstr>调兵山市</vt:lpstr>
      <vt:lpstr>凌海市</vt:lpstr>
      <vt:lpstr>北镇市</vt:lpstr>
      <vt:lpstr>北票市</vt:lpstr>
      <vt:lpstr>兴城市</vt:lpstr>
      <vt:lpstr>庄河市</vt:lpstr>
      <vt:lpstr>海城市</vt:lpstr>
      <vt:lpstr>凤城市</vt:lpstr>
      <vt:lpstr>东港市</vt:lpstr>
      <vt:lpstr>大石桥市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86131</cp:lastModifiedBy>
  <dcterms:created xsi:type="dcterms:W3CDTF">2022-05-22T00:58:22Z</dcterms:created>
  <dcterms:modified xsi:type="dcterms:W3CDTF">2022-07-03T07:52:53Z</dcterms:modified>
</cp:coreProperties>
</file>