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khritik\Desktop\Digi AO\"/>
    </mc:Choice>
  </mc:AlternateContent>
  <bookViews>
    <workbookView xWindow="0" yWindow="0" windowWidth="11130" windowHeight="7755" activeTab="6"/>
  </bookViews>
  <sheets>
    <sheet name="Document naming" sheetId="6" r:id="rId1"/>
    <sheet name="Document Scenarios" sheetId="3" r:id="rId2"/>
    <sheet name="Documents_v1.2" sheetId="1" state="hidden" r:id="rId3"/>
    <sheet name="Documents" sheetId="2" state="hidden" r:id="rId4"/>
    <sheet name="Summary" sheetId="4" r:id="rId5"/>
    <sheet name="Sheet1" sheetId="7" r:id="rId6"/>
    <sheet name="Sheet2" sheetId="8" r:id="rId7"/>
    <sheet name="Doc master @ BPM" sheetId="5" state="hidden" r:id="rId8"/>
  </sheets>
  <definedNames>
    <definedName name="_xlnm._FilterDatabase" localSheetId="3" hidden="1">Documents!$A$1:$I$28</definedName>
    <definedName name="_xlnm._FilterDatabase" localSheetId="2" hidden="1">Documents_v1.2!$A$1:$G$29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2" i="8"/>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42" i="4"/>
  <c r="G43" i="4"/>
  <c r="G44" i="4"/>
  <c r="G45" i="4"/>
  <c r="G47" i="4"/>
  <c r="G48" i="4"/>
  <c r="G49" i="4"/>
  <c r="G50" i="4"/>
  <c r="G51" i="4"/>
  <c r="G52" i="4"/>
  <c r="G53" i="4"/>
  <c r="G54" i="4"/>
  <c r="G55" i="4"/>
  <c r="G2" i="4"/>
</calcChain>
</file>

<file path=xl/sharedStrings.xml><?xml version="1.0" encoding="utf-8"?>
<sst xmlns="http://schemas.openxmlformats.org/spreadsheetml/2006/main" count="1039" uniqueCount="233">
  <si>
    <t>S.No</t>
  </si>
  <si>
    <t>Document Name</t>
  </si>
  <si>
    <t>Capture from customer</t>
  </si>
  <si>
    <t>Condition for applicability</t>
  </si>
  <si>
    <t>Risk for not captured Documents</t>
  </si>
  <si>
    <t>Mitigation</t>
  </si>
  <si>
    <t>PEP Form</t>
  </si>
  <si>
    <t>Not Required</t>
  </si>
  <si>
    <t>NA</t>
  </si>
  <si>
    <t>converted to Digital Form</t>
  </si>
  <si>
    <t>W9 Form</t>
  </si>
  <si>
    <t>Conditional Mandatory</t>
  </si>
  <si>
    <t>If customer declares as US Citizen and has TIN number</t>
  </si>
  <si>
    <t>W8-Ben Form</t>
  </si>
  <si>
    <t>If customer declares as US Citizen and does not have TIN number</t>
  </si>
  <si>
    <t>Duly filled KYC with detailed background info covering 3 years history (professional, employment, education, residential etc)</t>
  </si>
  <si>
    <t>Passport - First Page</t>
  </si>
  <si>
    <t>Mandatory</t>
  </si>
  <si>
    <t>All</t>
  </si>
  <si>
    <t>Passport - Last Page</t>
  </si>
  <si>
    <t>Visa Page</t>
  </si>
  <si>
    <t>EMID - First Page</t>
  </si>
  <si>
    <t>EMID - Second Page</t>
  </si>
  <si>
    <t>EIDA Ping</t>
  </si>
  <si>
    <t>Verification of EMID with EFR</t>
  </si>
  <si>
    <t xml:space="preserve">Three months UAE Bank Personal Bank statements </t>
  </si>
  <si>
    <t>Three months Personal bank statements from home country or from domiciled country</t>
  </si>
  <si>
    <t>Pay slip receipts /WPS receipt/Salary Certificate</t>
  </si>
  <si>
    <t>Case 1: 
1. Only if Customer salary is greater than 50000  or High Risk
2.in case of new to UAE and no bank acount held outside UAE 
Case 2: 
in case of salary variance noted in the bank statements shared</t>
  </si>
  <si>
    <t>Title Deed</t>
  </si>
  <si>
    <t>For Salaried on case to case basis</t>
  </si>
  <si>
    <t>Tenancy Contract</t>
  </si>
  <si>
    <t xml:space="preserve">investment portfolio including any virtual asset ( crypto) </t>
  </si>
  <si>
    <t>in case of additional income or investment held</t>
  </si>
  <si>
    <t>sample cheque copies</t>
  </si>
  <si>
    <t>For Salaried or Self employed on case to case basis</t>
  </si>
  <si>
    <t xml:space="preserve">SWIFT advise slips </t>
  </si>
  <si>
    <t>Any other supporting documents of relevance against the query which is subjective case to case</t>
  </si>
  <si>
    <t>For Self Employed Customer</t>
  </si>
  <si>
    <t>ownership documents for the businesses owned</t>
  </si>
  <si>
    <t>sample sales &amp; purchase invoices</t>
  </si>
  <si>
    <t>For Self employed on case to case basis</t>
  </si>
  <si>
    <t>shipment copies with customs clearance</t>
  </si>
  <si>
    <t xml:space="preserve">agreements/contracts </t>
  </si>
  <si>
    <t>KYC Form</t>
  </si>
  <si>
    <t>Brief Background form</t>
  </si>
  <si>
    <t>For all High risk customers</t>
  </si>
  <si>
    <t>Address Proof</t>
  </si>
  <si>
    <t>For all customers</t>
  </si>
  <si>
    <t>Only for High Risk Customers</t>
  </si>
  <si>
    <r>
      <rPr>
        <b/>
        <sz val="11"/>
        <color theme="1"/>
        <rFont val="Calibri"/>
        <family val="2"/>
        <scheme val="minor"/>
      </rPr>
      <t>SALARIED:</t>
    </r>
    <r>
      <rPr>
        <sz val="11"/>
        <color theme="1"/>
        <rFont val="Calibri"/>
        <family val="2"/>
        <scheme val="minor"/>
      </rPr>
      <t xml:space="preserve">
 1. Only if Customer salary is greater than 50000  or High Risk &amp;
2. if bank account available in UAE
</t>
    </r>
    <r>
      <rPr>
        <b/>
        <sz val="11"/>
        <color theme="1"/>
        <rFont val="Calibri"/>
        <family val="2"/>
        <scheme val="minor"/>
      </rPr>
      <t xml:space="preserve">SELF-EMPLOYED:
</t>
    </r>
    <r>
      <rPr>
        <sz val="11"/>
        <color theme="1"/>
        <rFont val="Calibri"/>
        <family val="2"/>
        <scheme val="minor"/>
      </rPr>
      <t>1.For all customers if bank account available in UAE</t>
    </r>
  </si>
  <si>
    <r>
      <rPr>
        <b/>
        <sz val="11"/>
        <color theme="1"/>
        <rFont val="Calibri"/>
        <family val="2"/>
        <scheme val="minor"/>
      </rPr>
      <t>SALARIED:</t>
    </r>
    <r>
      <rPr>
        <sz val="11"/>
        <color theme="1"/>
        <rFont val="Calibri"/>
        <family val="2"/>
        <scheme val="minor"/>
      </rPr>
      <t xml:space="preserve">
1. Only if Customer salary is greater than 50000 or High Risk &amp;
2.in case of new to UAE and no bank account held in UAE
</t>
    </r>
    <r>
      <rPr>
        <b/>
        <sz val="11"/>
        <color theme="1"/>
        <rFont val="Calibri"/>
        <family val="2"/>
        <scheme val="minor"/>
      </rPr>
      <t>SELF-EMPLOYED:</t>
    </r>
    <r>
      <rPr>
        <sz val="11"/>
        <color theme="1"/>
        <rFont val="Calibri"/>
        <family val="2"/>
        <scheme val="minor"/>
      </rPr>
      <t xml:space="preserve">
1.For all  customers in case of new to UAE and no bank account held in UAE</t>
    </r>
  </si>
  <si>
    <t xml:space="preserve">Three months Company statements </t>
  </si>
  <si>
    <t>For High Risk Self employed  Customers</t>
  </si>
  <si>
    <t>Trade License with Ownership details</t>
  </si>
  <si>
    <t>DocumentType</t>
  </si>
  <si>
    <t>PEP_Form</t>
  </si>
  <si>
    <t>EIDA_Ping</t>
  </si>
  <si>
    <t>W9_Form</t>
  </si>
  <si>
    <t>W8_Form</t>
  </si>
  <si>
    <t>Title_Deed</t>
  </si>
  <si>
    <t>Tenancy_Contract</t>
  </si>
  <si>
    <t>agreements_contracts</t>
  </si>
  <si>
    <t>KYC_Form</t>
  </si>
  <si>
    <t>Address_Proof</t>
  </si>
  <si>
    <t>Passport_FirstPage</t>
  </si>
  <si>
    <t>Passport_LastPage</t>
  </si>
  <si>
    <t>VISA</t>
  </si>
  <si>
    <t>EMID_Front</t>
  </si>
  <si>
    <t>EMID_Back</t>
  </si>
  <si>
    <t>Personal_Bank_Statement_UAE</t>
  </si>
  <si>
    <t>Personal_Bank_Statement_HomeCountry</t>
  </si>
  <si>
    <t>PaySlip</t>
  </si>
  <si>
    <t>Company_Bank_Statement</t>
  </si>
  <si>
    <t>Investment_Virtual_Assest</t>
  </si>
  <si>
    <t>Cheque_Copies</t>
  </si>
  <si>
    <t>SWIFT_Advice</t>
  </si>
  <si>
    <t>Other_Documents</t>
  </si>
  <si>
    <t>Trade_License</t>
  </si>
  <si>
    <t>Business_Ownership_Documents</t>
  </si>
  <si>
    <t>Sales_Purchase_Invoice</t>
  </si>
  <si>
    <t>Shipment_Copies</t>
  </si>
  <si>
    <t>Background_Form</t>
  </si>
  <si>
    <t>Filled_KYC_Background_History</t>
  </si>
  <si>
    <t>Not Required for Low and Medium Risk Customers, refer to High Risk additional information form</t>
  </si>
  <si>
    <t xml:space="preserve">Copies should be available </t>
  </si>
  <si>
    <t>Option to include both as one question, should be allowed more multiple selection</t>
  </si>
  <si>
    <r>
      <rPr>
        <b/>
        <sz val="11"/>
        <color theme="1"/>
        <rFont val="Calibri"/>
        <family val="2"/>
        <scheme val="minor"/>
      </rPr>
      <t>SALARIED:</t>
    </r>
    <r>
      <rPr>
        <sz val="11"/>
        <color rgb="FFFF0000"/>
        <rFont val="Calibri"/>
        <family val="2"/>
        <scheme val="minor"/>
      </rPr>
      <t xml:space="preserve">
1. Customer is High Risk and maintains accounts outside UAE (Note: Option to include additional attachements for all bank accounts held to be included)</t>
    </r>
    <r>
      <rPr>
        <sz val="11"/>
        <color theme="1"/>
        <rFont val="Calibri"/>
        <family val="2"/>
        <scheme val="minor"/>
      </rPr>
      <t xml:space="preserve">
2. In case of new to UAE and no bank account held in UAE
</t>
    </r>
    <r>
      <rPr>
        <b/>
        <sz val="11"/>
        <color theme="1"/>
        <rFont val="Calibri"/>
        <family val="2"/>
        <scheme val="minor"/>
      </rPr>
      <t>SELF-EMPLOYED:</t>
    </r>
    <r>
      <rPr>
        <sz val="11"/>
        <color theme="1"/>
        <rFont val="Calibri"/>
        <family val="2"/>
        <scheme val="minor"/>
      </rPr>
      <t xml:space="preserve">
1.For all  customers in case of new to UAE and no bank account held in UAE</t>
    </r>
  </si>
  <si>
    <r>
      <t xml:space="preserve">Case 1: 
1. </t>
    </r>
    <r>
      <rPr>
        <sz val="11"/>
        <color rgb="FFFF0000"/>
        <rFont val="Calibri"/>
        <family val="2"/>
        <scheme val="minor"/>
      </rPr>
      <t>High or Medium Risk</t>
    </r>
    <r>
      <rPr>
        <sz val="11"/>
        <color theme="1"/>
        <rFont val="Calibri"/>
        <family val="2"/>
        <scheme val="minor"/>
      </rPr>
      <t xml:space="preserve">
2. If</t>
    </r>
    <r>
      <rPr>
        <sz val="11"/>
        <color rgb="FFFF0000"/>
        <rFont val="Calibri"/>
        <family val="2"/>
        <scheme val="minor"/>
      </rPr>
      <t xml:space="preserve"> customer is Low Risk where salary is less than 1,000 or </t>
    </r>
    <r>
      <rPr>
        <sz val="11"/>
        <color theme="1"/>
        <rFont val="Calibri"/>
        <family val="2"/>
        <scheme val="minor"/>
      </rPr>
      <t xml:space="preserve"> greater than 50,000  
3. In case of new to UAE and no bank acount held inside or outside UAE 
Case 2: 
in case of salary variance noted in the bank statements shared</t>
    </r>
  </si>
  <si>
    <t>Note: Refer to KYC format for Compliance  reviews and STR filing</t>
  </si>
  <si>
    <t>Will be a digital questionaire</t>
  </si>
  <si>
    <t>Listed documents are a part of additional information/documentation request subsequent to review of initial submission</t>
  </si>
  <si>
    <t>DocumentType (both DEH and BPM)</t>
  </si>
  <si>
    <t>ETB</t>
  </si>
  <si>
    <t>Salaried</t>
  </si>
  <si>
    <t>High</t>
  </si>
  <si>
    <t>Medium</t>
  </si>
  <si>
    <t>Low</t>
  </si>
  <si>
    <t>Self Employed</t>
  </si>
  <si>
    <t>NTB &amp; ETB (Outside Login)</t>
  </si>
  <si>
    <t>Document 1</t>
  </si>
  <si>
    <t>Document 2</t>
  </si>
  <si>
    <t>Document 3</t>
  </si>
  <si>
    <t>Document 4</t>
  </si>
  <si>
    <t>Document 5</t>
  </si>
  <si>
    <t>Customer Type</t>
  </si>
  <si>
    <t>Employment category</t>
  </si>
  <si>
    <t>Risk Type</t>
  </si>
  <si>
    <t>Covered in the screen as FE questions. No additional upload required. Only if PEP is yes for all tupe of customers</t>
  </si>
  <si>
    <t>Salaried - Question on past employment 2 yrs and addition dec for investments
Self - Free text</t>
  </si>
  <si>
    <t>Covered in the screen as FE questions. No additional upload required. Only if high risk for Salaried and self employed is yes for all type of customers. Diff questions provided for self employed and salaried</t>
  </si>
  <si>
    <t>For salaried &amp; Self employed on case to case basis</t>
  </si>
  <si>
    <t>To be removed not required from FE on first time journey</t>
  </si>
  <si>
    <t>To be checkd if MOI certificate has this information</t>
  </si>
  <si>
    <r>
      <rPr>
        <b/>
        <sz val="11"/>
        <color theme="1"/>
        <rFont val="Calibri"/>
        <family val="2"/>
        <scheme val="minor"/>
      </rPr>
      <t>SALARIED:</t>
    </r>
    <r>
      <rPr>
        <sz val="11"/>
        <color theme="1"/>
        <rFont val="Calibri"/>
        <family val="2"/>
        <scheme val="minor"/>
      </rPr>
      <t xml:space="preserve">
</t>
    </r>
    <r>
      <rPr>
        <sz val="11"/>
        <color rgb="FFFF0000"/>
        <rFont val="Calibri"/>
        <family val="2"/>
        <scheme val="minor"/>
      </rPr>
      <t xml:space="preserve">1. Customer is High Risk (Note: Option to include additional attachements for all bank accounts held to be included) - </t>
    </r>
    <r>
      <rPr>
        <sz val="11"/>
        <color theme="4" tint="-0.499984740745262"/>
        <rFont val="Calibri"/>
        <family val="2"/>
        <scheme val="minor"/>
      </rPr>
      <t>3 documents max is required. Upload 1 and go ahead.</t>
    </r>
    <r>
      <rPr>
        <sz val="11"/>
        <color rgb="FFFF0000"/>
        <rFont val="Calibri"/>
        <family val="2"/>
        <scheme val="minor"/>
      </rPr>
      <t xml:space="preserve">
2. In absence of Pay slip receipts /WPS Receipt/Salary Certificate if Customer is Medium Risk
3. In absence of Pay slip receipts /WPS Receipt/Salary Certificate if Customer Low Risk and salary is less than 1,000 or greater than 50,000
4. If bank account not available in UAE (refer to point 12 in absence of UAE bank statement)</t>
    </r>
    <r>
      <rPr>
        <sz val="11"/>
        <color theme="1"/>
        <rFont val="Calibri"/>
        <family val="2"/>
        <scheme val="minor"/>
      </rPr>
      <t xml:space="preserve">
</t>
    </r>
    <r>
      <rPr>
        <b/>
        <sz val="11"/>
        <color theme="1"/>
        <rFont val="Calibri"/>
        <family val="2"/>
        <scheme val="minor"/>
      </rPr>
      <t xml:space="preserve">SELF-EMPLOYED:
</t>
    </r>
    <r>
      <rPr>
        <sz val="11"/>
        <color theme="1"/>
        <rFont val="Calibri"/>
        <family val="2"/>
        <scheme val="minor"/>
      </rPr>
      <t xml:space="preserve">1.For all customers if bank account available in UAE </t>
    </r>
    <r>
      <rPr>
        <sz val="11"/>
        <color rgb="FFFF0000"/>
        <rFont val="Calibri"/>
        <family val="2"/>
        <scheme val="minor"/>
      </rPr>
      <t>(refer to point 12 in absence of UAE bank statement)</t>
    </r>
  </si>
  <si>
    <t>Criteria of amount to be removed</t>
  </si>
  <si>
    <t>Shashank, this is not an upload</t>
  </si>
  <si>
    <t>No additional form, FE fields already discussed and available</t>
  </si>
  <si>
    <t>Mandatory Documents</t>
  </si>
  <si>
    <t>Document Type</t>
  </si>
  <si>
    <t>MOI certificicate</t>
  </si>
  <si>
    <t>KYC form</t>
  </si>
  <si>
    <t>Wet signature form</t>
  </si>
  <si>
    <t>Application form</t>
  </si>
  <si>
    <t>Optional Documents for comeback Journey - Applicable only for Non-STP Cases (applicable on case to case basis</t>
  </si>
  <si>
    <t>#</t>
  </si>
  <si>
    <t>Three months Personal Bank statements.</t>
  </si>
  <si>
    <t>New to country - Salary certificate/Labour contract/employment offer letter/Payslip/WPS receipt OR</t>
  </si>
  <si>
    <t>3 months bank personal statement from home country</t>
  </si>
  <si>
    <t>3 months company Bank statements</t>
  </si>
  <si>
    <t xml:space="preserve">1. 3 months UAE Bank Personal Bank statements. OR
2. Salary certificate OR
3. Payslip OR
4. WPS receipt OR
5 Labour contract
</t>
  </si>
  <si>
    <t>1. Already residing in UAE -  3 months UAE Bank Personal Bank statements + 3 months company Bank statements
2. New to UAE - 3 months personal Bank statements (any country)</t>
  </si>
  <si>
    <t xml:space="preserve">3 months UAE Bank Personal Bank statements </t>
  </si>
  <si>
    <t>Sample cheque copies</t>
  </si>
  <si>
    <t>Sample sales &amp; purchase invoices</t>
  </si>
  <si>
    <t>Shipment copies with customs clearance</t>
  </si>
  <si>
    <t xml:space="preserve">Agreements/contracts </t>
  </si>
  <si>
    <t>Courier - POD</t>
  </si>
  <si>
    <t>PDF, JPG, PNG</t>
  </si>
  <si>
    <t>Document Size</t>
  </si>
  <si>
    <t>5 MB</t>
  </si>
  <si>
    <t>Trade License copy</t>
  </si>
  <si>
    <t>Fields created in FE</t>
  </si>
  <si>
    <t>MOI_certificate</t>
  </si>
  <si>
    <t>Wet_signature_form</t>
  </si>
  <si>
    <t>Application_form</t>
  </si>
  <si>
    <t>Courier_POD</t>
  </si>
  <si>
    <t>Salary certificate
Payslip
WPS receipt
Labour contract
Employment offer letter</t>
  </si>
  <si>
    <t>Title deed</t>
  </si>
  <si>
    <t>Other documents</t>
  </si>
  <si>
    <t>Sales &amp; purchase invoices</t>
  </si>
  <si>
    <t>Visa</t>
  </si>
  <si>
    <t>Trade License</t>
  </si>
  <si>
    <t>Tenancy contract</t>
  </si>
  <si>
    <t>Cheque copies</t>
  </si>
  <si>
    <t>Transaction Receipts</t>
  </si>
  <si>
    <t>Trade License copy with Ownership details mentioned</t>
  </si>
  <si>
    <t>Contracts</t>
  </si>
  <si>
    <t>Trade License having Ownership details</t>
  </si>
  <si>
    <t>3 months UAE Personal bank statement</t>
  </si>
  <si>
    <t>Salary certificate</t>
  </si>
  <si>
    <t>Labour contract</t>
  </si>
  <si>
    <t>employment offer letter</t>
  </si>
  <si>
    <t>Payslip</t>
  </si>
  <si>
    <t>WPS receipt</t>
  </si>
  <si>
    <t>Emirates ID - Front</t>
  </si>
  <si>
    <t>Emirates ID - Back</t>
  </si>
  <si>
    <t>Employment offer letter</t>
  </si>
  <si>
    <t>3 months Personal bank statement</t>
  </si>
  <si>
    <t>3 months Company bank statement</t>
  </si>
  <si>
    <t>Constitutional_and_ownership_Documents</t>
  </si>
  <si>
    <t>Utility_Bill</t>
  </si>
  <si>
    <t>Audited_Financial_statements</t>
  </si>
  <si>
    <t>Salary_Certificate</t>
  </si>
  <si>
    <t>Bonus_letter</t>
  </si>
  <si>
    <t>Ministry of Labour</t>
  </si>
  <si>
    <t>Company_ID</t>
  </si>
  <si>
    <t>Sample_sales_invoices</t>
  </si>
  <si>
    <t>VAT_payment_receipts</t>
  </si>
  <si>
    <t>Delivery_receipt</t>
  </si>
  <si>
    <t>Previous_passport_and_visa_copies</t>
  </si>
  <si>
    <t>PEP_declaration_form</t>
  </si>
  <si>
    <t>Other_Document</t>
  </si>
  <si>
    <t>Entry_and_exit_stamps_from_current_passport_or_</t>
  </si>
  <si>
    <t>Document_Name</t>
  </si>
  <si>
    <t>Document_type</t>
  </si>
  <si>
    <t>Salary certificate/Labour contract/employment offer letter/Payslip/WPS receipt</t>
  </si>
  <si>
    <t>Ownership documents for the businesses owned</t>
  </si>
  <si>
    <t xml:space="preserve">Duly filled KYC with detailed background info covering 3 years history </t>
  </si>
  <si>
    <t>Constitutional and ownership Documents</t>
  </si>
  <si>
    <t>Utility Bill</t>
  </si>
  <si>
    <t>Audited Financial statements</t>
  </si>
  <si>
    <t>Salary Certificate</t>
  </si>
  <si>
    <t>Bonus letter</t>
  </si>
  <si>
    <t>Ministry of Labour /Ministry of Human</t>
  </si>
  <si>
    <t>Company ID</t>
  </si>
  <si>
    <t>Sample sales invoices</t>
  </si>
  <si>
    <t>VAT payment receipts</t>
  </si>
  <si>
    <t xml:space="preserve">Delivery receipt </t>
  </si>
  <si>
    <t>Previous passport and visa copies</t>
  </si>
  <si>
    <t>PEP declaration form</t>
  </si>
  <si>
    <t>Other Document</t>
  </si>
  <si>
    <t>Entry and exit stamps from current passport or previous passport</t>
  </si>
  <si>
    <t>Trade_License_Ownership</t>
  </si>
  <si>
    <t>Labour_Contract</t>
  </si>
  <si>
    <t>Employment_Offer_letter</t>
  </si>
  <si>
    <t>WPS_Receipt</t>
  </si>
  <si>
    <t>WPS Receipt</t>
  </si>
  <si>
    <t>Ownership Documents</t>
  </si>
  <si>
    <t>Bonus Letter</t>
  </si>
  <si>
    <t xml:space="preserve">Memorandum </t>
  </si>
  <si>
    <t>Share Certification</t>
  </si>
  <si>
    <t xml:space="preserve">Ministry of Labour </t>
  </si>
  <si>
    <t>Delivery receipts</t>
  </si>
  <si>
    <t>Others</t>
  </si>
  <si>
    <t>Entry and exit stamps from passport</t>
  </si>
  <si>
    <t>Company ID Card</t>
  </si>
  <si>
    <t>Dcoument Name in BPM - For User selection</t>
  </si>
  <si>
    <t>BPM Document Name - To send to DEH</t>
  </si>
  <si>
    <t>Document Name displayed to Customer</t>
  </si>
  <si>
    <t>Certificate_of_Incorporatipon</t>
  </si>
  <si>
    <t>Share_Certification</t>
  </si>
  <si>
    <t>Memorandum of Association</t>
  </si>
  <si>
    <t>Certificate of Incorporation</t>
  </si>
  <si>
    <t xml:space="preserve">Trade License </t>
  </si>
  <si>
    <t xml:space="preserve">1. Already residing in UAE -  3 months UAE Bank Personal Bank statements + 3 months company Bank statements
2. New to UAE - 3 months personal Bank statements </t>
  </si>
  <si>
    <t xml:space="preserve">1. Existing residents in UAE - 3 months Personal Bank statements.
2. New to country - 
3 months Personal Bank statement from home country +
a. Salary certificate OR
b. Payslip OR
c. Labour contract OR
d. Employment Offer Letter
</t>
  </si>
  <si>
    <t>1. Existing residents in UAE - 3 months Personal Bank statements.
2. New to country - 
3 months Personal Bank statement from home country +
a. Salary certificate OR
b. Payslip OR
c. Labour contract OR
d. Employment Offer Letter</t>
  </si>
  <si>
    <t>Articles of Association</t>
  </si>
  <si>
    <t>Articles_of_ Association</t>
  </si>
  <si>
    <t xml:space="preserve">1. 3 months UAE Bank Personal Bank statements. OR
2. Salary certificate OR
3. Payslip OR
4. Labour contract
</t>
  </si>
  <si>
    <t xml:space="preserve">1. 3 months UAE Bank Personal Bank statements. OR
2. Salary certificate OR
3. Payslip OR
4 Labour contract
</t>
  </si>
  <si>
    <t>Entry_and_exit_stamps_from_current_or_previous_pas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</si>
</sst>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
      <sz val="11"/>
      <color rgb="FFFF0000"/>
      <name val="Calibri"/>
      <family val="2"/>
      <scheme val="minor"/>
    </font>
    <font>
      <strike/>
      <sz val="11"/>
      <color theme="1"/>
      <name val="Calibri"/>
      <family val="2"/>
      <scheme val="minor"/>
    </font>
    <font>
      <strike/>
      <sz val="11"/>
      <name val="Calibri"/>
      <family val="2"/>
      <scheme val="minor"/>
    </font>
    <font>
      <sz val="11"/>
      <color rgb="FF7030A0"/>
      <name val="Calibri"/>
      <family val="2"/>
      <scheme val="minor"/>
    </font>
    <font>
      <strike/>
      <sz val="11"/>
      <color rgb="FFFF0000"/>
      <name val="Calibri"/>
      <family val="2"/>
      <scheme val="minor"/>
    </font>
    <font>
      <sz val="9"/>
      <color theme="1"/>
      <name val="Calibri"/>
      <family val="2"/>
      <scheme val="minor"/>
    </font>
    <font>
      <i/>
      <sz val="9"/>
      <name val="Calibri"/>
      <family val="2"/>
      <scheme val="minor"/>
    </font>
    <font>
      <sz val="9"/>
      <name val="Calibri"/>
      <family val="2"/>
      <scheme val="minor"/>
    </font>
    <font>
      <sz val="11"/>
      <color theme="4" tint="-0.499984740745262"/>
      <name val="Calibri"/>
      <family val="2"/>
      <scheme val="minor"/>
    </font>
    <font>
      <b/>
      <sz val="9"/>
      <color theme="1"/>
      <name val="Calibri"/>
      <family val="2"/>
      <scheme val="minor"/>
    </font>
    <font>
      <strike/>
      <sz val="9"/>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trike/>
      <sz val="10"/>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7030A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1">
    <xf numFmtId="0" fontId="0" fillId="0" borderId="0" xfId="0"/>
    <xf numFmtId="0" fontId="1" fillId="2" borderId="1" xfId="0" applyFont="1" applyFill="1" applyBorder="1"/>
    <xf numFmtId="0" fontId="1" fillId="2" borderId="1" xfId="0" applyFont="1" applyFill="1" applyBorder="1" applyAlignment="1">
      <alignment wrapText="1"/>
    </xf>
    <xf numFmtId="0" fontId="0" fillId="0" borderId="1" xfId="0" applyFont="1" applyBorder="1"/>
    <xf numFmtId="0" fontId="2" fillId="0" borderId="1" xfId="0" applyFont="1" applyBorder="1" applyAlignment="1">
      <alignment wrapText="1"/>
    </xf>
    <xf numFmtId="0" fontId="0" fillId="0" borderId="1" xfId="0" applyFont="1" applyBorder="1" applyAlignment="1">
      <alignment wrapText="1"/>
    </xf>
    <xf numFmtId="0" fontId="0" fillId="0" borderId="1" xfId="0" applyBorder="1"/>
    <xf numFmtId="0" fontId="3" fillId="0" borderId="1" xfId="0" applyFont="1" applyBorder="1" applyAlignment="1">
      <alignment wrapText="1"/>
    </xf>
    <xf numFmtId="0" fontId="2" fillId="0" borderId="1" xfId="0" applyFont="1" applyFill="1" applyBorder="1" applyAlignment="1">
      <alignment wrapText="1"/>
    </xf>
    <xf numFmtId="0" fontId="0" fillId="0" borderId="1" xfId="0" applyFont="1" applyFill="1" applyBorder="1"/>
    <xf numFmtId="0" fontId="0" fillId="0" borderId="1" xfId="0" applyBorder="1" applyAlignment="1">
      <alignment wrapText="1"/>
    </xf>
    <xf numFmtId="0" fontId="0" fillId="0" borderId="1" xfId="0" applyFont="1" applyFill="1" applyBorder="1" applyAlignment="1">
      <alignment wrapText="1"/>
    </xf>
    <xf numFmtId="0" fontId="0" fillId="0" borderId="0" xfId="0" applyAlignment="1">
      <alignment wrapText="1"/>
    </xf>
    <xf numFmtId="0" fontId="0" fillId="0" borderId="2" xfId="0" applyFont="1" applyFill="1" applyBorder="1"/>
    <xf numFmtId="0" fontId="5" fillId="0" borderId="1" xfId="0" applyFont="1" applyBorder="1"/>
    <xf numFmtId="0" fontId="6" fillId="0" borderId="1" xfId="0" applyFont="1" applyFill="1" applyBorder="1" applyAlignment="1">
      <alignment wrapText="1"/>
    </xf>
    <xf numFmtId="0" fontId="6" fillId="0" borderId="1" xfId="0" applyFont="1" applyBorder="1" applyAlignment="1">
      <alignment wrapText="1"/>
    </xf>
    <xf numFmtId="0" fontId="5" fillId="0" borderId="1" xfId="0" applyFont="1" applyFill="1" applyBorder="1"/>
    <xf numFmtId="0" fontId="5" fillId="0" borderId="1" xfId="0" applyFont="1" applyBorder="1" applyAlignment="1">
      <alignment wrapText="1"/>
    </xf>
    <xf numFmtId="0" fontId="5" fillId="0" borderId="0" xfId="0" applyFont="1"/>
    <xf numFmtId="0" fontId="1" fillId="2" borderId="1" xfId="0" applyFont="1" applyFill="1" applyBorder="1" applyAlignment="1">
      <alignment horizontal="center" vertical="center"/>
    </xf>
    <xf numFmtId="0" fontId="0" fillId="0" borderId="1" xfId="0" applyFont="1" applyBorder="1" applyAlignment="1">
      <alignment horizontal="center" vertical="center"/>
    </xf>
    <xf numFmtId="0" fontId="2" fillId="0" borderId="1" xfId="0" applyFont="1" applyBorder="1" applyAlignment="1">
      <alignment vertical="center" wrapText="1"/>
    </xf>
    <xf numFmtId="0" fontId="4" fillId="0" borderId="1" xfId="0" applyFont="1" applyBorder="1" applyAlignment="1">
      <alignment vertical="center"/>
    </xf>
    <xf numFmtId="0" fontId="0" fillId="0" borderId="1" xfId="0" applyFont="1" applyBorder="1" applyAlignment="1">
      <alignment vertical="center" wrapText="1"/>
    </xf>
    <xf numFmtId="0" fontId="0" fillId="0" borderId="1" xfId="0" applyBorder="1" applyAlignment="1">
      <alignment vertical="center"/>
    </xf>
    <xf numFmtId="0" fontId="0" fillId="0" borderId="1" xfId="0" applyFont="1" applyBorder="1" applyAlignment="1">
      <alignment vertical="center"/>
    </xf>
    <xf numFmtId="0" fontId="3" fillId="0" borderId="1" xfId="0" applyFont="1" applyBorder="1" applyAlignment="1">
      <alignment vertical="center" wrapText="1"/>
    </xf>
    <xf numFmtId="0" fontId="2" fillId="0" borderId="1" xfId="0" applyFont="1" applyFill="1" applyBorder="1" applyAlignment="1">
      <alignment vertical="center" wrapText="1"/>
    </xf>
    <xf numFmtId="0" fontId="0" fillId="0" borderId="1" xfId="0" applyFont="1" applyFill="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1" xfId="0" applyFont="1" applyFill="1" applyBorder="1" applyAlignment="1">
      <alignment vertical="center"/>
    </xf>
    <xf numFmtId="0" fontId="7" fillId="0" borderId="1" xfId="0" applyFont="1" applyBorder="1" applyAlignment="1">
      <alignment vertical="center"/>
    </xf>
    <xf numFmtId="0" fontId="7" fillId="0" borderId="0" xfId="0" applyFont="1"/>
    <xf numFmtId="0" fontId="0" fillId="0" borderId="0" xfId="0" applyAlignment="1">
      <alignment horizontal="center" vertical="center"/>
    </xf>
    <xf numFmtId="0" fontId="7" fillId="3" borderId="0" xfId="0" applyFont="1" applyFill="1"/>
    <xf numFmtId="0" fontId="5" fillId="0" borderId="1" xfId="0" applyFont="1" applyBorder="1" applyAlignment="1">
      <alignment horizontal="center" vertical="center"/>
    </xf>
    <xf numFmtId="0" fontId="6" fillId="0" borderId="1" xfId="0" applyFont="1" applyFill="1" applyBorder="1" applyAlignment="1">
      <alignment vertical="center" wrapText="1"/>
    </xf>
    <xf numFmtId="0" fontId="8"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2" fillId="5" borderId="1" xfId="0" applyFont="1" applyFill="1" applyBorder="1" applyAlignment="1">
      <alignment vertical="center" wrapText="1"/>
    </xf>
    <xf numFmtId="0" fontId="2" fillId="5" borderId="1" xfId="0" applyFont="1" applyFill="1" applyBorder="1" applyAlignment="1">
      <alignment wrapText="1"/>
    </xf>
    <xf numFmtId="0" fontId="0" fillId="5" borderId="1" xfId="0" applyFont="1" applyFill="1" applyBorder="1" applyAlignment="1">
      <alignment vertical="center"/>
    </xf>
    <xf numFmtId="0" fontId="0" fillId="5" borderId="1" xfId="0" applyFont="1" applyFill="1" applyBorder="1" applyAlignment="1">
      <alignment vertical="center" wrapText="1"/>
    </xf>
    <xf numFmtId="0" fontId="9" fillId="0" borderId="0" xfId="0" applyFont="1" applyAlignment="1">
      <alignment wrapText="1"/>
    </xf>
    <xf numFmtId="0" fontId="9" fillId="0" borderId="0" xfId="0" applyFont="1"/>
    <xf numFmtId="0" fontId="0" fillId="5" borderId="1" xfId="0" applyFont="1" applyFill="1" applyBorder="1" applyAlignment="1">
      <alignment horizontal="center" vertical="center"/>
    </xf>
    <xf numFmtId="0" fontId="0" fillId="5" borderId="1" xfId="0" applyFill="1" applyBorder="1" applyAlignment="1">
      <alignment vertical="center" wrapText="1"/>
    </xf>
    <xf numFmtId="0" fontId="4" fillId="5" borderId="1" xfId="0" applyFont="1" applyFill="1" applyBorder="1" applyAlignment="1">
      <alignment vertical="center"/>
    </xf>
    <xf numFmtId="0" fontId="0" fillId="0" borderId="1" xfId="0" applyBorder="1" applyAlignment="1">
      <alignment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wrapText="1"/>
    </xf>
    <xf numFmtId="0" fontId="0" fillId="0" borderId="1" xfId="0" applyFill="1" applyBorder="1" applyAlignment="1">
      <alignment vertical="center"/>
    </xf>
    <xf numFmtId="0" fontId="0" fillId="0" borderId="0" xfId="0" applyFill="1"/>
    <xf numFmtId="0" fontId="13" fillId="6"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3" fillId="0" borderId="1" xfId="0" applyFont="1" applyBorder="1" applyAlignment="1">
      <alignment horizontal="left" vertical="center" wrapText="1"/>
    </xf>
    <xf numFmtId="0" fontId="10" fillId="0" borderId="4" xfId="0" applyFont="1" applyBorder="1" applyAlignment="1">
      <alignment horizontal="left" vertical="center" wrapText="1"/>
    </xf>
    <xf numFmtId="0" fontId="11" fillId="0" borderId="4" xfId="0" applyFont="1" applyBorder="1" applyAlignment="1">
      <alignment horizontal="left" vertical="center" wrapText="1"/>
    </xf>
    <xf numFmtId="0" fontId="11" fillId="0" borderId="2" xfId="0" applyFont="1" applyFill="1" applyBorder="1" applyAlignment="1">
      <alignment horizontal="left" vertical="center" wrapText="1"/>
    </xf>
    <xf numFmtId="0" fontId="10" fillId="0" borderId="1" xfId="0" applyFont="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Fill="1" applyBorder="1" applyAlignment="1">
      <alignment horizontal="left" vertical="center" wrapText="1"/>
    </xf>
    <xf numFmtId="0" fontId="9" fillId="0" borderId="4" xfId="0" applyFont="1" applyBorder="1" applyAlignment="1">
      <alignment horizontal="left" vertical="center" wrapText="1"/>
    </xf>
    <xf numFmtId="0" fontId="9" fillId="0" borderId="4" xfId="0" applyFont="1" applyBorder="1" applyAlignment="1">
      <alignment horizontal="left"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4"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10" fillId="5" borderId="1" xfId="0" applyFont="1" applyFill="1" applyBorder="1" applyAlignment="1">
      <alignment horizontal="left" vertical="center" wrapText="1"/>
    </xf>
    <xf numFmtId="0" fontId="9" fillId="0" borderId="0" xfId="0" applyFont="1" applyFill="1"/>
    <xf numFmtId="0" fontId="0" fillId="5" borderId="1" xfId="0" applyFont="1" applyFill="1" applyBorder="1"/>
    <xf numFmtId="0" fontId="0" fillId="5" borderId="1" xfId="0" applyFont="1" applyFill="1" applyBorder="1" applyAlignment="1">
      <alignment wrapText="1"/>
    </xf>
    <xf numFmtId="0" fontId="13" fillId="0" borderId="0" xfId="0" applyFont="1" applyFill="1" applyAlignment="1">
      <alignment vertical="center" wrapText="1"/>
    </xf>
    <xf numFmtId="0" fontId="0" fillId="0" borderId="1" xfId="0" applyFont="1" applyFill="1" applyBorder="1" applyAlignment="1">
      <alignment horizontal="center"/>
    </xf>
    <xf numFmtId="0" fontId="0" fillId="0" borderId="1" xfId="0" applyFont="1" applyBorder="1" applyAlignment="1">
      <alignment horizontal="center"/>
    </xf>
    <xf numFmtId="0" fontId="9" fillId="0" borderId="1" xfId="0" applyFont="1" applyFill="1" applyBorder="1" applyAlignment="1">
      <alignment horizontal="center" vertical="center" wrapText="1"/>
    </xf>
    <xf numFmtId="0" fontId="0" fillId="0" borderId="1" xfId="0" applyBorder="1" applyAlignment="1">
      <alignment horizontal="center"/>
    </xf>
    <xf numFmtId="0" fontId="14" fillId="0" borderId="1" xfId="0" applyFont="1" applyFill="1" applyBorder="1" applyAlignment="1">
      <alignment horizontal="center" vertical="center" wrapText="1"/>
    </xf>
    <xf numFmtId="0" fontId="16" fillId="0" borderId="0" xfId="0" applyFont="1" applyFill="1" applyBorder="1" applyAlignment="1">
      <alignment horizontal="center"/>
    </xf>
    <xf numFmtId="0" fontId="16" fillId="0" borderId="0" xfId="0" applyFont="1" applyBorder="1" applyAlignment="1">
      <alignment horizontal="center"/>
    </xf>
    <xf numFmtId="0" fontId="0" fillId="0" borderId="0" xfId="0" applyBorder="1" applyAlignment="1">
      <alignment horizontal="center"/>
    </xf>
    <xf numFmtId="0" fontId="15" fillId="2" borderId="1" xfId="0" applyFont="1" applyFill="1" applyBorder="1" applyAlignment="1">
      <alignment horizontal="center" vertical="center"/>
    </xf>
    <xf numFmtId="0" fontId="15" fillId="2" borderId="1"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center"/>
    </xf>
    <xf numFmtId="0" fontId="17" fillId="6" borderId="1" xfId="0" applyFont="1" applyFill="1" applyBorder="1" applyAlignment="1">
      <alignment horizontal="center" vertical="center"/>
    </xf>
    <xf numFmtId="0" fontId="17" fillId="6" borderId="1" xfId="0" applyFont="1" applyFill="1" applyBorder="1" applyAlignment="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0" fontId="18" fillId="0" borderId="1" xfId="0" applyFont="1" applyFill="1" applyBorder="1" applyAlignment="1">
      <alignment horizontal="left" vertical="center" wrapText="1"/>
    </xf>
    <xf numFmtId="0" fontId="19" fillId="0" borderId="1" xfId="0" applyFont="1" applyBorder="1" applyAlignment="1">
      <alignment horizontal="center" vertical="center"/>
    </xf>
    <xf numFmtId="0" fontId="18" fillId="0" borderId="1" xfId="0" applyFont="1" applyFill="1" applyBorder="1" applyAlignment="1">
      <alignment horizontal="left" vertical="top" wrapText="1"/>
    </xf>
    <xf numFmtId="0" fontId="19" fillId="7" borderId="1" xfId="0" applyFont="1" applyFill="1" applyBorder="1" applyAlignment="1">
      <alignment horizontal="center" vertical="center"/>
    </xf>
    <xf numFmtId="0" fontId="19" fillId="7" borderId="1" xfId="0" applyFont="1" applyFill="1" applyBorder="1" applyAlignment="1">
      <alignment horizontal="left" vertical="top" wrapText="1"/>
    </xf>
    <xf numFmtId="0" fontId="19" fillId="7" borderId="1" xfId="0" applyFont="1" applyFill="1" applyBorder="1" applyAlignment="1">
      <alignment horizontal="left" vertical="center"/>
    </xf>
    <xf numFmtId="0" fontId="18" fillId="0" borderId="1" xfId="0" applyFont="1" applyBorder="1"/>
    <xf numFmtId="0" fontId="5" fillId="0" borderId="0" xfId="0" applyFont="1" applyFill="1"/>
    <xf numFmtId="0" fontId="0" fillId="0" borderId="0" xfId="0" applyFont="1"/>
    <xf numFmtId="0" fontId="19" fillId="7" borderId="1" xfId="0" applyFont="1" applyFill="1" applyBorder="1" applyAlignment="1">
      <alignment horizontal="left" vertical="center" wrapText="1"/>
    </xf>
    <xf numFmtId="0" fontId="19" fillId="7" borderId="1" xfId="0" applyFont="1" applyFill="1" applyBorder="1"/>
    <xf numFmtId="0" fontId="5" fillId="7" borderId="0" xfId="0" applyFont="1" applyFill="1"/>
    <xf numFmtId="0" fontId="18" fillId="7" borderId="1" xfId="0" applyFont="1" applyFill="1" applyBorder="1" applyAlignment="1">
      <alignment horizontal="left" vertical="top" wrapText="1"/>
    </xf>
    <xf numFmtId="0" fontId="18" fillId="7" borderId="1"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 xfId="0" applyFont="1" applyFill="1" applyBorder="1"/>
    <xf numFmtId="0" fontId="18" fillId="5" borderId="1"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8" fillId="5" borderId="1" xfId="0" applyFont="1" applyFill="1" applyBorder="1" applyAlignment="1">
      <alignment horizontal="left" vertical="top" wrapText="1"/>
    </xf>
    <xf numFmtId="0" fontId="19"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3" fillId="0" borderId="3" xfId="0" applyFont="1" applyBorder="1" applyAlignment="1">
      <alignment horizontal="left" vertical="center"/>
    </xf>
    <xf numFmtId="0" fontId="13" fillId="0" borderId="2" xfId="0" applyFont="1" applyBorder="1" applyAlignment="1">
      <alignment horizontal="left" vertical="center"/>
    </xf>
    <xf numFmtId="0" fontId="13" fillId="0" borderId="4" xfId="0" applyFont="1" applyBorder="1" applyAlignment="1">
      <alignment horizontal="left" vertical="center"/>
    </xf>
    <xf numFmtId="0" fontId="13" fillId="6" borderId="1" xfId="0" applyFont="1" applyFill="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xf numFmtId="0" fontId="18" fillId="5"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8" workbookViewId="0">
      <selection activeCell="B38" sqref="B38"/>
    </sheetView>
  </sheetViews>
  <sheetFormatPr defaultRowHeight="15" x14ac:dyDescent="0.25"/>
  <cols>
    <col min="1" max="1" width="3" bestFit="1" customWidth="1"/>
    <col min="2" max="2" width="55.5703125" style="12" bestFit="1" customWidth="1"/>
    <col min="3" max="3" width="48" bestFit="1" customWidth="1"/>
    <col min="4" max="4" width="12.140625" bestFit="1" customWidth="1"/>
    <col min="5" max="5" width="11.5703125" bestFit="1" customWidth="1"/>
    <col min="6" max="6" width="33.42578125" bestFit="1" customWidth="1"/>
  </cols>
  <sheetData>
    <row r="1" spans="1:6" x14ac:dyDescent="0.25">
      <c r="A1" s="92" t="s">
        <v>125</v>
      </c>
      <c r="B1" s="93" t="s">
        <v>217</v>
      </c>
      <c r="C1" s="92" t="s">
        <v>218</v>
      </c>
      <c r="D1" s="92" t="s">
        <v>119</v>
      </c>
      <c r="E1" s="92" t="s">
        <v>139</v>
      </c>
      <c r="F1" s="92" t="s">
        <v>219</v>
      </c>
    </row>
    <row r="2" spans="1:6" x14ac:dyDescent="0.25">
      <c r="A2" s="94">
        <v>1</v>
      </c>
      <c r="B2" s="95" t="s">
        <v>16</v>
      </c>
      <c r="C2" s="95" t="s">
        <v>65</v>
      </c>
      <c r="D2" s="96" t="s">
        <v>138</v>
      </c>
      <c r="E2" s="96" t="s">
        <v>140</v>
      </c>
      <c r="F2" s="95" t="s">
        <v>16</v>
      </c>
    </row>
    <row r="3" spans="1:6" x14ac:dyDescent="0.25">
      <c r="A3" s="94">
        <v>2</v>
      </c>
      <c r="B3" s="95" t="s">
        <v>19</v>
      </c>
      <c r="C3" s="95" t="s">
        <v>66</v>
      </c>
      <c r="D3" s="96" t="s">
        <v>138</v>
      </c>
      <c r="E3" s="96" t="s">
        <v>140</v>
      </c>
      <c r="F3" s="95" t="s">
        <v>19</v>
      </c>
    </row>
    <row r="4" spans="1:6" x14ac:dyDescent="0.25">
      <c r="A4" s="94">
        <v>3</v>
      </c>
      <c r="B4" s="95" t="s">
        <v>20</v>
      </c>
      <c r="C4" s="95" t="s">
        <v>67</v>
      </c>
      <c r="D4" s="96" t="s">
        <v>138</v>
      </c>
      <c r="E4" s="96" t="s">
        <v>140</v>
      </c>
      <c r="F4" s="95" t="s">
        <v>151</v>
      </c>
    </row>
    <row r="5" spans="1:6" x14ac:dyDescent="0.25">
      <c r="A5" s="94">
        <v>4</v>
      </c>
      <c r="B5" s="95" t="s">
        <v>21</v>
      </c>
      <c r="C5" s="95" t="s">
        <v>68</v>
      </c>
      <c r="D5" s="96" t="s">
        <v>138</v>
      </c>
      <c r="E5" s="96" t="s">
        <v>140</v>
      </c>
      <c r="F5" s="95" t="s">
        <v>165</v>
      </c>
    </row>
    <row r="6" spans="1:6" x14ac:dyDescent="0.25">
      <c r="A6" s="94">
        <v>5</v>
      </c>
      <c r="B6" s="95" t="s">
        <v>22</v>
      </c>
      <c r="C6" s="95" t="s">
        <v>69</v>
      </c>
      <c r="D6" s="96" t="s">
        <v>138</v>
      </c>
      <c r="E6" s="96" t="s">
        <v>140</v>
      </c>
      <c r="F6" s="95" t="s">
        <v>166</v>
      </c>
    </row>
    <row r="7" spans="1:6" x14ac:dyDescent="0.25">
      <c r="A7" s="94">
        <v>6</v>
      </c>
      <c r="B7" s="95" t="s">
        <v>126</v>
      </c>
      <c r="C7" s="95" t="s">
        <v>70</v>
      </c>
      <c r="D7" s="96" t="s">
        <v>138</v>
      </c>
      <c r="E7" s="96" t="s">
        <v>140</v>
      </c>
      <c r="F7" s="95" t="s">
        <v>159</v>
      </c>
    </row>
    <row r="8" spans="1:6" x14ac:dyDescent="0.25">
      <c r="A8" s="94">
        <v>7</v>
      </c>
      <c r="B8" s="95" t="s">
        <v>160</v>
      </c>
      <c r="C8" s="95" t="s">
        <v>173</v>
      </c>
      <c r="D8" s="96" t="s">
        <v>138</v>
      </c>
      <c r="E8" s="96" t="s">
        <v>140</v>
      </c>
      <c r="F8" s="95" t="s">
        <v>160</v>
      </c>
    </row>
    <row r="9" spans="1:6" x14ac:dyDescent="0.25">
      <c r="A9" s="94">
        <v>8</v>
      </c>
      <c r="B9" s="95" t="s">
        <v>161</v>
      </c>
      <c r="C9" s="97" t="s">
        <v>204</v>
      </c>
      <c r="D9" s="96" t="s">
        <v>138</v>
      </c>
      <c r="E9" s="96" t="s">
        <v>140</v>
      </c>
      <c r="F9" s="95" t="s">
        <v>161</v>
      </c>
    </row>
    <row r="10" spans="1:6" x14ac:dyDescent="0.25">
      <c r="A10" s="94">
        <v>9</v>
      </c>
      <c r="B10" s="95" t="s">
        <v>162</v>
      </c>
      <c r="C10" s="97" t="s">
        <v>205</v>
      </c>
      <c r="D10" s="96" t="s">
        <v>138</v>
      </c>
      <c r="E10" s="96" t="s">
        <v>140</v>
      </c>
      <c r="F10" s="95" t="s">
        <v>167</v>
      </c>
    </row>
    <row r="11" spans="1:6" x14ac:dyDescent="0.25">
      <c r="A11" s="94">
        <v>10</v>
      </c>
      <c r="B11" s="95" t="s">
        <v>163</v>
      </c>
      <c r="C11" s="95" t="s">
        <v>72</v>
      </c>
      <c r="D11" s="96" t="s">
        <v>138</v>
      </c>
      <c r="E11" s="96" t="s">
        <v>140</v>
      </c>
      <c r="F11" s="95" t="s">
        <v>163</v>
      </c>
    </row>
    <row r="12" spans="1:6" x14ac:dyDescent="0.25">
      <c r="A12" s="94">
        <v>11</v>
      </c>
      <c r="B12" s="95" t="s">
        <v>164</v>
      </c>
      <c r="C12" s="95" t="s">
        <v>206</v>
      </c>
      <c r="D12" s="96" t="s">
        <v>138</v>
      </c>
      <c r="E12" s="96" t="s">
        <v>140</v>
      </c>
      <c r="F12" s="95" t="s">
        <v>207</v>
      </c>
    </row>
    <row r="13" spans="1:6" x14ac:dyDescent="0.25">
      <c r="A13" s="94">
        <v>12</v>
      </c>
      <c r="B13" s="95" t="s">
        <v>128</v>
      </c>
      <c r="C13" s="95" t="s">
        <v>71</v>
      </c>
      <c r="D13" s="96" t="s">
        <v>138</v>
      </c>
      <c r="E13" s="96" t="s">
        <v>140</v>
      </c>
      <c r="F13" s="95" t="s">
        <v>168</v>
      </c>
    </row>
    <row r="14" spans="1:6" x14ac:dyDescent="0.25">
      <c r="A14" s="94">
        <v>13</v>
      </c>
      <c r="B14" s="95" t="s">
        <v>129</v>
      </c>
      <c r="C14" s="95" t="s">
        <v>73</v>
      </c>
      <c r="D14" s="96" t="s">
        <v>138</v>
      </c>
      <c r="E14" s="96" t="s">
        <v>140</v>
      </c>
      <c r="F14" s="95" t="s">
        <v>169</v>
      </c>
    </row>
    <row r="15" spans="1:6" x14ac:dyDescent="0.25">
      <c r="A15" s="94">
        <v>14</v>
      </c>
      <c r="B15" s="95" t="s">
        <v>29</v>
      </c>
      <c r="C15" s="95" t="s">
        <v>60</v>
      </c>
      <c r="D15" s="96" t="s">
        <v>138</v>
      </c>
      <c r="E15" s="96" t="s">
        <v>140</v>
      </c>
      <c r="F15" s="95" t="s">
        <v>148</v>
      </c>
    </row>
    <row r="16" spans="1:6" x14ac:dyDescent="0.25">
      <c r="A16" s="94">
        <v>15</v>
      </c>
      <c r="B16" s="95" t="s">
        <v>31</v>
      </c>
      <c r="C16" s="95" t="s">
        <v>61</v>
      </c>
      <c r="D16" s="96" t="s">
        <v>138</v>
      </c>
      <c r="E16" s="96" t="s">
        <v>140</v>
      </c>
      <c r="F16" s="95" t="s">
        <v>153</v>
      </c>
    </row>
    <row r="17" spans="1:6" x14ac:dyDescent="0.25">
      <c r="A17" s="94">
        <v>16</v>
      </c>
      <c r="B17" s="95" t="s">
        <v>133</v>
      </c>
      <c r="C17" s="95" t="s">
        <v>75</v>
      </c>
      <c r="D17" s="96" t="s">
        <v>138</v>
      </c>
      <c r="E17" s="96" t="s">
        <v>140</v>
      </c>
      <c r="F17" s="95" t="s">
        <v>154</v>
      </c>
    </row>
    <row r="18" spans="1:6" x14ac:dyDescent="0.25">
      <c r="A18" s="94">
        <v>17</v>
      </c>
      <c r="B18" s="95" t="s">
        <v>36</v>
      </c>
      <c r="C18" s="95" t="s">
        <v>76</v>
      </c>
      <c r="D18" s="96" t="s">
        <v>138</v>
      </c>
      <c r="E18" s="96" t="s">
        <v>140</v>
      </c>
      <c r="F18" s="97" t="s">
        <v>155</v>
      </c>
    </row>
    <row r="19" spans="1:6" ht="25.5" x14ac:dyDescent="0.25">
      <c r="A19" s="94">
        <v>18</v>
      </c>
      <c r="B19" s="95" t="s">
        <v>37</v>
      </c>
      <c r="C19" s="95" t="s">
        <v>77</v>
      </c>
      <c r="D19" s="96" t="s">
        <v>138</v>
      </c>
      <c r="E19" s="96" t="s">
        <v>140</v>
      </c>
      <c r="F19" s="97" t="s">
        <v>149</v>
      </c>
    </row>
    <row r="20" spans="1:6" x14ac:dyDescent="0.25">
      <c r="A20" s="94">
        <v>19</v>
      </c>
      <c r="B20" s="95" t="s">
        <v>156</v>
      </c>
      <c r="C20" s="95" t="s">
        <v>79</v>
      </c>
      <c r="D20" s="96" t="s">
        <v>138</v>
      </c>
      <c r="E20" s="96" t="s">
        <v>140</v>
      </c>
      <c r="F20" s="97" t="s">
        <v>158</v>
      </c>
    </row>
    <row r="21" spans="1:6" x14ac:dyDescent="0.25">
      <c r="A21" s="94">
        <v>20</v>
      </c>
      <c r="B21" s="95" t="s">
        <v>134</v>
      </c>
      <c r="C21" s="95" t="s">
        <v>80</v>
      </c>
      <c r="D21" s="96" t="s">
        <v>138</v>
      </c>
      <c r="E21" s="96" t="s">
        <v>140</v>
      </c>
      <c r="F21" s="97" t="s">
        <v>150</v>
      </c>
    </row>
    <row r="22" spans="1:6" ht="25.5" x14ac:dyDescent="0.25">
      <c r="A22" s="94">
        <v>21</v>
      </c>
      <c r="B22" s="95" t="s">
        <v>135</v>
      </c>
      <c r="C22" s="95" t="s">
        <v>81</v>
      </c>
      <c r="D22" s="96" t="s">
        <v>138</v>
      </c>
      <c r="E22" s="96" t="s">
        <v>140</v>
      </c>
      <c r="F22" s="95" t="s">
        <v>135</v>
      </c>
    </row>
    <row r="23" spans="1:6" x14ac:dyDescent="0.25">
      <c r="A23" s="94">
        <v>22</v>
      </c>
      <c r="B23" s="95" t="s">
        <v>136</v>
      </c>
      <c r="C23" s="95" t="s">
        <v>62</v>
      </c>
      <c r="D23" s="96" t="s">
        <v>138</v>
      </c>
      <c r="E23" s="96" t="s">
        <v>140</v>
      </c>
      <c r="F23" s="95" t="s">
        <v>157</v>
      </c>
    </row>
    <row r="24" spans="1:6" x14ac:dyDescent="0.25">
      <c r="A24" s="94">
        <v>23</v>
      </c>
      <c r="B24" s="95" t="s">
        <v>10</v>
      </c>
      <c r="C24" s="97" t="s">
        <v>58</v>
      </c>
      <c r="D24" s="96" t="s">
        <v>138</v>
      </c>
      <c r="E24" s="96" t="s">
        <v>140</v>
      </c>
      <c r="F24" s="95" t="s">
        <v>10</v>
      </c>
    </row>
    <row r="25" spans="1:6" x14ac:dyDescent="0.25">
      <c r="A25" s="94">
        <v>24</v>
      </c>
      <c r="B25" s="97" t="s">
        <v>13</v>
      </c>
      <c r="C25" s="97" t="s">
        <v>59</v>
      </c>
      <c r="D25" s="111" t="s">
        <v>138</v>
      </c>
      <c r="E25" s="111" t="s">
        <v>140</v>
      </c>
      <c r="F25" s="97" t="s">
        <v>13</v>
      </c>
    </row>
    <row r="26" spans="1:6" x14ac:dyDescent="0.25">
      <c r="A26" s="94">
        <v>25</v>
      </c>
      <c r="B26" s="97" t="s">
        <v>152</v>
      </c>
      <c r="C26" s="99" t="s">
        <v>78</v>
      </c>
      <c r="D26" s="111" t="s">
        <v>138</v>
      </c>
      <c r="E26" s="111" t="s">
        <v>140</v>
      </c>
      <c r="F26" s="97" t="s">
        <v>152</v>
      </c>
    </row>
    <row r="27" spans="1:6" s="105" customFormat="1" x14ac:dyDescent="0.25">
      <c r="A27" s="94">
        <v>26</v>
      </c>
      <c r="B27" s="99" t="s">
        <v>222</v>
      </c>
      <c r="C27" s="99" t="s">
        <v>210</v>
      </c>
      <c r="D27" s="111" t="s">
        <v>138</v>
      </c>
      <c r="E27" s="111" t="s">
        <v>140</v>
      </c>
      <c r="F27" s="99" t="s">
        <v>222</v>
      </c>
    </row>
    <row r="28" spans="1:6" s="105" customFormat="1" x14ac:dyDescent="0.25">
      <c r="A28" s="94">
        <v>27</v>
      </c>
      <c r="B28" s="99" t="s">
        <v>228</v>
      </c>
      <c r="C28" s="99" t="s">
        <v>229</v>
      </c>
      <c r="D28" s="111" t="s">
        <v>138</v>
      </c>
      <c r="E28" s="111" t="s">
        <v>140</v>
      </c>
      <c r="F28" s="99" t="s">
        <v>228</v>
      </c>
    </row>
    <row r="29" spans="1:6" s="105" customFormat="1" x14ac:dyDescent="0.25">
      <c r="A29" s="94">
        <v>28</v>
      </c>
      <c r="B29" s="99" t="s">
        <v>223</v>
      </c>
      <c r="C29" s="99" t="s">
        <v>220</v>
      </c>
      <c r="D29" s="111" t="s">
        <v>138</v>
      </c>
      <c r="E29" s="111" t="s">
        <v>140</v>
      </c>
      <c r="F29" s="99" t="s">
        <v>223</v>
      </c>
    </row>
    <row r="30" spans="1:6" s="105" customFormat="1" x14ac:dyDescent="0.25">
      <c r="A30" s="94">
        <v>29</v>
      </c>
      <c r="B30" s="99" t="s">
        <v>211</v>
      </c>
      <c r="C30" s="99" t="s">
        <v>221</v>
      </c>
      <c r="D30" s="111" t="s">
        <v>138</v>
      </c>
      <c r="E30" s="111" t="s">
        <v>140</v>
      </c>
      <c r="F30" s="99" t="s">
        <v>211</v>
      </c>
    </row>
    <row r="31" spans="1:6" x14ac:dyDescent="0.25">
      <c r="A31" s="94">
        <v>30</v>
      </c>
      <c r="B31" s="99" t="s">
        <v>191</v>
      </c>
      <c r="C31" s="99" t="s">
        <v>172</v>
      </c>
      <c r="D31" s="111" t="s">
        <v>138</v>
      </c>
      <c r="E31" s="111" t="s">
        <v>140</v>
      </c>
      <c r="F31" s="112" t="s">
        <v>191</v>
      </c>
    </row>
    <row r="32" spans="1:6" x14ac:dyDescent="0.25">
      <c r="A32" s="94">
        <v>31</v>
      </c>
      <c r="B32" s="99" t="s">
        <v>193</v>
      </c>
      <c r="C32" s="99" t="s">
        <v>174</v>
      </c>
      <c r="D32" s="96" t="s">
        <v>138</v>
      </c>
      <c r="E32" s="96" t="s">
        <v>140</v>
      </c>
      <c r="F32" s="103" t="s">
        <v>209</v>
      </c>
    </row>
    <row r="33" spans="1:6" x14ac:dyDescent="0.25">
      <c r="A33" s="94">
        <v>32</v>
      </c>
      <c r="B33" s="99" t="s">
        <v>195</v>
      </c>
      <c r="C33" s="99" t="s">
        <v>176</v>
      </c>
      <c r="D33" s="96" t="s">
        <v>138</v>
      </c>
      <c r="E33" s="96" t="s">
        <v>140</v>
      </c>
      <c r="F33" s="103" t="s">
        <v>216</v>
      </c>
    </row>
    <row r="34" spans="1:6" x14ac:dyDescent="0.25">
      <c r="A34" s="94">
        <v>33</v>
      </c>
      <c r="B34" s="99" t="s">
        <v>197</v>
      </c>
      <c r="C34" s="99" t="s">
        <v>178</v>
      </c>
      <c r="D34" s="96" t="s">
        <v>138</v>
      </c>
      <c r="E34" s="96" t="s">
        <v>140</v>
      </c>
      <c r="F34" s="99" t="s">
        <v>197</v>
      </c>
    </row>
    <row r="35" spans="1:6" x14ac:dyDescent="0.25">
      <c r="A35" s="94">
        <v>34</v>
      </c>
      <c r="B35" s="99" t="s">
        <v>198</v>
      </c>
      <c r="C35" s="99" t="s">
        <v>179</v>
      </c>
      <c r="D35" s="96" t="s">
        <v>138</v>
      </c>
      <c r="E35" s="96" t="s">
        <v>140</v>
      </c>
      <c r="F35" s="103" t="s">
        <v>213</v>
      </c>
    </row>
    <row r="36" spans="1:6" x14ac:dyDescent="0.25">
      <c r="A36" s="94">
        <v>35</v>
      </c>
      <c r="B36" s="99" t="s">
        <v>199</v>
      </c>
      <c r="C36" s="99" t="s">
        <v>180</v>
      </c>
      <c r="D36" s="96" t="s">
        <v>138</v>
      </c>
      <c r="E36" s="96" t="s">
        <v>140</v>
      </c>
      <c r="F36" s="99" t="s">
        <v>199</v>
      </c>
    </row>
    <row r="37" spans="1:6" x14ac:dyDescent="0.25">
      <c r="A37" s="94">
        <v>36</v>
      </c>
      <c r="B37" s="99" t="s">
        <v>201</v>
      </c>
      <c r="C37" s="99" t="s">
        <v>182</v>
      </c>
      <c r="D37" s="96" t="s">
        <v>138</v>
      </c>
      <c r="E37" s="96" t="s">
        <v>140</v>
      </c>
      <c r="F37" s="103" t="s">
        <v>214</v>
      </c>
    </row>
    <row r="38" spans="1:6" x14ac:dyDescent="0.25">
      <c r="A38" s="94">
        <v>37</v>
      </c>
      <c r="B38" s="99" t="s">
        <v>202</v>
      </c>
      <c r="C38" s="99" t="s">
        <v>183</v>
      </c>
      <c r="D38" s="96" t="s">
        <v>138</v>
      </c>
      <c r="E38" s="96" t="s">
        <v>140</v>
      </c>
      <c r="F38" s="99" t="s">
        <v>215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13" workbookViewId="0">
      <selection activeCell="H6" sqref="H6"/>
    </sheetView>
  </sheetViews>
  <sheetFormatPr defaultColWidth="8.7109375" defaultRowHeight="12" x14ac:dyDescent="0.2"/>
  <cols>
    <col min="1" max="1" width="13.42578125" style="46" bestFit="1" customWidth="1"/>
    <col min="2" max="2" width="15.42578125" style="47" bestFit="1" customWidth="1"/>
    <col min="3" max="3" width="9.7109375" style="47" customWidth="1"/>
    <col min="4" max="4" width="20.5703125" style="47" customWidth="1"/>
    <col min="5" max="5" width="10.85546875" style="47" bestFit="1" customWidth="1"/>
    <col min="6" max="6" width="14.85546875" style="47" bestFit="1" customWidth="1"/>
    <col min="7" max="7" width="17.42578125" style="47" bestFit="1" customWidth="1"/>
    <col min="8" max="8" width="41.140625" style="47" customWidth="1"/>
    <col min="9" max="9" width="27.5703125" style="47" customWidth="1"/>
    <col min="10" max="10" width="18.42578125" style="47" customWidth="1"/>
    <col min="11" max="16384" width="8.7109375" style="47"/>
  </cols>
  <sheetData>
    <row r="1" spans="1:9" x14ac:dyDescent="0.2">
      <c r="A1" s="124" t="s">
        <v>118</v>
      </c>
      <c r="B1" s="124"/>
      <c r="C1" s="124"/>
      <c r="D1" s="124"/>
      <c r="E1" s="124"/>
      <c r="F1" s="124"/>
      <c r="G1" s="124"/>
      <c r="H1" s="124"/>
      <c r="I1" s="79"/>
    </row>
    <row r="2" spans="1:9" x14ac:dyDescent="0.2">
      <c r="A2" s="56" t="s">
        <v>105</v>
      </c>
      <c r="B2" s="57" t="s">
        <v>106</v>
      </c>
      <c r="C2" s="57" t="s">
        <v>107</v>
      </c>
      <c r="D2" s="57" t="s">
        <v>100</v>
      </c>
      <c r="E2" s="57" t="s">
        <v>101</v>
      </c>
      <c r="F2" s="57" t="s">
        <v>102</v>
      </c>
      <c r="G2" s="57" t="s">
        <v>103</v>
      </c>
      <c r="H2" s="57" t="s">
        <v>104</v>
      </c>
    </row>
    <row r="3" spans="1:9" ht="120" x14ac:dyDescent="0.2">
      <c r="A3" s="65" t="s">
        <v>99</v>
      </c>
      <c r="B3" s="121" t="s">
        <v>94</v>
      </c>
      <c r="C3" s="66" t="s">
        <v>95</v>
      </c>
      <c r="D3" s="59" t="s">
        <v>16</v>
      </c>
      <c r="E3" s="60" t="s">
        <v>21</v>
      </c>
      <c r="F3" s="60" t="s">
        <v>22</v>
      </c>
      <c r="G3" s="69"/>
      <c r="H3" s="61" t="s">
        <v>227</v>
      </c>
    </row>
    <row r="4" spans="1:9" ht="72" x14ac:dyDescent="0.2">
      <c r="A4" s="67"/>
      <c r="B4" s="122"/>
      <c r="C4" s="68" t="s">
        <v>96</v>
      </c>
      <c r="D4" s="62" t="s">
        <v>16</v>
      </c>
      <c r="E4" s="63" t="s">
        <v>21</v>
      </c>
      <c r="F4" s="63" t="s">
        <v>22</v>
      </c>
      <c r="G4" s="69"/>
      <c r="H4" s="61" t="s">
        <v>230</v>
      </c>
    </row>
    <row r="5" spans="1:9" ht="72" x14ac:dyDescent="0.2">
      <c r="A5" s="67"/>
      <c r="B5" s="123"/>
      <c r="C5" s="68" t="s">
        <v>97</v>
      </c>
      <c r="D5" s="62" t="s">
        <v>16</v>
      </c>
      <c r="E5" s="63" t="s">
        <v>21</v>
      </c>
      <c r="F5" s="63" t="s">
        <v>22</v>
      </c>
      <c r="G5" s="69"/>
      <c r="H5" s="61" t="s">
        <v>231</v>
      </c>
    </row>
    <row r="6" spans="1:9" ht="60" x14ac:dyDescent="0.2">
      <c r="A6" s="67"/>
      <c r="B6" s="68" t="s">
        <v>98</v>
      </c>
      <c r="C6" s="68" t="s">
        <v>95</v>
      </c>
      <c r="D6" s="62" t="s">
        <v>16</v>
      </c>
      <c r="E6" s="63" t="s">
        <v>21</v>
      </c>
      <c r="F6" s="63" t="s">
        <v>22</v>
      </c>
      <c r="G6" s="63" t="s">
        <v>141</v>
      </c>
      <c r="H6" s="61" t="s">
        <v>225</v>
      </c>
    </row>
    <row r="7" spans="1:9" ht="24" x14ac:dyDescent="0.2">
      <c r="A7" s="67"/>
      <c r="B7" s="68"/>
      <c r="C7" s="68" t="s">
        <v>96</v>
      </c>
      <c r="D7" s="62" t="s">
        <v>16</v>
      </c>
      <c r="E7" s="63" t="s">
        <v>21</v>
      </c>
      <c r="F7" s="63" t="s">
        <v>22</v>
      </c>
      <c r="G7" s="63" t="s">
        <v>141</v>
      </c>
      <c r="H7" s="61" t="s">
        <v>132</v>
      </c>
    </row>
    <row r="8" spans="1:9" ht="24" x14ac:dyDescent="0.2">
      <c r="A8" s="67"/>
      <c r="B8" s="68"/>
      <c r="C8" s="68" t="s">
        <v>97</v>
      </c>
      <c r="D8" s="62" t="s">
        <v>16</v>
      </c>
      <c r="E8" s="63" t="s">
        <v>21</v>
      </c>
      <c r="F8" s="63" t="s">
        <v>22</v>
      </c>
      <c r="G8" s="63" t="s">
        <v>141</v>
      </c>
      <c r="H8" s="61" t="s">
        <v>132</v>
      </c>
    </row>
    <row r="9" spans="1:9" s="76" customFormat="1" x14ac:dyDescent="0.2">
      <c r="A9" s="73"/>
      <c r="B9" s="74"/>
      <c r="C9" s="74"/>
      <c r="D9" s="75"/>
      <c r="E9" s="74"/>
      <c r="F9" s="74"/>
      <c r="G9" s="74"/>
      <c r="H9" s="74"/>
      <c r="I9" s="74"/>
    </row>
    <row r="10" spans="1:9" ht="120" x14ac:dyDescent="0.2">
      <c r="A10" s="67" t="s">
        <v>93</v>
      </c>
      <c r="B10" s="68" t="s">
        <v>94</v>
      </c>
      <c r="C10" s="68" t="s">
        <v>95</v>
      </c>
      <c r="D10" s="62" t="s">
        <v>16</v>
      </c>
      <c r="E10" s="63" t="s">
        <v>21</v>
      </c>
      <c r="F10" s="63" t="s">
        <v>22</v>
      </c>
      <c r="G10" s="69"/>
      <c r="H10" s="61" t="s">
        <v>226</v>
      </c>
    </row>
    <row r="11" spans="1:9" ht="84" x14ac:dyDescent="0.2">
      <c r="A11" s="67"/>
      <c r="B11" s="68"/>
      <c r="C11" s="68" t="s">
        <v>96</v>
      </c>
      <c r="D11" s="62" t="s">
        <v>16</v>
      </c>
      <c r="E11" s="63" t="s">
        <v>21</v>
      </c>
      <c r="F11" s="63" t="s">
        <v>22</v>
      </c>
      <c r="G11" s="69"/>
      <c r="H11" s="61" t="s">
        <v>130</v>
      </c>
    </row>
    <row r="12" spans="1:9" ht="84" x14ac:dyDescent="0.2">
      <c r="A12" s="67"/>
      <c r="B12" s="68"/>
      <c r="C12" s="68" t="s">
        <v>97</v>
      </c>
      <c r="D12" s="62" t="s">
        <v>16</v>
      </c>
      <c r="E12" s="63" t="s">
        <v>21</v>
      </c>
      <c r="F12" s="63" t="s">
        <v>22</v>
      </c>
      <c r="G12" s="69"/>
      <c r="H12" s="61" t="s">
        <v>130</v>
      </c>
    </row>
    <row r="13" spans="1:9" ht="60" x14ac:dyDescent="0.2">
      <c r="A13" s="67"/>
      <c r="B13" s="121" t="s">
        <v>98</v>
      </c>
      <c r="C13" s="68" t="s">
        <v>95</v>
      </c>
      <c r="D13" s="62" t="s">
        <v>16</v>
      </c>
      <c r="E13" s="63" t="s">
        <v>21</v>
      </c>
      <c r="F13" s="63" t="s">
        <v>22</v>
      </c>
      <c r="G13" s="63" t="s">
        <v>224</v>
      </c>
      <c r="H13" s="61" t="s">
        <v>131</v>
      </c>
    </row>
    <row r="14" spans="1:9" ht="24" x14ac:dyDescent="0.2">
      <c r="A14" s="67"/>
      <c r="B14" s="122"/>
      <c r="C14" s="68" t="s">
        <v>96</v>
      </c>
      <c r="D14" s="62" t="s">
        <v>16</v>
      </c>
      <c r="E14" s="63" t="s">
        <v>21</v>
      </c>
      <c r="F14" s="63" t="s">
        <v>22</v>
      </c>
      <c r="G14" s="63" t="s">
        <v>152</v>
      </c>
      <c r="H14" s="64" t="s">
        <v>132</v>
      </c>
    </row>
    <row r="15" spans="1:9" ht="24" x14ac:dyDescent="0.2">
      <c r="A15" s="67"/>
      <c r="B15" s="123"/>
      <c r="C15" s="68" t="s">
        <v>97</v>
      </c>
      <c r="D15" s="62" t="s">
        <v>16</v>
      </c>
      <c r="E15" s="63" t="s">
        <v>21</v>
      </c>
      <c r="F15" s="63" t="s">
        <v>22</v>
      </c>
      <c r="G15" s="63" t="s">
        <v>224</v>
      </c>
      <c r="H15" s="64" t="s">
        <v>132</v>
      </c>
    </row>
    <row r="20" spans="1:10" x14ac:dyDescent="0.2">
      <c r="A20" s="118" t="s">
        <v>124</v>
      </c>
      <c r="B20" s="119"/>
      <c r="C20" s="119"/>
      <c r="D20" s="119"/>
      <c r="E20" s="119"/>
      <c r="F20" s="119"/>
      <c r="G20" s="119"/>
      <c r="H20" s="119"/>
      <c r="I20" s="119"/>
      <c r="J20" s="120"/>
    </row>
    <row r="21" spans="1:10" ht="72" x14ac:dyDescent="0.2">
      <c r="A21" s="58" t="s">
        <v>94</v>
      </c>
      <c r="B21" s="67" t="s">
        <v>20</v>
      </c>
      <c r="C21" s="67" t="s">
        <v>29</v>
      </c>
      <c r="D21" s="67" t="s">
        <v>31</v>
      </c>
      <c r="E21" s="67" t="s">
        <v>34</v>
      </c>
      <c r="F21" s="67" t="s">
        <v>36</v>
      </c>
      <c r="G21" s="67" t="s">
        <v>37</v>
      </c>
      <c r="H21" s="67"/>
      <c r="I21" s="69"/>
      <c r="J21" s="69"/>
    </row>
    <row r="22" spans="1:10" ht="72" x14ac:dyDescent="0.2">
      <c r="A22" s="58" t="s">
        <v>98</v>
      </c>
      <c r="B22" s="67" t="s">
        <v>20</v>
      </c>
      <c r="C22" s="67" t="s">
        <v>34</v>
      </c>
      <c r="D22" s="67" t="s">
        <v>36</v>
      </c>
      <c r="E22" s="67" t="s">
        <v>39</v>
      </c>
      <c r="F22" s="67" t="s">
        <v>40</v>
      </c>
      <c r="G22" s="67" t="s">
        <v>42</v>
      </c>
      <c r="H22" s="67"/>
      <c r="I22" s="67" t="s">
        <v>43</v>
      </c>
      <c r="J22" s="67" t="s">
        <v>37</v>
      </c>
    </row>
    <row r="23" spans="1:10" x14ac:dyDescent="0.2">
      <c r="B23" s="46"/>
      <c r="C23" s="46"/>
      <c r="D23" s="46"/>
      <c r="E23" s="46"/>
      <c r="F23" s="46"/>
      <c r="G23" s="46"/>
      <c r="H23" s="46"/>
      <c r="I23" s="46"/>
      <c r="J23" s="46"/>
    </row>
  </sheetData>
  <mergeCells count="4">
    <mergeCell ref="A20:J20"/>
    <mergeCell ref="B13:B15"/>
    <mergeCell ref="B3:B5"/>
    <mergeCell ref="A1:H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C25" workbookViewId="0">
      <selection activeCell="C29" sqref="C29"/>
    </sheetView>
  </sheetViews>
  <sheetFormatPr defaultRowHeight="15" x14ac:dyDescent="0.25"/>
  <cols>
    <col min="1" max="1" width="7.42578125" bestFit="1" customWidth="1"/>
    <col min="2" max="2" width="36.28515625" style="12" customWidth="1"/>
    <col min="3" max="3" width="38.5703125" style="12" bestFit="1" customWidth="1"/>
    <col min="4" max="4" width="24.140625" bestFit="1" customWidth="1"/>
    <col min="5" max="5" width="38.5703125" style="12" bestFit="1" customWidth="1"/>
    <col min="6" max="6" width="32.7109375" bestFit="1" customWidth="1"/>
    <col min="7" max="7" width="27.28515625" bestFit="1" customWidth="1"/>
  </cols>
  <sheetData>
    <row r="1" spans="1:7" x14ac:dyDescent="0.25">
      <c r="A1" s="1" t="s">
        <v>0</v>
      </c>
      <c r="B1" s="2" t="s">
        <v>1</v>
      </c>
      <c r="C1" s="2" t="s">
        <v>55</v>
      </c>
      <c r="D1" s="1" t="s">
        <v>2</v>
      </c>
      <c r="E1" s="2" t="s">
        <v>3</v>
      </c>
      <c r="F1" s="1" t="s">
        <v>4</v>
      </c>
      <c r="G1" s="1" t="s">
        <v>5</v>
      </c>
    </row>
    <row r="2" spans="1:7" x14ac:dyDescent="0.25">
      <c r="A2" s="3">
        <v>1</v>
      </c>
      <c r="B2" s="4" t="s">
        <v>6</v>
      </c>
      <c r="C2" s="4" t="s">
        <v>56</v>
      </c>
      <c r="D2" s="3" t="s">
        <v>7</v>
      </c>
      <c r="E2" s="5" t="s">
        <v>8</v>
      </c>
      <c r="F2" s="6"/>
      <c r="G2" s="6" t="s">
        <v>9</v>
      </c>
    </row>
    <row r="3" spans="1:7" ht="30" x14ac:dyDescent="0.25">
      <c r="A3" s="3">
        <v>2</v>
      </c>
      <c r="B3" s="4" t="s">
        <v>10</v>
      </c>
      <c r="C3" s="4" t="s">
        <v>58</v>
      </c>
      <c r="D3" s="3" t="s">
        <v>11</v>
      </c>
      <c r="E3" s="5" t="s">
        <v>12</v>
      </c>
      <c r="F3" s="6"/>
      <c r="G3" s="6"/>
    </row>
    <row r="4" spans="1:7" ht="30" x14ac:dyDescent="0.25">
      <c r="A4" s="3">
        <v>3</v>
      </c>
      <c r="B4" s="4" t="s">
        <v>13</v>
      </c>
      <c r="C4" s="4" t="s">
        <v>59</v>
      </c>
      <c r="D4" s="3" t="s">
        <v>11</v>
      </c>
      <c r="E4" s="5" t="s">
        <v>14</v>
      </c>
      <c r="F4" s="6"/>
      <c r="G4" s="6"/>
    </row>
    <row r="5" spans="1:7" ht="60" x14ac:dyDescent="0.25">
      <c r="A5" s="3">
        <v>4</v>
      </c>
      <c r="B5" s="4" t="s">
        <v>15</v>
      </c>
      <c r="C5" s="4" t="s">
        <v>83</v>
      </c>
      <c r="D5" s="3" t="s">
        <v>7</v>
      </c>
      <c r="E5" s="5" t="s">
        <v>8</v>
      </c>
      <c r="F5" s="6"/>
      <c r="G5" s="6"/>
    </row>
    <row r="6" spans="1:7" x14ac:dyDescent="0.25">
      <c r="A6" s="3">
        <v>5</v>
      </c>
      <c r="B6" s="7" t="s">
        <v>16</v>
      </c>
      <c r="C6" s="4" t="s">
        <v>65</v>
      </c>
      <c r="D6" s="3" t="s">
        <v>17</v>
      </c>
      <c r="E6" s="5" t="s">
        <v>18</v>
      </c>
      <c r="F6" s="6"/>
      <c r="G6" s="6"/>
    </row>
    <row r="7" spans="1:7" x14ac:dyDescent="0.25">
      <c r="A7" s="3">
        <v>6</v>
      </c>
      <c r="B7" s="4" t="s">
        <v>19</v>
      </c>
      <c r="C7" s="4" t="s">
        <v>66</v>
      </c>
      <c r="D7" s="3" t="s">
        <v>17</v>
      </c>
      <c r="E7" s="5" t="s">
        <v>8</v>
      </c>
      <c r="F7" s="6"/>
      <c r="G7" s="6"/>
    </row>
    <row r="8" spans="1:7" x14ac:dyDescent="0.25">
      <c r="A8" s="3">
        <v>7</v>
      </c>
      <c r="B8" s="4" t="s">
        <v>20</v>
      </c>
      <c r="C8" s="4" t="s">
        <v>67</v>
      </c>
      <c r="D8" s="3" t="s">
        <v>11</v>
      </c>
      <c r="E8" s="5" t="s">
        <v>49</v>
      </c>
      <c r="F8" s="6"/>
      <c r="G8" s="6"/>
    </row>
    <row r="9" spans="1:7" x14ac:dyDescent="0.25">
      <c r="A9" s="3">
        <v>8</v>
      </c>
      <c r="B9" s="4" t="s">
        <v>21</v>
      </c>
      <c r="C9" s="4" t="s">
        <v>68</v>
      </c>
      <c r="D9" s="3" t="s">
        <v>17</v>
      </c>
      <c r="E9" s="5" t="s">
        <v>8</v>
      </c>
      <c r="F9" s="6"/>
      <c r="G9" s="6"/>
    </row>
    <row r="10" spans="1:7" x14ac:dyDescent="0.25">
      <c r="A10" s="3">
        <v>9</v>
      </c>
      <c r="B10" s="4" t="s">
        <v>22</v>
      </c>
      <c r="C10" s="4" t="s">
        <v>69</v>
      </c>
      <c r="D10" s="3" t="s">
        <v>17</v>
      </c>
      <c r="E10" s="5" t="s">
        <v>8</v>
      </c>
      <c r="F10" s="6"/>
      <c r="G10" s="6"/>
    </row>
    <row r="11" spans="1:7" s="19" customFormat="1" x14ac:dyDescent="0.25">
      <c r="A11" s="14">
        <v>10</v>
      </c>
      <c r="B11" s="15" t="s">
        <v>23</v>
      </c>
      <c r="C11" s="16" t="s">
        <v>57</v>
      </c>
      <c r="D11" s="17" t="s">
        <v>7</v>
      </c>
      <c r="E11" s="18" t="s">
        <v>8</v>
      </c>
      <c r="F11" s="14"/>
      <c r="G11" s="14" t="s">
        <v>24</v>
      </c>
    </row>
    <row r="12" spans="1:7" ht="105" x14ac:dyDescent="0.25">
      <c r="A12" s="3">
        <v>11</v>
      </c>
      <c r="B12" s="8" t="s">
        <v>25</v>
      </c>
      <c r="C12" s="4" t="s">
        <v>70</v>
      </c>
      <c r="D12" s="9" t="s">
        <v>11</v>
      </c>
      <c r="E12" s="5" t="s">
        <v>50</v>
      </c>
      <c r="F12" s="6"/>
      <c r="G12" s="6"/>
    </row>
    <row r="13" spans="1:7" ht="120" x14ac:dyDescent="0.25">
      <c r="A13" s="3">
        <v>12</v>
      </c>
      <c r="B13" s="5" t="s">
        <v>26</v>
      </c>
      <c r="C13" s="4" t="s">
        <v>71</v>
      </c>
      <c r="D13" s="9" t="s">
        <v>11</v>
      </c>
      <c r="E13" s="5" t="s">
        <v>51</v>
      </c>
      <c r="F13" s="6"/>
      <c r="G13" s="6"/>
    </row>
    <row r="14" spans="1:7" ht="135" x14ac:dyDescent="0.25">
      <c r="A14" s="3">
        <v>13</v>
      </c>
      <c r="B14" s="5" t="s">
        <v>27</v>
      </c>
      <c r="C14" s="4" t="s">
        <v>72</v>
      </c>
      <c r="D14" s="9" t="s">
        <v>11</v>
      </c>
      <c r="E14" s="5" t="s">
        <v>28</v>
      </c>
      <c r="F14" s="6"/>
      <c r="G14" s="6"/>
    </row>
    <row r="15" spans="1:7" x14ac:dyDescent="0.25">
      <c r="A15" s="3">
        <v>14</v>
      </c>
      <c r="B15" s="8" t="s">
        <v>52</v>
      </c>
      <c r="C15" s="4" t="s">
        <v>73</v>
      </c>
      <c r="D15" s="9" t="s">
        <v>11</v>
      </c>
      <c r="E15" s="5" t="s">
        <v>53</v>
      </c>
      <c r="F15" s="6"/>
      <c r="G15" s="6"/>
    </row>
    <row r="16" spans="1:7" x14ac:dyDescent="0.25">
      <c r="A16" s="3">
        <v>14</v>
      </c>
      <c r="B16" s="5" t="s">
        <v>29</v>
      </c>
      <c r="C16" s="4" t="s">
        <v>60</v>
      </c>
      <c r="D16" s="9" t="s">
        <v>11</v>
      </c>
      <c r="E16" s="5" t="s">
        <v>30</v>
      </c>
      <c r="F16" s="6"/>
      <c r="G16" s="6"/>
    </row>
    <row r="17" spans="1:7" x14ac:dyDescent="0.25">
      <c r="A17" s="3">
        <v>15</v>
      </c>
      <c r="B17" s="5" t="s">
        <v>31</v>
      </c>
      <c r="C17" s="4" t="s">
        <v>61</v>
      </c>
      <c r="D17" s="3" t="s">
        <v>11</v>
      </c>
      <c r="E17" s="5" t="s">
        <v>30</v>
      </c>
      <c r="F17" s="6"/>
      <c r="G17" s="6"/>
    </row>
    <row r="18" spans="1:7" ht="30" x14ac:dyDescent="0.25">
      <c r="A18" s="77">
        <v>16</v>
      </c>
      <c r="B18" s="78" t="s">
        <v>32</v>
      </c>
      <c r="C18" s="43" t="s">
        <v>74</v>
      </c>
      <c r="D18" s="77" t="s">
        <v>11</v>
      </c>
      <c r="E18" s="78" t="s">
        <v>33</v>
      </c>
      <c r="F18" s="6" t="s">
        <v>142</v>
      </c>
      <c r="G18" s="6"/>
    </row>
    <row r="19" spans="1:7" ht="30" x14ac:dyDescent="0.25">
      <c r="A19" s="3">
        <v>17</v>
      </c>
      <c r="B19" s="5" t="s">
        <v>34</v>
      </c>
      <c r="C19" s="4" t="s">
        <v>75</v>
      </c>
      <c r="D19" s="3" t="s">
        <v>11</v>
      </c>
      <c r="E19" s="5" t="s">
        <v>35</v>
      </c>
      <c r="F19" s="6"/>
      <c r="G19" s="6"/>
    </row>
    <row r="20" spans="1:7" ht="30" x14ac:dyDescent="0.25">
      <c r="A20" s="3">
        <v>18</v>
      </c>
      <c r="B20" s="5" t="s">
        <v>36</v>
      </c>
      <c r="C20" s="4" t="s">
        <v>76</v>
      </c>
      <c r="D20" s="3" t="s">
        <v>11</v>
      </c>
      <c r="E20" s="5" t="s">
        <v>35</v>
      </c>
      <c r="F20" s="6"/>
      <c r="G20" s="6"/>
    </row>
    <row r="21" spans="1:7" ht="45" x14ac:dyDescent="0.25">
      <c r="A21" s="3">
        <v>19</v>
      </c>
      <c r="B21" s="5" t="s">
        <v>37</v>
      </c>
      <c r="C21" s="4" t="s">
        <v>77</v>
      </c>
      <c r="D21" s="5" t="s">
        <v>11</v>
      </c>
      <c r="E21" s="5" t="s">
        <v>35</v>
      </c>
      <c r="F21" s="6"/>
      <c r="G21" s="6"/>
    </row>
    <row r="22" spans="1:7" x14ac:dyDescent="0.25">
      <c r="A22" s="3">
        <v>20</v>
      </c>
      <c r="B22" s="5" t="s">
        <v>54</v>
      </c>
      <c r="C22" s="4" t="s">
        <v>78</v>
      </c>
      <c r="D22" s="5" t="s">
        <v>17</v>
      </c>
      <c r="E22" s="5" t="s">
        <v>38</v>
      </c>
      <c r="F22" s="6"/>
      <c r="G22" s="6"/>
    </row>
    <row r="23" spans="1:7" s="19" customFormat="1" ht="30" x14ac:dyDescent="0.25">
      <c r="A23" s="14">
        <v>21</v>
      </c>
      <c r="B23" s="18" t="s">
        <v>39</v>
      </c>
      <c r="C23" s="16" t="s">
        <v>79</v>
      </c>
      <c r="D23" s="18" t="s">
        <v>7</v>
      </c>
      <c r="E23" s="18" t="s">
        <v>8</v>
      </c>
      <c r="F23" s="14"/>
      <c r="G23" s="14"/>
    </row>
    <row r="24" spans="1:7" x14ac:dyDescent="0.25">
      <c r="A24" s="3">
        <v>22</v>
      </c>
      <c r="B24" s="5" t="s">
        <v>40</v>
      </c>
      <c r="C24" s="4" t="s">
        <v>80</v>
      </c>
      <c r="D24" s="5" t="s">
        <v>11</v>
      </c>
      <c r="E24" s="5" t="s">
        <v>41</v>
      </c>
      <c r="F24" s="6"/>
      <c r="G24" s="6"/>
    </row>
    <row r="25" spans="1:7" ht="30" x14ac:dyDescent="0.25">
      <c r="A25" s="3">
        <v>23</v>
      </c>
      <c r="B25" s="5" t="s">
        <v>42</v>
      </c>
      <c r="C25" s="4" t="s">
        <v>81</v>
      </c>
      <c r="D25" s="5" t="s">
        <v>11</v>
      </c>
      <c r="E25" s="5" t="s">
        <v>41</v>
      </c>
      <c r="F25" s="6"/>
      <c r="G25" s="6"/>
    </row>
    <row r="26" spans="1:7" x14ac:dyDescent="0.25">
      <c r="A26" s="3">
        <v>24</v>
      </c>
      <c r="B26" s="5" t="s">
        <v>43</v>
      </c>
      <c r="C26" s="4" t="s">
        <v>62</v>
      </c>
      <c r="D26" s="5" t="s">
        <v>11</v>
      </c>
      <c r="E26" s="5" t="s">
        <v>41</v>
      </c>
      <c r="F26" s="6"/>
      <c r="G26" s="6"/>
    </row>
    <row r="27" spans="1:7" x14ac:dyDescent="0.25">
      <c r="A27" s="3">
        <v>25</v>
      </c>
      <c r="B27" s="10" t="s">
        <v>44</v>
      </c>
      <c r="C27" s="4" t="s">
        <v>63</v>
      </c>
      <c r="D27" s="6" t="s">
        <v>7</v>
      </c>
      <c r="E27" s="10"/>
      <c r="F27" s="6"/>
      <c r="G27" s="6"/>
    </row>
    <row r="28" spans="1:7" x14ac:dyDescent="0.25">
      <c r="A28" s="3">
        <v>26</v>
      </c>
      <c r="B28" s="10" t="s">
        <v>45</v>
      </c>
      <c r="C28" s="4" t="s">
        <v>82</v>
      </c>
      <c r="D28" s="11" t="s">
        <v>11</v>
      </c>
      <c r="E28" s="10" t="s">
        <v>46</v>
      </c>
      <c r="F28" s="6"/>
      <c r="G28" s="6"/>
    </row>
    <row r="29" spans="1:7" x14ac:dyDescent="0.25">
      <c r="A29" s="3">
        <v>27</v>
      </c>
      <c r="B29" s="10" t="s">
        <v>47</v>
      </c>
      <c r="C29" s="4" t="s">
        <v>64</v>
      </c>
      <c r="D29" s="11" t="s">
        <v>17</v>
      </c>
      <c r="E29" s="10" t="s">
        <v>48</v>
      </c>
      <c r="F29" s="6"/>
      <c r="G29" s="6"/>
    </row>
    <row r="30" spans="1:7" x14ac:dyDescent="0.25">
      <c r="A30" s="13"/>
    </row>
  </sheetData>
  <autoFilter ref="A1:G29"/>
  <pageMargins left="0.7" right="0.7" top="0.75" bottom="0.75" header="0.3" footer="0.3"/>
  <pageSetup orientation="landscape" r:id="rId1"/>
  <headerFooter>
    <oddHeader>&amp;C&amp;"verdana"&amp;10&amp;K000000&amp;BClassification:&amp;B &amp;KFF0000&amp;BRAKBANK-Public</oddHeader>
    <oddFooter>&amp;C&amp;"verdana"&amp;10&amp;K000000&amp;BClassification:&amp;B &amp;KFF0000&amp;BRAKBANK-Public</oddFooter>
    <evenHeader>&amp;C&amp;"verdana"&amp;10&amp;K000000&amp;BClassification:&amp;B &amp;KFF0000&amp;BRAKBANK-Public</evenHeader>
    <evenFooter>&amp;C&amp;"verdana"&amp;10&amp;K000000&amp;BClassification:&amp;B &amp;KFF0000&amp;BRAKBANK-Public</evenFooter>
    <firstHeader>&amp;C&amp;"verdana"&amp;10&amp;K000000&amp;BClassification:&amp;B &amp;KFF0000&amp;BRAKBANK-Public</firstHeader>
    <firstFooter>&amp;C&amp;"verdana"&amp;10&amp;K000000&amp;BClassification:&amp;B &amp;KFF0000&amp;BRAKBANK-Public</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19" workbookViewId="0">
      <selection activeCell="C36" sqref="C36"/>
    </sheetView>
  </sheetViews>
  <sheetFormatPr defaultRowHeight="15" x14ac:dyDescent="0.25"/>
  <cols>
    <col min="1" max="1" width="5.140625" style="35" bestFit="1" customWidth="1"/>
    <col min="2" max="2" width="36.140625" customWidth="1"/>
    <col min="3" max="3" width="38.5703125" style="12" bestFit="1" customWidth="1"/>
    <col min="4" max="4" width="23.85546875" customWidth="1"/>
    <col min="5" max="5" width="40.140625" customWidth="1"/>
    <col min="6" max="6" width="30.42578125" bestFit="1" customWidth="1"/>
    <col min="7" max="7" width="27.28515625" bestFit="1" customWidth="1"/>
  </cols>
  <sheetData>
    <row r="1" spans="1:9" x14ac:dyDescent="0.25">
      <c r="A1" s="20" t="s">
        <v>0</v>
      </c>
      <c r="B1" s="2" t="s">
        <v>1</v>
      </c>
      <c r="C1" s="2" t="s">
        <v>92</v>
      </c>
      <c r="D1" s="1" t="s">
        <v>2</v>
      </c>
      <c r="E1" s="2" t="s">
        <v>3</v>
      </c>
      <c r="F1" s="1" t="s">
        <v>4</v>
      </c>
      <c r="G1" s="1" t="s">
        <v>5</v>
      </c>
    </row>
    <row r="2" spans="1:9" x14ac:dyDescent="0.25">
      <c r="A2" s="48">
        <v>1</v>
      </c>
      <c r="B2" s="42" t="s">
        <v>6</v>
      </c>
      <c r="C2" s="43" t="s">
        <v>56</v>
      </c>
      <c r="D2" s="50" t="s">
        <v>11</v>
      </c>
      <c r="E2" s="45" t="s">
        <v>8</v>
      </c>
      <c r="F2" s="25"/>
      <c r="G2" s="25" t="s">
        <v>9</v>
      </c>
      <c r="H2" t="s">
        <v>108</v>
      </c>
    </row>
    <row r="3" spans="1:9" ht="30" x14ac:dyDescent="0.25">
      <c r="A3" s="21">
        <v>2</v>
      </c>
      <c r="B3" s="22" t="s">
        <v>10</v>
      </c>
      <c r="C3" s="4" t="s">
        <v>58</v>
      </c>
      <c r="D3" s="26" t="s">
        <v>11</v>
      </c>
      <c r="E3" s="24" t="s">
        <v>12</v>
      </c>
      <c r="F3" s="25"/>
      <c r="G3" s="25"/>
    </row>
    <row r="4" spans="1:9" ht="30" x14ac:dyDescent="0.25">
      <c r="A4" s="21">
        <v>3</v>
      </c>
      <c r="B4" s="22" t="s">
        <v>13</v>
      </c>
      <c r="C4" s="4" t="s">
        <v>59</v>
      </c>
      <c r="D4" s="26" t="s">
        <v>11</v>
      </c>
      <c r="E4" s="24" t="s">
        <v>14</v>
      </c>
      <c r="F4" s="25"/>
      <c r="G4" s="25"/>
    </row>
    <row r="5" spans="1:9" ht="75" x14ac:dyDescent="0.25">
      <c r="A5" s="48">
        <v>4</v>
      </c>
      <c r="B5" s="42" t="s">
        <v>15</v>
      </c>
      <c r="C5" s="43" t="s">
        <v>83</v>
      </c>
      <c r="D5" s="45" t="s">
        <v>84</v>
      </c>
      <c r="E5" s="45" t="s">
        <v>8</v>
      </c>
      <c r="F5" s="25"/>
      <c r="G5" s="51" t="s">
        <v>109</v>
      </c>
      <c r="H5" t="s">
        <v>110</v>
      </c>
    </row>
    <row r="6" spans="1:9" x14ac:dyDescent="0.25">
      <c r="A6" s="21">
        <v>5</v>
      </c>
      <c r="B6" s="27" t="s">
        <v>16</v>
      </c>
      <c r="C6" s="4" t="s">
        <v>65</v>
      </c>
      <c r="D6" s="26" t="s">
        <v>17</v>
      </c>
      <c r="E6" s="24" t="s">
        <v>18</v>
      </c>
      <c r="F6" s="25"/>
      <c r="G6" s="25"/>
    </row>
    <row r="7" spans="1:9" x14ac:dyDescent="0.25">
      <c r="A7" s="21">
        <v>6</v>
      </c>
      <c r="B7" s="22" t="s">
        <v>19</v>
      </c>
      <c r="C7" s="4" t="s">
        <v>66</v>
      </c>
      <c r="D7" s="26" t="s">
        <v>7</v>
      </c>
      <c r="E7" s="24" t="s">
        <v>8</v>
      </c>
      <c r="F7" s="25"/>
      <c r="G7" s="25"/>
    </row>
    <row r="8" spans="1:9" ht="30" x14ac:dyDescent="0.25">
      <c r="A8" s="21">
        <v>7</v>
      </c>
      <c r="B8" s="42" t="s">
        <v>20</v>
      </c>
      <c r="C8" s="43" t="s">
        <v>67</v>
      </c>
      <c r="D8" s="44" t="s">
        <v>11</v>
      </c>
      <c r="E8" s="31" t="s">
        <v>111</v>
      </c>
      <c r="F8" s="25"/>
      <c r="G8" s="25"/>
      <c r="H8" t="s">
        <v>112</v>
      </c>
      <c r="I8" t="s">
        <v>113</v>
      </c>
    </row>
    <row r="9" spans="1:9" x14ac:dyDescent="0.25">
      <c r="A9" s="21">
        <v>8</v>
      </c>
      <c r="B9" s="22" t="s">
        <v>21</v>
      </c>
      <c r="C9" s="4" t="s">
        <v>68</v>
      </c>
      <c r="D9" s="23" t="s">
        <v>17</v>
      </c>
      <c r="E9" s="24" t="s">
        <v>8</v>
      </c>
      <c r="F9" s="25"/>
      <c r="G9" s="125" t="s">
        <v>85</v>
      </c>
    </row>
    <row r="10" spans="1:9" x14ac:dyDescent="0.25">
      <c r="A10" s="21">
        <v>9</v>
      </c>
      <c r="B10" s="22" t="s">
        <v>22</v>
      </c>
      <c r="C10" s="4" t="s">
        <v>69</v>
      </c>
      <c r="D10" s="23" t="s">
        <v>17</v>
      </c>
      <c r="E10" s="24" t="s">
        <v>8</v>
      </c>
      <c r="F10" s="25"/>
      <c r="G10" s="126"/>
    </row>
    <row r="11" spans="1:9" s="19" customFormat="1" x14ac:dyDescent="0.25">
      <c r="A11" s="37">
        <v>10</v>
      </c>
      <c r="B11" s="38" t="s">
        <v>23</v>
      </c>
      <c r="C11" s="16" t="s">
        <v>57</v>
      </c>
      <c r="D11" s="39" t="s">
        <v>17</v>
      </c>
      <c r="E11" s="40" t="s">
        <v>8</v>
      </c>
      <c r="F11" s="41"/>
      <c r="G11" s="41" t="s">
        <v>24</v>
      </c>
    </row>
    <row r="12" spans="1:9" s="55" customFormat="1" ht="300" x14ac:dyDescent="0.25">
      <c r="A12" s="52">
        <v>11</v>
      </c>
      <c r="B12" s="28" t="s">
        <v>25</v>
      </c>
      <c r="C12" s="8" t="s">
        <v>70</v>
      </c>
      <c r="D12" s="29" t="s">
        <v>11</v>
      </c>
      <c r="E12" s="53" t="s">
        <v>114</v>
      </c>
      <c r="F12" s="54"/>
      <c r="G12" s="127" t="s">
        <v>86</v>
      </c>
      <c r="H12" s="55" t="s">
        <v>115</v>
      </c>
    </row>
    <row r="13" spans="1:9" s="55" customFormat="1" ht="150" x14ac:dyDescent="0.25">
      <c r="A13" s="52">
        <v>12</v>
      </c>
      <c r="B13" s="53" t="s">
        <v>26</v>
      </c>
      <c r="C13" s="8" t="s">
        <v>71</v>
      </c>
      <c r="D13" s="29" t="s">
        <v>11</v>
      </c>
      <c r="E13" s="53" t="s">
        <v>87</v>
      </c>
      <c r="F13" s="54"/>
      <c r="G13" s="128"/>
    </row>
    <row r="14" spans="1:9" s="55" customFormat="1" ht="150" x14ac:dyDescent="0.25">
      <c r="A14" s="52">
        <v>13</v>
      </c>
      <c r="B14" s="53" t="s">
        <v>27</v>
      </c>
      <c r="C14" s="8" t="s">
        <v>72</v>
      </c>
      <c r="D14" s="29" t="s">
        <v>11</v>
      </c>
      <c r="E14" s="53" t="s">
        <v>88</v>
      </c>
      <c r="F14" s="54"/>
      <c r="G14" s="54"/>
    </row>
    <row r="15" spans="1:9" x14ac:dyDescent="0.25">
      <c r="A15" s="21">
        <v>14</v>
      </c>
      <c r="B15" s="28" t="s">
        <v>52</v>
      </c>
      <c r="C15" s="4" t="s">
        <v>73</v>
      </c>
      <c r="D15" s="29" t="s">
        <v>11</v>
      </c>
      <c r="E15" s="24" t="s">
        <v>53</v>
      </c>
      <c r="F15" s="25"/>
      <c r="G15" s="25"/>
    </row>
    <row r="16" spans="1:9" x14ac:dyDescent="0.25">
      <c r="A16" s="30">
        <v>14</v>
      </c>
      <c r="B16" s="31" t="s">
        <v>29</v>
      </c>
      <c r="C16" s="4" t="s">
        <v>60</v>
      </c>
      <c r="D16" s="32" t="s">
        <v>11</v>
      </c>
      <c r="E16" s="31" t="s">
        <v>30</v>
      </c>
      <c r="F16" s="33"/>
      <c r="G16" s="33"/>
    </row>
    <row r="17" spans="1:8" x14ac:dyDescent="0.25">
      <c r="A17" s="30">
        <v>15</v>
      </c>
      <c r="B17" s="31" t="s">
        <v>31</v>
      </c>
      <c r="C17" s="4" t="s">
        <v>61</v>
      </c>
      <c r="D17" s="33" t="s">
        <v>11</v>
      </c>
      <c r="E17" s="31" t="s">
        <v>30</v>
      </c>
      <c r="F17" s="33"/>
      <c r="G17" s="33"/>
    </row>
    <row r="18" spans="1:8" ht="30" x14ac:dyDescent="0.25">
      <c r="A18" s="30">
        <v>17</v>
      </c>
      <c r="B18" s="31" t="s">
        <v>34</v>
      </c>
      <c r="C18" s="4" t="s">
        <v>75</v>
      </c>
      <c r="D18" s="33" t="s">
        <v>11</v>
      </c>
      <c r="E18" s="31" t="s">
        <v>35</v>
      </c>
      <c r="F18" s="33"/>
      <c r="G18" s="33"/>
    </row>
    <row r="19" spans="1:8" ht="30" x14ac:dyDescent="0.25">
      <c r="A19" s="30">
        <v>18</v>
      </c>
      <c r="B19" s="31" t="s">
        <v>36</v>
      </c>
      <c r="C19" s="4" t="s">
        <v>76</v>
      </c>
      <c r="D19" s="33" t="s">
        <v>11</v>
      </c>
      <c r="E19" s="31" t="s">
        <v>35</v>
      </c>
      <c r="F19" s="33"/>
      <c r="G19" s="33"/>
    </row>
    <row r="20" spans="1:8" ht="45" x14ac:dyDescent="0.25">
      <c r="A20" s="30">
        <v>19</v>
      </c>
      <c r="B20" s="31" t="s">
        <v>37</v>
      </c>
      <c r="C20" s="4" t="s">
        <v>77</v>
      </c>
      <c r="D20" s="31" t="s">
        <v>11</v>
      </c>
      <c r="E20" s="31" t="s">
        <v>35</v>
      </c>
      <c r="F20" s="33"/>
      <c r="G20" s="33"/>
    </row>
    <row r="21" spans="1:8" x14ac:dyDescent="0.25">
      <c r="A21" s="21">
        <v>20</v>
      </c>
      <c r="B21" s="24" t="s">
        <v>54</v>
      </c>
      <c r="C21" s="4" t="s">
        <v>78</v>
      </c>
      <c r="D21" s="24" t="s">
        <v>17</v>
      </c>
      <c r="E21" s="24" t="s">
        <v>38</v>
      </c>
      <c r="F21" s="25"/>
      <c r="G21" s="25"/>
    </row>
    <row r="22" spans="1:8" ht="30" x14ac:dyDescent="0.25">
      <c r="A22" s="21">
        <v>21</v>
      </c>
      <c r="B22" s="53" t="s">
        <v>39</v>
      </c>
      <c r="C22" s="53" t="s">
        <v>79</v>
      </c>
      <c r="D22" s="70" t="s">
        <v>11</v>
      </c>
      <c r="E22" s="31" t="s">
        <v>41</v>
      </c>
      <c r="F22" s="25"/>
      <c r="G22" s="25"/>
    </row>
    <row r="23" spans="1:8" x14ac:dyDescent="0.25">
      <c r="A23" s="30">
        <v>22</v>
      </c>
      <c r="B23" s="31" t="s">
        <v>40</v>
      </c>
      <c r="C23" s="4" t="s">
        <v>80</v>
      </c>
      <c r="D23" s="31" t="s">
        <v>11</v>
      </c>
      <c r="E23" s="31" t="s">
        <v>41</v>
      </c>
      <c r="F23" s="33"/>
      <c r="G23" s="33"/>
    </row>
    <row r="24" spans="1:8" ht="30" x14ac:dyDescent="0.25">
      <c r="A24" s="30">
        <v>23</v>
      </c>
      <c r="B24" s="31" t="s">
        <v>42</v>
      </c>
      <c r="C24" s="4" t="s">
        <v>81</v>
      </c>
      <c r="D24" s="31" t="s">
        <v>11</v>
      </c>
      <c r="E24" s="31" t="s">
        <v>41</v>
      </c>
      <c r="F24" s="33"/>
      <c r="G24" s="33"/>
    </row>
    <row r="25" spans="1:8" x14ac:dyDescent="0.25">
      <c r="A25" s="30">
        <v>24</v>
      </c>
      <c r="B25" s="31" t="s">
        <v>43</v>
      </c>
      <c r="C25" s="4" t="s">
        <v>62</v>
      </c>
      <c r="D25" s="31" t="s">
        <v>11</v>
      </c>
      <c r="E25" s="31" t="s">
        <v>41</v>
      </c>
      <c r="F25" s="33"/>
      <c r="G25" s="33"/>
    </row>
    <row r="26" spans="1:8" ht="30" x14ac:dyDescent="0.25">
      <c r="A26" s="71">
        <v>25</v>
      </c>
      <c r="B26" s="70" t="s">
        <v>44</v>
      </c>
      <c r="C26" s="8" t="s">
        <v>63</v>
      </c>
      <c r="D26" s="70" t="s">
        <v>11</v>
      </c>
      <c r="E26" s="70" t="s">
        <v>89</v>
      </c>
      <c r="F26" s="25"/>
      <c r="G26" s="25"/>
      <c r="H26" t="s">
        <v>116</v>
      </c>
    </row>
    <row r="27" spans="1:8" s="34" customFormat="1" x14ac:dyDescent="0.25">
      <c r="A27" s="72">
        <v>26</v>
      </c>
      <c r="B27" s="53" t="s">
        <v>45</v>
      </c>
      <c r="C27" s="8" t="s">
        <v>82</v>
      </c>
      <c r="D27" s="53" t="s">
        <v>11</v>
      </c>
      <c r="E27" s="53" t="s">
        <v>46</v>
      </c>
      <c r="F27" s="33"/>
      <c r="G27" s="26" t="s">
        <v>90</v>
      </c>
      <c r="H27" s="34" t="s">
        <v>117</v>
      </c>
    </row>
    <row r="28" spans="1:8" x14ac:dyDescent="0.25">
      <c r="A28" s="48">
        <v>27</v>
      </c>
      <c r="B28" s="49" t="s">
        <v>47</v>
      </c>
      <c r="C28" s="43" t="s">
        <v>64</v>
      </c>
      <c r="D28" s="45" t="s">
        <v>17</v>
      </c>
      <c r="E28" s="49" t="s">
        <v>48</v>
      </c>
      <c r="F28" s="25"/>
      <c r="G28" s="25"/>
      <c r="H28" s="34" t="s">
        <v>117</v>
      </c>
    </row>
    <row r="30" spans="1:8" x14ac:dyDescent="0.25">
      <c r="B30" s="36"/>
      <c r="D30" t="s">
        <v>91</v>
      </c>
    </row>
  </sheetData>
  <mergeCells count="2">
    <mergeCell ref="G9:G10"/>
    <mergeCell ref="G12:G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29" workbookViewId="0">
      <selection activeCell="C62" sqref="C62"/>
    </sheetView>
  </sheetViews>
  <sheetFormatPr defaultRowHeight="15" x14ac:dyDescent="0.25"/>
  <cols>
    <col min="1" max="1" width="3" bestFit="1" customWidth="1"/>
    <col min="2" max="2" width="55.5703125" style="12" bestFit="1" customWidth="1"/>
    <col min="3" max="3" width="48" bestFit="1" customWidth="1"/>
    <col min="4" max="4" width="12.140625" bestFit="1" customWidth="1"/>
    <col min="5" max="5" width="11.5703125" bestFit="1" customWidth="1"/>
    <col min="6" max="6" width="33.42578125" bestFit="1" customWidth="1"/>
  </cols>
  <sheetData>
    <row r="1" spans="1:7" x14ac:dyDescent="0.25">
      <c r="A1" s="92" t="s">
        <v>125</v>
      </c>
      <c r="B1" s="93" t="s">
        <v>217</v>
      </c>
      <c r="C1" s="92" t="s">
        <v>218</v>
      </c>
      <c r="D1" s="92" t="s">
        <v>119</v>
      </c>
      <c r="E1" s="92" t="s">
        <v>139</v>
      </c>
      <c r="F1" s="92" t="s">
        <v>219</v>
      </c>
    </row>
    <row r="2" spans="1:7" x14ac:dyDescent="0.25">
      <c r="A2" s="94">
        <v>1</v>
      </c>
      <c r="B2" s="95" t="s">
        <v>16</v>
      </c>
      <c r="C2" s="95" t="s">
        <v>65</v>
      </c>
      <c r="D2" s="96" t="s">
        <v>138</v>
      </c>
      <c r="E2" s="96" t="s">
        <v>140</v>
      </c>
      <c r="F2" s="95" t="s">
        <v>16</v>
      </c>
      <c r="G2">
        <f>LEN(F2)</f>
        <v>21</v>
      </c>
    </row>
    <row r="3" spans="1:7" x14ac:dyDescent="0.25">
      <c r="A3" s="94">
        <v>2</v>
      </c>
      <c r="B3" s="95" t="s">
        <v>19</v>
      </c>
      <c r="C3" s="95" t="s">
        <v>66</v>
      </c>
      <c r="D3" s="96" t="s">
        <v>138</v>
      </c>
      <c r="E3" s="96" t="s">
        <v>140</v>
      </c>
      <c r="F3" s="95" t="s">
        <v>19</v>
      </c>
      <c r="G3">
        <f t="shared" ref="G3:G55" si="0">LEN(F3)</f>
        <v>20</v>
      </c>
    </row>
    <row r="4" spans="1:7" x14ac:dyDescent="0.25">
      <c r="A4" s="94">
        <v>3</v>
      </c>
      <c r="B4" s="95" t="s">
        <v>20</v>
      </c>
      <c r="C4" s="95" t="s">
        <v>67</v>
      </c>
      <c r="D4" s="96" t="s">
        <v>138</v>
      </c>
      <c r="E4" s="96" t="s">
        <v>140</v>
      </c>
      <c r="F4" s="95" t="s">
        <v>151</v>
      </c>
      <c r="G4">
        <f t="shared" si="0"/>
        <v>4</v>
      </c>
    </row>
    <row r="5" spans="1:7" x14ac:dyDescent="0.25">
      <c r="A5" s="94">
        <v>4</v>
      </c>
      <c r="B5" s="95" t="s">
        <v>21</v>
      </c>
      <c r="C5" s="95" t="s">
        <v>68</v>
      </c>
      <c r="D5" s="96" t="s">
        <v>138</v>
      </c>
      <c r="E5" s="96" t="s">
        <v>140</v>
      </c>
      <c r="F5" s="95" t="s">
        <v>165</v>
      </c>
      <c r="G5">
        <f t="shared" si="0"/>
        <v>19</v>
      </c>
    </row>
    <row r="6" spans="1:7" x14ac:dyDescent="0.25">
      <c r="A6" s="94">
        <v>5</v>
      </c>
      <c r="B6" s="95" t="s">
        <v>22</v>
      </c>
      <c r="C6" s="95" t="s">
        <v>69</v>
      </c>
      <c r="D6" s="96" t="s">
        <v>138</v>
      </c>
      <c r="E6" s="96" t="s">
        <v>140</v>
      </c>
      <c r="F6" s="95" t="s">
        <v>166</v>
      </c>
      <c r="G6">
        <f t="shared" si="0"/>
        <v>18</v>
      </c>
    </row>
    <row r="7" spans="1:7" x14ac:dyDescent="0.25">
      <c r="A7" s="94">
        <v>6</v>
      </c>
      <c r="B7" s="95" t="s">
        <v>126</v>
      </c>
      <c r="C7" s="95" t="s">
        <v>70</v>
      </c>
      <c r="D7" s="96" t="s">
        <v>138</v>
      </c>
      <c r="E7" s="96" t="s">
        <v>140</v>
      </c>
      <c r="F7" s="95" t="s">
        <v>159</v>
      </c>
      <c r="G7">
        <f t="shared" si="0"/>
        <v>36</v>
      </c>
    </row>
    <row r="8" spans="1:7" x14ac:dyDescent="0.25">
      <c r="A8" s="94">
        <v>7</v>
      </c>
      <c r="B8" s="95" t="s">
        <v>160</v>
      </c>
      <c r="C8" s="95" t="s">
        <v>173</v>
      </c>
      <c r="D8" s="96" t="s">
        <v>138</v>
      </c>
      <c r="E8" s="96" t="s">
        <v>140</v>
      </c>
      <c r="F8" s="95" t="s">
        <v>160</v>
      </c>
      <c r="G8">
        <f t="shared" si="0"/>
        <v>18</v>
      </c>
    </row>
    <row r="9" spans="1:7" x14ac:dyDescent="0.25">
      <c r="A9" s="94">
        <v>8</v>
      </c>
      <c r="B9" s="95" t="s">
        <v>161</v>
      </c>
      <c r="C9" s="113" t="s">
        <v>204</v>
      </c>
      <c r="D9" s="96" t="s">
        <v>138</v>
      </c>
      <c r="E9" s="96" t="s">
        <v>140</v>
      </c>
      <c r="F9" s="95" t="s">
        <v>161</v>
      </c>
      <c r="G9">
        <f t="shared" si="0"/>
        <v>15</v>
      </c>
    </row>
    <row r="10" spans="1:7" x14ac:dyDescent="0.25">
      <c r="A10" s="94">
        <v>9</v>
      </c>
      <c r="B10" s="95" t="s">
        <v>162</v>
      </c>
      <c r="C10" s="113" t="s">
        <v>205</v>
      </c>
      <c r="D10" s="96" t="s">
        <v>138</v>
      </c>
      <c r="E10" s="96" t="s">
        <v>140</v>
      </c>
      <c r="F10" s="95" t="s">
        <v>167</v>
      </c>
      <c r="G10">
        <f t="shared" si="0"/>
        <v>23</v>
      </c>
    </row>
    <row r="11" spans="1:7" x14ac:dyDescent="0.25">
      <c r="A11" s="94">
        <v>10</v>
      </c>
      <c r="B11" s="95" t="s">
        <v>163</v>
      </c>
      <c r="C11" s="113" t="s">
        <v>72</v>
      </c>
      <c r="D11" s="96" t="s">
        <v>138</v>
      </c>
      <c r="E11" s="96" t="s">
        <v>140</v>
      </c>
      <c r="F11" s="95" t="s">
        <v>163</v>
      </c>
      <c r="G11">
        <f t="shared" si="0"/>
        <v>7</v>
      </c>
    </row>
    <row r="12" spans="1:7" x14ac:dyDescent="0.25">
      <c r="A12" s="94">
        <v>11</v>
      </c>
      <c r="B12" s="95" t="s">
        <v>164</v>
      </c>
      <c r="C12" s="113" t="s">
        <v>206</v>
      </c>
      <c r="D12" s="96" t="s">
        <v>138</v>
      </c>
      <c r="E12" s="96" t="s">
        <v>140</v>
      </c>
      <c r="F12" s="95" t="s">
        <v>207</v>
      </c>
      <c r="G12">
        <f t="shared" si="0"/>
        <v>11</v>
      </c>
    </row>
    <row r="13" spans="1:7" s="19" customFormat="1" ht="63.75" x14ac:dyDescent="0.25">
      <c r="A13" s="94">
        <v>12</v>
      </c>
      <c r="B13" s="106" t="s">
        <v>127</v>
      </c>
      <c r="C13" s="106" t="s">
        <v>72</v>
      </c>
      <c r="D13" s="102" t="s">
        <v>138</v>
      </c>
      <c r="E13" s="102" t="s">
        <v>140</v>
      </c>
      <c r="F13" s="106" t="s">
        <v>147</v>
      </c>
      <c r="G13">
        <f t="shared" si="0"/>
        <v>78</v>
      </c>
    </row>
    <row r="14" spans="1:7" x14ac:dyDescent="0.25">
      <c r="A14" s="94">
        <v>13</v>
      </c>
      <c r="B14" s="95" t="s">
        <v>128</v>
      </c>
      <c r="C14" s="95" t="s">
        <v>71</v>
      </c>
      <c r="D14" s="96" t="s">
        <v>138</v>
      </c>
      <c r="E14" s="96" t="s">
        <v>140</v>
      </c>
      <c r="F14" s="95" t="s">
        <v>168</v>
      </c>
      <c r="G14">
        <f t="shared" si="0"/>
        <v>32</v>
      </c>
    </row>
    <row r="15" spans="1:7" x14ac:dyDescent="0.25">
      <c r="A15" s="94">
        <v>14</v>
      </c>
      <c r="B15" s="95" t="s">
        <v>129</v>
      </c>
      <c r="C15" s="95" t="s">
        <v>73</v>
      </c>
      <c r="D15" s="96" t="s">
        <v>138</v>
      </c>
      <c r="E15" s="96" t="s">
        <v>140</v>
      </c>
      <c r="F15" s="95" t="s">
        <v>169</v>
      </c>
      <c r="G15">
        <f t="shared" si="0"/>
        <v>31</v>
      </c>
    </row>
    <row r="16" spans="1:7" x14ac:dyDescent="0.25">
      <c r="A16" s="94">
        <v>15</v>
      </c>
      <c r="B16" s="95" t="s">
        <v>29</v>
      </c>
      <c r="C16" s="95" t="s">
        <v>60</v>
      </c>
      <c r="D16" s="96" t="s">
        <v>138</v>
      </c>
      <c r="E16" s="96" t="s">
        <v>140</v>
      </c>
      <c r="F16" s="95" t="s">
        <v>148</v>
      </c>
      <c r="G16">
        <f t="shared" si="0"/>
        <v>10</v>
      </c>
    </row>
    <row r="17" spans="1:7" x14ac:dyDescent="0.25">
      <c r="A17" s="94">
        <v>16</v>
      </c>
      <c r="B17" s="95" t="s">
        <v>31</v>
      </c>
      <c r="C17" s="95" t="s">
        <v>61</v>
      </c>
      <c r="D17" s="96" t="s">
        <v>138</v>
      </c>
      <c r="E17" s="96" t="s">
        <v>140</v>
      </c>
      <c r="F17" s="95" t="s">
        <v>153</v>
      </c>
      <c r="G17">
        <f t="shared" si="0"/>
        <v>16</v>
      </c>
    </row>
    <row r="18" spans="1:7" x14ac:dyDescent="0.25">
      <c r="A18" s="94">
        <v>17</v>
      </c>
      <c r="B18" s="95" t="s">
        <v>133</v>
      </c>
      <c r="C18" s="95" t="s">
        <v>75</v>
      </c>
      <c r="D18" s="96" t="s">
        <v>138</v>
      </c>
      <c r="E18" s="96" t="s">
        <v>140</v>
      </c>
      <c r="F18" s="95" t="s">
        <v>154</v>
      </c>
      <c r="G18">
        <f t="shared" si="0"/>
        <v>13</v>
      </c>
    </row>
    <row r="19" spans="1:7" x14ac:dyDescent="0.25">
      <c r="A19" s="94">
        <v>18</v>
      </c>
      <c r="B19" s="95" t="s">
        <v>36</v>
      </c>
      <c r="C19" s="95" t="s">
        <v>76</v>
      </c>
      <c r="D19" s="96" t="s">
        <v>138</v>
      </c>
      <c r="E19" s="96" t="s">
        <v>140</v>
      </c>
      <c r="F19" s="97" t="s">
        <v>155</v>
      </c>
      <c r="G19">
        <f t="shared" si="0"/>
        <v>20</v>
      </c>
    </row>
    <row r="20" spans="1:7" ht="25.5" x14ac:dyDescent="0.25">
      <c r="A20" s="94">
        <v>19</v>
      </c>
      <c r="B20" s="95" t="s">
        <v>37</v>
      </c>
      <c r="C20" s="95" t="s">
        <v>77</v>
      </c>
      <c r="D20" s="96" t="s">
        <v>138</v>
      </c>
      <c r="E20" s="96" t="s">
        <v>140</v>
      </c>
      <c r="F20" s="97" t="s">
        <v>149</v>
      </c>
      <c r="G20">
        <f t="shared" si="0"/>
        <v>15</v>
      </c>
    </row>
    <row r="21" spans="1:7" x14ac:dyDescent="0.25">
      <c r="A21" s="94">
        <v>20</v>
      </c>
      <c r="B21" s="95" t="s">
        <v>156</v>
      </c>
      <c r="C21" s="95" t="s">
        <v>79</v>
      </c>
      <c r="D21" s="96" t="s">
        <v>138</v>
      </c>
      <c r="E21" s="96" t="s">
        <v>140</v>
      </c>
      <c r="F21" s="97" t="s">
        <v>158</v>
      </c>
      <c r="G21">
        <f t="shared" si="0"/>
        <v>38</v>
      </c>
    </row>
    <row r="22" spans="1:7" x14ac:dyDescent="0.25">
      <c r="A22" s="94">
        <v>21</v>
      </c>
      <c r="B22" s="95" t="s">
        <v>134</v>
      </c>
      <c r="C22" s="95" t="s">
        <v>80</v>
      </c>
      <c r="D22" s="96" t="s">
        <v>138</v>
      </c>
      <c r="E22" s="96" t="s">
        <v>140</v>
      </c>
      <c r="F22" s="97" t="s">
        <v>150</v>
      </c>
      <c r="G22">
        <f t="shared" si="0"/>
        <v>25</v>
      </c>
    </row>
    <row r="23" spans="1:7" ht="25.5" x14ac:dyDescent="0.25">
      <c r="A23" s="94">
        <v>22</v>
      </c>
      <c r="B23" s="95" t="s">
        <v>135</v>
      </c>
      <c r="C23" s="95" t="s">
        <v>81</v>
      </c>
      <c r="D23" s="96" t="s">
        <v>138</v>
      </c>
      <c r="E23" s="96" t="s">
        <v>140</v>
      </c>
      <c r="F23" s="95" t="s">
        <v>135</v>
      </c>
      <c r="G23">
        <f t="shared" si="0"/>
        <v>38</v>
      </c>
    </row>
    <row r="24" spans="1:7" x14ac:dyDescent="0.25">
      <c r="A24" s="94">
        <v>23</v>
      </c>
      <c r="B24" s="95" t="s">
        <v>136</v>
      </c>
      <c r="C24" s="95" t="s">
        <v>62</v>
      </c>
      <c r="D24" s="96" t="s">
        <v>138</v>
      </c>
      <c r="E24" s="96" t="s">
        <v>140</v>
      </c>
      <c r="F24" s="95" t="s">
        <v>157</v>
      </c>
      <c r="G24">
        <f t="shared" si="0"/>
        <v>9</v>
      </c>
    </row>
    <row r="25" spans="1:7" s="19" customFormat="1" x14ac:dyDescent="0.25">
      <c r="A25" s="100">
        <v>24</v>
      </c>
      <c r="B25" s="106" t="s">
        <v>120</v>
      </c>
      <c r="C25" s="114" t="s">
        <v>143</v>
      </c>
      <c r="D25" s="102" t="s">
        <v>138</v>
      </c>
      <c r="E25" s="102" t="s">
        <v>140</v>
      </c>
      <c r="F25" s="107"/>
      <c r="G25" s="108">
        <f t="shared" si="0"/>
        <v>0</v>
      </c>
    </row>
    <row r="26" spans="1:7" s="19" customFormat="1" x14ac:dyDescent="0.25">
      <c r="A26" s="100">
        <v>25</v>
      </c>
      <c r="B26" s="106" t="s">
        <v>121</v>
      </c>
      <c r="C26" s="114" t="s">
        <v>63</v>
      </c>
      <c r="D26" s="102" t="s">
        <v>138</v>
      </c>
      <c r="E26" s="102" t="s">
        <v>140</v>
      </c>
      <c r="F26" s="107"/>
      <c r="G26" s="108">
        <f t="shared" si="0"/>
        <v>0</v>
      </c>
    </row>
    <row r="27" spans="1:7" s="19" customFormat="1" x14ac:dyDescent="0.25">
      <c r="A27" s="100">
        <v>26</v>
      </c>
      <c r="B27" s="106" t="s">
        <v>122</v>
      </c>
      <c r="C27" s="114" t="s">
        <v>144</v>
      </c>
      <c r="D27" s="102" t="s">
        <v>138</v>
      </c>
      <c r="E27" s="102" t="s">
        <v>140</v>
      </c>
      <c r="F27" s="107"/>
      <c r="G27" s="108">
        <f t="shared" si="0"/>
        <v>0</v>
      </c>
    </row>
    <row r="28" spans="1:7" s="19" customFormat="1" x14ac:dyDescent="0.25">
      <c r="A28" s="100">
        <v>27</v>
      </c>
      <c r="B28" s="106" t="s">
        <v>123</v>
      </c>
      <c r="C28" s="114" t="s">
        <v>145</v>
      </c>
      <c r="D28" s="102" t="s">
        <v>138</v>
      </c>
      <c r="E28" s="102" t="s">
        <v>140</v>
      </c>
      <c r="F28" s="107"/>
      <c r="G28" s="108">
        <f t="shared" si="0"/>
        <v>0</v>
      </c>
    </row>
    <row r="29" spans="1:7" s="19" customFormat="1" x14ac:dyDescent="0.25">
      <c r="A29" s="100">
        <v>28</v>
      </c>
      <c r="B29" s="106" t="s">
        <v>6</v>
      </c>
      <c r="C29" s="117" t="s">
        <v>56</v>
      </c>
      <c r="D29" s="102" t="s">
        <v>138</v>
      </c>
      <c r="E29" s="102" t="s">
        <v>140</v>
      </c>
      <c r="F29" s="107"/>
      <c r="G29" s="108">
        <f t="shared" si="0"/>
        <v>0</v>
      </c>
    </row>
    <row r="30" spans="1:7" x14ac:dyDescent="0.25">
      <c r="A30" s="94">
        <v>29</v>
      </c>
      <c r="B30" s="95" t="s">
        <v>10</v>
      </c>
      <c r="C30" s="97" t="s">
        <v>58</v>
      </c>
      <c r="D30" s="96" t="s">
        <v>138</v>
      </c>
      <c r="E30" s="96" t="s">
        <v>140</v>
      </c>
      <c r="F30" s="95" t="s">
        <v>10</v>
      </c>
      <c r="G30">
        <f t="shared" si="0"/>
        <v>7</v>
      </c>
    </row>
    <row r="31" spans="1:7" x14ac:dyDescent="0.25">
      <c r="A31" s="94">
        <v>30</v>
      </c>
      <c r="B31" s="95" t="s">
        <v>13</v>
      </c>
      <c r="C31" s="97" t="s">
        <v>59</v>
      </c>
      <c r="D31" s="96" t="s">
        <v>138</v>
      </c>
      <c r="E31" s="96" t="s">
        <v>140</v>
      </c>
      <c r="F31" s="95" t="s">
        <v>13</v>
      </c>
      <c r="G31">
        <f t="shared" si="0"/>
        <v>11</v>
      </c>
    </row>
    <row r="32" spans="1:7" s="19" customFormat="1" x14ac:dyDescent="0.25">
      <c r="A32" s="100">
        <v>31</v>
      </c>
      <c r="B32" s="106" t="s">
        <v>137</v>
      </c>
      <c r="C32" s="117" t="s">
        <v>146</v>
      </c>
      <c r="D32" s="102" t="s">
        <v>138</v>
      </c>
      <c r="E32" s="102" t="s">
        <v>140</v>
      </c>
      <c r="F32" s="107"/>
      <c r="G32" s="19">
        <f t="shared" si="0"/>
        <v>0</v>
      </c>
    </row>
    <row r="33" spans="1:7" x14ac:dyDescent="0.25">
      <c r="A33" s="94">
        <v>32</v>
      </c>
      <c r="B33" s="95" t="s">
        <v>152</v>
      </c>
      <c r="C33" s="99" t="s">
        <v>78</v>
      </c>
      <c r="D33" s="96" t="s">
        <v>138</v>
      </c>
      <c r="E33" s="96" t="s">
        <v>140</v>
      </c>
      <c r="F33" s="95" t="s">
        <v>152</v>
      </c>
      <c r="G33">
        <f t="shared" si="0"/>
        <v>13</v>
      </c>
    </row>
    <row r="34" spans="1:7" s="104" customFormat="1" ht="25.5" x14ac:dyDescent="0.25">
      <c r="A34" s="100">
        <v>33</v>
      </c>
      <c r="B34" s="101" t="s">
        <v>188</v>
      </c>
      <c r="C34" s="116" t="s">
        <v>83</v>
      </c>
      <c r="D34" s="102" t="s">
        <v>138</v>
      </c>
      <c r="E34" s="102" t="s">
        <v>140</v>
      </c>
      <c r="F34" s="107"/>
      <c r="G34" s="104">
        <f t="shared" si="0"/>
        <v>0</v>
      </c>
    </row>
    <row r="35" spans="1:7" s="104" customFormat="1" x14ac:dyDescent="0.25">
      <c r="A35" s="100">
        <v>34</v>
      </c>
      <c r="B35" s="101" t="s">
        <v>54</v>
      </c>
      <c r="C35" s="116" t="s">
        <v>203</v>
      </c>
      <c r="D35" s="102" t="s">
        <v>138</v>
      </c>
      <c r="E35" s="102" t="s">
        <v>140</v>
      </c>
      <c r="F35" s="107"/>
      <c r="G35" s="104">
        <f t="shared" si="0"/>
        <v>0</v>
      </c>
    </row>
    <row r="36" spans="1:7" s="104" customFormat="1" x14ac:dyDescent="0.25">
      <c r="A36" s="100">
        <v>35</v>
      </c>
      <c r="B36" s="101" t="s">
        <v>45</v>
      </c>
      <c r="C36" s="116" t="s">
        <v>82</v>
      </c>
      <c r="D36" s="102" t="s">
        <v>138</v>
      </c>
      <c r="E36" s="102" t="s">
        <v>140</v>
      </c>
      <c r="F36" s="107"/>
      <c r="G36" s="55">
        <f t="shared" si="0"/>
        <v>0</v>
      </c>
    </row>
    <row r="37" spans="1:7" s="19" customFormat="1" x14ac:dyDescent="0.25">
      <c r="A37" s="100">
        <v>36</v>
      </c>
      <c r="B37" s="101" t="s">
        <v>47</v>
      </c>
      <c r="C37" s="116" t="s">
        <v>64</v>
      </c>
      <c r="D37" s="102" t="s">
        <v>138</v>
      </c>
      <c r="E37" s="102" t="s">
        <v>140</v>
      </c>
      <c r="F37" s="107"/>
      <c r="G37" s="19">
        <f t="shared" si="0"/>
        <v>0</v>
      </c>
    </row>
    <row r="38" spans="1:7" s="105" customFormat="1" x14ac:dyDescent="0.25">
      <c r="A38" s="94"/>
      <c r="B38" s="109" t="s">
        <v>222</v>
      </c>
      <c r="C38" s="115" t="s">
        <v>210</v>
      </c>
      <c r="D38" s="110" t="s">
        <v>138</v>
      </c>
      <c r="E38" s="110" t="s">
        <v>140</v>
      </c>
      <c r="F38" s="109" t="s">
        <v>222</v>
      </c>
    </row>
    <row r="39" spans="1:7" s="105" customFormat="1" x14ac:dyDescent="0.25">
      <c r="A39" s="94"/>
      <c r="B39" s="109" t="s">
        <v>228</v>
      </c>
      <c r="C39" s="115" t="s">
        <v>229</v>
      </c>
      <c r="D39" s="110" t="s">
        <v>138</v>
      </c>
      <c r="E39" s="110" t="s">
        <v>140</v>
      </c>
      <c r="F39" s="109" t="s">
        <v>228</v>
      </c>
    </row>
    <row r="40" spans="1:7" s="105" customFormat="1" x14ac:dyDescent="0.25">
      <c r="A40" s="94"/>
      <c r="B40" s="109" t="s">
        <v>223</v>
      </c>
      <c r="C40" s="115" t="s">
        <v>220</v>
      </c>
      <c r="D40" s="110" t="s">
        <v>138</v>
      </c>
      <c r="E40" s="110" t="s">
        <v>140</v>
      </c>
      <c r="F40" s="109" t="s">
        <v>223</v>
      </c>
    </row>
    <row r="41" spans="1:7" s="105" customFormat="1" x14ac:dyDescent="0.25">
      <c r="A41" s="94"/>
      <c r="B41" s="109" t="s">
        <v>211</v>
      </c>
      <c r="C41" s="115" t="s">
        <v>221</v>
      </c>
      <c r="D41" s="110" t="s">
        <v>138</v>
      </c>
      <c r="E41" s="110" t="s">
        <v>140</v>
      </c>
      <c r="F41" s="109" t="s">
        <v>211</v>
      </c>
    </row>
    <row r="42" spans="1:7" s="19" customFormat="1" x14ac:dyDescent="0.25">
      <c r="A42" s="98">
        <v>37</v>
      </c>
      <c r="B42" s="101" t="s">
        <v>189</v>
      </c>
      <c r="C42" s="116" t="s">
        <v>170</v>
      </c>
      <c r="D42" s="102" t="s">
        <v>138</v>
      </c>
      <c r="E42" s="102" t="s">
        <v>140</v>
      </c>
      <c r="F42" s="107" t="s">
        <v>208</v>
      </c>
      <c r="G42" s="19">
        <f t="shared" si="0"/>
        <v>19</v>
      </c>
    </row>
    <row r="43" spans="1:7" s="19" customFormat="1" x14ac:dyDescent="0.25">
      <c r="A43" s="98">
        <v>38</v>
      </c>
      <c r="B43" s="101" t="s">
        <v>190</v>
      </c>
      <c r="C43" s="116" t="s">
        <v>171</v>
      </c>
      <c r="D43" s="102" t="s">
        <v>138</v>
      </c>
      <c r="E43" s="102" t="s">
        <v>140</v>
      </c>
      <c r="F43" s="107"/>
      <c r="G43" s="19">
        <f t="shared" si="0"/>
        <v>0</v>
      </c>
    </row>
    <row r="44" spans="1:7" x14ac:dyDescent="0.25">
      <c r="A44" s="94">
        <v>39</v>
      </c>
      <c r="B44" s="99" t="s">
        <v>191</v>
      </c>
      <c r="C44" s="99" t="s">
        <v>172</v>
      </c>
      <c r="D44" s="96" t="s">
        <v>138</v>
      </c>
      <c r="E44" s="96" t="s">
        <v>140</v>
      </c>
      <c r="F44" s="103" t="s">
        <v>191</v>
      </c>
      <c r="G44">
        <f t="shared" si="0"/>
        <v>28</v>
      </c>
    </row>
    <row r="45" spans="1:7" x14ac:dyDescent="0.25">
      <c r="A45" s="94">
        <v>41</v>
      </c>
      <c r="B45" s="99" t="s">
        <v>193</v>
      </c>
      <c r="C45" s="99" t="s">
        <v>174</v>
      </c>
      <c r="D45" s="96" t="s">
        <v>138</v>
      </c>
      <c r="E45" s="96" t="s">
        <v>140</v>
      </c>
      <c r="F45" s="103" t="s">
        <v>209</v>
      </c>
      <c r="G45">
        <f t="shared" si="0"/>
        <v>12</v>
      </c>
    </row>
    <row r="46" spans="1:7" s="19" customFormat="1" x14ac:dyDescent="0.25">
      <c r="A46" s="100"/>
      <c r="B46" s="101" t="s">
        <v>212</v>
      </c>
      <c r="C46" s="101"/>
      <c r="D46" s="102"/>
      <c r="E46" s="102"/>
      <c r="F46" s="107" t="s">
        <v>161</v>
      </c>
    </row>
    <row r="47" spans="1:7" s="19" customFormat="1" x14ac:dyDescent="0.25">
      <c r="A47" s="100">
        <v>42</v>
      </c>
      <c r="B47" s="101" t="s">
        <v>194</v>
      </c>
      <c r="C47" s="116" t="s">
        <v>175</v>
      </c>
      <c r="D47" s="102" t="s">
        <v>138</v>
      </c>
      <c r="E47" s="102" t="s">
        <v>140</v>
      </c>
      <c r="F47" s="107"/>
      <c r="G47" s="19">
        <f t="shared" si="0"/>
        <v>0</v>
      </c>
    </row>
    <row r="48" spans="1:7" x14ac:dyDescent="0.25">
      <c r="A48" s="94">
        <v>43</v>
      </c>
      <c r="B48" s="99" t="s">
        <v>195</v>
      </c>
      <c r="C48" s="99" t="s">
        <v>176</v>
      </c>
      <c r="D48" s="96" t="s">
        <v>138</v>
      </c>
      <c r="E48" s="96" t="s">
        <v>140</v>
      </c>
      <c r="F48" s="103" t="s">
        <v>216</v>
      </c>
      <c r="G48">
        <f t="shared" si="0"/>
        <v>15</v>
      </c>
    </row>
    <row r="49" spans="1:7" s="19" customFormat="1" x14ac:dyDescent="0.25">
      <c r="A49" s="100">
        <v>44</v>
      </c>
      <c r="B49" s="101" t="s">
        <v>196</v>
      </c>
      <c r="C49" s="116" t="s">
        <v>177</v>
      </c>
      <c r="D49" s="102" t="s">
        <v>138</v>
      </c>
      <c r="E49" s="102" t="s">
        <v>140</v>
      </c>
      <c r="F49" s="107"/>
      <c r="G49" s="19">
        <f t="shared" si="0"/>
        <v>0</v>
      </c>
    </row>
    <row r="50" spans="1:7" x14ac:dyDescent="0.25">
      <c r="A50" s="94">
        <v>45</v>
      </c>
      <c r="B50" s="99" t="s">
        <v>197</v>
      </c>
      <c r="C50" s="99" t="s">
        <v>178</v>
      </c>
      <c r="D50" s="96" t="s">
        <v>138</v>
      </c>
      <c r="E50" s="96" t="s">
        <v>140</v>
      </c>
      <c r="F50" s="99" t="s">
        <v>197</v>
      </c>
      <c r="G50">
        <f t="shared" si="0"/>
        <v>20</v>
      </c>
    </row>
    <row r="51" spans="1:7" x14ac:dyDescent="0.25">
      <c r="A51" s="94">
        <v>46</v>
      </c>
      <c r="B51" s="99" t="s">
        <v>198</v>
      </c>
      <c r="C51" s="99" t="s">
        <v>179</v>
      </c>
      <c r="D51" s="96" t="s">
        <v>138</v>
      </c>
      <c r="E51" s="96" t="s">
        <v>140</v>
      </c>
      <c r="F51" s="103" t="s">
        <v>213</v>
      </c>
      <c r="G51">
        <f t="shared" si="0"/>
        <v>17</v>
      </c>
    </row>
    <row r="52" spans="1:7" x14ac:dyDescent="0.25">
      <c r="A52" s="94">
        <v>47</v>
      </c>
      <c r="B52" s="99" t="s">
        <v>199</v>
      </c>
      <c r="C52" s="99" t="s">
        <v>180</v>
      </c>
      <c r="D52" s="96" t="s">
        <v>138</v>
      </c>
      <c r="E52" s="96" t="s">
        <v>140</v>
      </c>
      <c r="F52" s="99" t="s">
        <v>199</v>
      </c>
      <c r="G52">
        <f t="shared" si="0"/>
        <v>33</v>
      </c>
    </row>
    <row r="53" spans="1:7" s="19" customFormat="1" x14ac:dyDescent="0.25">
      <c r="A53" s="100">
        <v>48</v>
      </c>
      <c r="B53" s="101" t="s">
        <v>200</v>
      </c>
      <c r="C53" s="116" t="s">
        <v>181</v>
      </c>
      <c r="D53" s="102" t="s">
        <v>138</v>
      </c>
      <c r="E53" s="102" t="s">
        <v>140</v>
      </c>
      <c r="F53" s="107"/>
      <c r="G53" s="19">
        <f t="shared" si="0"/>
        <v>0</v>
      </c>
    </row>
    <row r="54" spans="1:7" x14ac:dyDescent="0.25">
      <c r="A54" s="94">
        <v>49</v>
      </c>
      <c r="B54" s="99" t="s">
        <v>201</v>
      </c>
      <c r="C54" s="99" t="s">
        <v>182</v>
      </c>
      <c r="D54" s="96" t="s">
        <v>138</v>
      </c>
      <c r="E54" s="96" t="s">
        <v>140</v>
      </c>
      <c r="F54" s="103" t="s">
        <v>214</v>
      </c>
      <c r="G54">
        <f t="shared" si="0"/>
        <v>6</v>
      </c>
    </row>
    <row r="55" spans="1:7" x14ac:dyDescent="0.25">
      <c r="A55" s="94">
        <v>50</v>
      </c>
      <c r="B55" s="99" t="s">
        <v>202</v>
      </c>
      <c r="C55" s="99" t="s">
        <v>183</v>
      </c>
      <c r="D55" s="96" t="s">
        <v>138</v>
      </c>
      <c r="E55" s="96" t="s">
        <v>140</v>
      </c>
      <c r="F55" s="99" t="s">
        <v>215</v>
      </c>
      <c r="G55">
        <f t="shared" si="0"/>
        <v>35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opLeftCell="A10" workbookViewId="0">
      <selection sqref="A1:B37"/>
    </sheetView>
  </sheetViews>
  <sheetFormatPr defaultRowHeight="15" x14ac:dyDescent="0.25"/>
  <cols>
    <col min="1" max="1" width="55.5703125" style="129" customWidth="1"/>
    <col min="2" max="2" width="45.42578125" style="129" bestFit="1" customWidth="1"/>
    <col min="3" max="16384" width="9.140625" style="129"/>
  </cols>
  <sheetData>
    <row r="1" spans="1:2" x14ac:dyDescent="0.25">
      <c r="A1" s="96" t="s">
        <v>16</v>
      </c>
      <c r="B1" s="96" t="s">
        <v>65</v>
      </c>
    </row>
    <row r="2" spans="1:2" x14ac:dyDescent="0.25">
      <c r="A2" s="96" t="s">
        <v>19</v>
      </c>
      <c r="B2" s="96" t="s">
        <v>66</v>
      </c>
    </row>
    <row r="3" spans="1:2" x14ac:dyDescent="0.25">
      <c r="A3" s="96" t="s">
        <v>20</v>
      </c>
      <c r="B3" s="96" t="s">
        <v>67</v>
      </c>
    </row>
    <row r="4" spans="1:2" x14ac:dyDescent="0.25">
      <c r="A4" s="96" t="s">
        <v>21</v>
      </c>
      <c r="B4" s="96" t="s">
        <v>68</v>
      </c>
    </row>
    <row r="5" spans="1:2" x14ac:dyDescent="0.25">
      <c r="A5" s="96" t="s">
        <v>22</v>
      </c>
      <c r="B5" s="96" t="s">
        <v>69</v>
      </c>
    </row>
    <row r="6" spans="1:2" x14ac:dyDescent="0.25">
      <c r="A6" s="96" t="s">
        <v>126</v>
      </c>
      <c r="B6" s="96" t="s">
        <v>70</v>
      </c>
    </row>
    <row r="7" spans="1:2" x14ac:dyDescent="0.25">
      <c r="A7" s="96" t="s">
        <v>160</v>
      </c>
      <c r="B7" s="96" t="s">
        <v>173</v>
      </c>
    </row>
    <row r="8" spans="1:2" x14ac:dyDescent="0.25">
      <c r="A8" s="96" t="s">
        <v>161</v>
      </c>
      <c r="B8" s="130" t="s">
        <v>204</v>
      </c>
    </row>
    <row r="9" spans="1:2" x14ac:dyDescent="0.25">
      <c r="A9" s="96" t="s">
        <v>162</v>
      </c>
      <c r="B9" s="130" t="s">
        <v>205</v>
      </c>
    </row>
    <row r="10" spans="1:2" x14ac:dyDescent="0.25">
      <c r="A10" s="96" t="s">
        <v>163</v>
      </c>
      <c r="B10" s="111" t="s">
        <v>72</v>
      </c>
    </row>
    <row r="11" spans="1:2" x14ac:dyDescent="0.25">
      <c r="A11" s="96" t="s">
        <v>164</v>
      </c>
      <c r="B11" s="130" t="s">
        <v>206</v>
      </c>
    </row>
    <row r="12" spans="1:2" ht="25.5" x14ac:dyDescent="0.25">
      <c r="A12" s="95" t="s">
        <v>128</v>
      </c>
      <c r="B12" s="95" t="s">
        <v>71</v>
      </c>
    </row>
    <row r="13" spans="1:2" x14ac:dyDescent="0.25">
      <c r="A13" s="95" t="s">
        <v>129</v>
      </c>
      <c r="B13" s="95" t="s">
        <v>73</v>
      </c>
    </row>
    <row r="14" spans="1:2" x14ac:dyDescent="0.25">
      <c r="A14" s="95" t="s">
        <v>29</v>
      </c>
      <c r="B14" s="95" t="s">
        <v>60</v>
      </c>
    </row>
    <row r="15" spans="1:2" x14ac:dyDescent="0.25">
      <c r="A15" s="95" t="s">
        <v>31</v>
      </c>
      <c r="B15" s="95" t="s">
        <v>61</v>
      </c>
    </row>
    <row r="16" spans="1:2" x14ac:dyDescent="0.25">
      <c r="A16" s="95" t="s">
        <v>133</v>
      </c>
      <c r="B16" s="95" t="s">
        <v>75</v>
      </c>
    </row>
    <row r="17" spans="1:2" x14ac:dyDescent="0.25">
      <c r="A17" s="95" t="s">
        <v>36</v>
      </c>
      <c r="B17" s="95" t="s">
        <v>76</v>
      </c>
    </row>
    <row r="18" spans="1:2" ht="38.25" x14ac:dyDescent="0.25">
      <c r="A18" s="95" t="s">
        <v>37</v>
      </c>
      <c r="B18" s="95" t="s">
        <v>77</v>
      </c>
    </row>
    <row r="19" spans="1:2" ht="25.5" x14ac:dyDescent="0.25">
      <c r="A19" s="95" t="s">
        <v>156</v>
      </c>
      <c r="B19" s="95" t="s">
        <v>79</v>
      </c>
    </row>
    <row r="20" spans="1:2" x14ac:dyDescent="0.25">
      <c r="A20" s="95" t="s">
        <v>134</v>
      </c>
      <c r="B20" s="95" t="s">
        <v>80</v>
      </c>
    </row>
    <row r="21" spans="1:2" ht="25.5" x14ac:dyDescent="0.25">
      <c r="A21" s="95" t="s">
        <v>135</v>
      </c>
      <c r="B21" s="95" t="s">
        <v>81</v>
      </c>
    </row>
    <row r="22" spans="1:2" x14ac:dyDescent="0.25">
      <c r="A22" s="95" t="s">
        <v>136</v>
      </c>
      <c r="B22" s="95" t="s">
        <v>62</v>
      </c>
    </row>
    <row r="23" spans="1:2" x14ac:dyDescent="0.25">
      <c r="A23" s="95" t="s">
        <v>10</v>
      </c>
      <c r="B23" s="97" t="s">
        <v>58</v>
      </c>
    </row>
    <row r="24" spans="1:2" x14ac:dyDescent="0.25">
      <c r="A24" s="95" t="s">
        <v>13</v>
      </c>
      <c r="B24" s="97" t="s">
        <v>59</v>
      </c>
    </row>
    <row r="25" spans="1:2" x14ac:dyDescent="0.25">
      <c r="A25" s="95" t="s">
        <v>152</v>
      </c>
      <c r="B25" s="99" t="s">
        <v>78</v>
      </c>
    </row>
    <row r="26" spans="1:2" x14ac:dyDescent="0.25">
      <c r="A26" s="109" t="s">
        <v>222</v>
      </c>
      <c r="B26" s="115" t="s">
        <v>210</v>
      </c>
    </row>
    <row r="27" spans="1:2" x14ac:dyDescent="0.25">
      <c r="A27" s="109" t="s">
        <v>228</v>
      </c>
      <c r="B27" s="115" t="s">
        <v>229</v>
      </c>
    </row>
    <row r="28" spans="1:2" x14ac:dyDescent="0.25">
      <c r="A28" s="109" t="s">
        <v>223</v>
      </c>
      <c r="B28" s="115" t="s">
        <v>220</v>
      </c>
    </row>
    <row r="29" spans="1:2" x14ac:dyDescent="0.25">
      <c r="A29" s="109" t="s">
        <v>211</v>
      </c>
      <c r="B29" s="115" t="s">
        <v>221</v>
      </c>
    </row>
    <row r="30" spans="1:2" x14ac:dyDescent="0.25">
      <c r="A30" s="99" t="s">
        <v>191</v>
      </c>
      <c r="B30" s="99" t="s">
        <v>172</v>
      </c>
    </row>
    <row r="31" spans="1:2" x14ac:dyDescent="0.25">
      <c r="A31" s="99" t="s">
        <v>193</v>
      </c>
      <c r="B31" s="99" t="s">
        <v>174</v>
      </c>
    </row>
    <row r="32" spans="1:2" x14ac:dyDescent="0.25">
      <c r="A32" s="99" t="s">
        <v>195</v>
      </c>
      <c r="B32" s="99" t="s">
        <v>176</v>
      </c>
    </row>
    <row r="33" spans="1:2" x14ac:dyDescent="0.25">
      <c r="A33" s="99" t="s">
        <v>197</v>
      </c>
      <c r="B33" s="99" t="s">
        <v>178</v>
      </c>
    </row>
    <row r="34" spans="1:2" x14ac:dyDescent="0.25">
      <c r="A34" s="99" t="s">
        <v>198</v>
      </c>
      <c r="B34" s="99" t="s">
        <v>179</v>
      </c>
    </row>
    <row r="35" spans="1:2" ht="25.5" x14ac:dyDescent="0.25">
      <c r="A35" s="99" t="s">
        <v>199</v>
      </c>
      <c r="B35" s="99" t="s">
        <v>180</v>
      </c>
    </row>
    <row r="36" spans="1:2" x14ac:dyDescent="0.25">
      <c r="A36" s="99" t="s">
        <v>201</v>
      </c>
      <c r="B36" s="99" t="s">
        <v>182</v>
      </c>
    </row>
    <row r="37" spans="1:2" x14ac:dyDescent="0.25">
      <c r="A37" s="99" t="s">
        <v>202</v>
      </c>
      <c r="B37" s="99" t="s">
        <v>232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38"/>
  <sheetViews>
    <sheetView tabSelected="1" topLeftCell="E23" workbookViewId="0">
      <selection activeCell="E43" sqref="E43"/>
    </sheetView>
  </sheetViews>
  <sheetFormatPr defaultRowHeight="15" x14ac:dyDescent="0.25"/>
  <cols>
    <col min="3" max="3" width="33.42578125" bestFit="1" customWidth="1"/>
    <col min="4" max="4" width="25.7109375" bestFit="1" customWidth="1"/>
    <col min="5" max="5" width="165.42578125" bestFit="1" customWidth="1"/>
    <col min="6" max="6" width="91.5703125" bestFit="1" customWidth="1"/>
  </cols>
  <sheetData>
    <row r="1" spans="3:5" x14ac:dyDescent="0.25">
      <c r="C1" t="s">
        <v>184</v>
      </c>
      <c r="D1" t="s">
        <v>185</v>
      </c>
    </row>
    <row r="2" spans="3:5" x14ac:dyDescent="0.25">
      <c r="C2" s="96" t="s">
        <v>16</v>
      </c>
      <c r="D2" s="96" t="s">
        <v>65</v>
      </c>
      <c r="E2" t="str">
        <f>"Insert into NG_MASTER_DAO_DOCUMENT_NAME values ('"&amp;C2&amp;"','"&amp;D2&amp;"')"</f>
        <v>Insert into NG_MASTER_DAO_DOCUMENT_NAME values ('Passport - First Page','Passport_FirstPage')</v>
      </c>
    </row>
    <row r="3" spans="3:5" x14ac:dyDescent="0.25">
      <c r="C3" s="96" t="s">
        <v>19</v>
      </c>
      <c r="D3" s="96" t="s">
        <v>66</v>
      </c>
      <c r="E3" t="str">
        <f t="shared" ref="E3:E38" si="0">"Insert into NG_MASTER_DAO_DOCUMENT_NAME values ('"&amp;C3&amp;"','"&amp;D3&amp;"')"</f>
        <v>Insert into NG_MASTER_DAO_DOCUMENT_NAME values ('Passport - Last Page','Passport_LastPage')</v>
      </c>
    </row>
    <row r="4" spans="3:5" x14ac:dyDescent="0.25">
      <c r="C4" s="96" t="s">
        <v>20</v>
      </c>
      <c r="D4" s="96" t="s">
        <v>67</v>
      </c>
      <c r="E4" t="str">
        <f t="shared" si="0"/>
        <v>Insert into NG_MASTER_DAO_DOCUMENT_NAME values ('Visa Page','VISA')</v>
      </c>
    </row>
    <row r="5" spans="3:5" x14ac:dyDescent="0.25">
      <c r="C5" s="96" t="s">
        <v>21</v>
      </c>
      <c r="D5" s="96" t="s">
        <v>68</v>
      </c>
      <c r="E5" t="str">
        <f t="shared" si="0"/>
        <v>Insert into NG_MASTER_DAO_DOCUMENT_NAME values ('EMID - First Page','EMID_Front')</v>
      </c>
    </row>
    <row r="6" spans="3:5" x14ac:dyDescent="0.25">
      <c r="C6" s="96" t="s">
        <v>22</v>
      </c>
      <c r="D6" s="96" t="s">
        <v>69</v>
      </c>
      <c r="E6" t="str">
        <f t="shared" si="0"/>
        <v>Insert into NG_MASTER_DAO_DOCUMENT_NAME values ('EMID - Second Page','EMID_Back')</v>
      </c>
    </row>
    <row r="7" spans="3:5" x14ac:dyDescent="0.25">
      <c r="C7" s="96" t="s">
        <v>126</v>
      </c>
      <c r="D7" s="96" t="s">
        <v>70</v>
      </c>
      <c r="E7" t="str">
        <f t="shared" si="0"/>
        <v>Insert into NG_MASTER_DAO_DOCUMENT_NAME values ('Three months Personal Bank statements.','Personal_Bank_Statement_UAE')</v>
      </c>
    </row>
    <row r="8" spans="3:5" x14ac:dyDescent="0.25">
      <c r="C8" s="96" t="s">
        <v>160</v>
      </c>
      <c r="D8" s="96" t="s">
        <v>173</v>
      </c>
      <c r="E8" t="str">
        <f t="shared" si="0"/>
        <v>Insert into NG_MASTER_DAO_DOCUMENT_NAME values ('Salary certificate','Salary_Certificate')</v>
      </c>
    </row>
    <row r="9" spans="3:5" x14ac:dyDescent="0.25">
      <c r="C9" s="96" t="s">
        <v>161</v>
      </c>
      <c r="D9" s="130" t="s">
        <v>204</v>
      </c>
      <c r="E9" t="str">
        <f t="shared" si="0"/>
        <v>Insert into NG_MASTER_DAO_DOCUMENT_NAME values ('Labour contract','Labour_Contract')</v>
      </c>
    </row>
    <row r="10" spans="3:5" x14ac:dyDescent="0.25">
      <c r="C10" s="96" t="s">
        <v>162</v>
      </c>
      <c r="D10" s="130" t="s">
        <v>205</v>
      </c>
      <c r="E10" t="str">
        <f t="shared" si="0"/>
        <v>Insert into NG_MASTER_DAO_DOCUMENT_NAME values ('employment offer letter','Employment_Offer_letter')</v>
      </c>
    </row>
    <row r="11" spans="3:5" x14ac:dyDescent="0.25">
      <c r="C11" s="96" t="s">
        <v>163</v>
      </c>
      <c r="D11" s="111" t="s">
        <v>72</v>
      </c>
      <c r="E11" t="str">
        <f t="shared" si="0"/>
        <v>Insert into NG_MASTER_DAO_DOCUMENT_NAME values ('Payslip','PaySlip')</v>
      </c>
    </row>
    <row r="12" spans="3:5" x14ac:dyDescent="0.25">
      <c r="C12" s="96" t="s">
        <v>164</v>
      </c>
      <c r="D12" s="130" t="s">
        <v>206</v>
      </c>
      <c r="E12" t="str">
        <f t="shared" si="0"/>
        <v>Insert into NG_MASTER_DAO_DOCUMENT_NAME values ('WPS receipt','WPS_Receipt')</v>
      </c>
    </row>
    <row r="13" spans="3:5" ht="25.5" x14ac:dyDescent="0.25">
      <c r="C13" s="95" t="s">
        <v>128</v>
      </c>
      <c r="D13" s="95" t="s">
        <v>71</v>
      </c>
      <c r="E13" t="str">
        <f t="shared" si="0"/>
        <v>Insert into NG_MASTER_DAO_DOCUMENT_NAME values ('3 months bank personal statement from home country','Personal_Bank_Statement_HomeCountry')</v>
      </c>
    </row>
    <row r="14" spans="3:5" x14ac:dyDescent="0.25">
      <c r="C14" s="95" t="s">
        <v>129</v>
      </c>
      <c r="D14" s="95" t="s">
        <v>73</v>
      </c>
      <c r="E14" t="str">
        <f t="shared" si="0"/>
        <v>Insert into NG_MASTER_DAO_DOCUMENT_NAME values ('3 months company Bank statements','Company_Bank_Statement')</v>
      </c>
    </row>
    <row r="15" spans="3:5" x14ac:dyDescent="0.25">
      <c r="C15" s="95" t="s">
        <v>29</v>
      </c>
      <c r="D15" s="95" t="s">
        <v>60</v>
      </c>
      <c r="E15" t="str">
        <f t="shared" si="0"/>
        <v>Insert into NG_MASTER_DAO_DOCUMENT_NAME values ('Title Deed','Title_Deed')</v>
      </c>
    </row>
    <row r="16" spans="3:5" x14ac:dyDescent="0.25">
      <c r="C16" s="95" t="s">
        <v>31</v>
      </c>
      <c r="D16" s="95" t="s">
        <v>61</v>
      </c>
      <c r="E16" t="str">
        <f t="shared" si="0"/>
        <v>Insert into NG_MASTER_DAO_DOCUMENT_NAME values ('Tenancy Contract','Tenancy_Contract')</v>
      </c>
    </row>
    <row r="17" spans="3:5" x14ac:dyDescent="0.25">
      <c r="C17" s="95" t="s">
        <v>133</v>
      </c>
      <c r="D17" s="95" t="s">
        <v>75</v>
      </c>
      <c r="E17" t="str">
        <f t="shared" si="0"/>
        <v>Insert into NG_MASTER_DAO_DOCUMENT_NAME values ('Sample cheque copies','Cheque_Copies')</v>
      </c>
    </row>
    <row r="18" spans="3:5" x14ac:dyDescent="0.25">
      <c r="C18" s="95" t="s">
        <v>36</v>
      </c>
      <c r="D18" s="95" t="s">
        <v>76</v>
      </c>
      <c r="E18" t="str">
        <f t="shared" si="0"/>
        <v>Insert into NG_MASTER_DAO_DOCUMENT_NAME values ('SWIFT advise slips ','SWIFT_Advice')</v>
      </c>
    </row>
    <row r="19" spans="3:5" ht="38.25" x14ac:dyDescent="0.25">
      <c r="C19" s="95" t="s">
        <v>37</v>
      </c>
      <c r="D19" s="95" t="s">
        <v>77</v>
      </c>
      <c r="E19" t="str">
        <f t="shared" si="0"/>
        <v>Insert into NG_MASTER_DAO_DOCUMENT_NAME values ('Any other supporting documents of relevance against the query which is subjective case to case','Other_Documents')</v>
      </c>
    </row>
    <row r="20" spans="3:5" ht="25.5" x14ac:dyDescent="0.25">
      <c r="C20" s="95" t="s">
        <v>156</v>
      </c>
      <c r="D20" s="95" t="s">
        <v>79</v>
      </c>
      <c r="E20" t="str">
        <f t="shared" si="0"/>
        <v>Insert into NG_MASTER_DAO_DOCUMENT_NAME values ('Trade License copy with Ownership details mentioned','Business_Ownership_Documents')</v>
      </c>
    </row>
    <row r="21" spans="3:5" x14ac:dyDescent="0.25">
      <c r="C21" s="95" t="s">
        <v>134</v>
      </c>
      <c r="D21" s="95" t="s">
        <v>80</v>
      </c>
      <c r="E21" t="str">
        <f t="shared" si="0"/>
        <v>Insert into NG_MASTER_DAO_DOCUMENT_NAME values ('Sample sales &amp; purchase invoices','Sales_Purchase_Invoice')</v>
      </c>
    </row>
    <row r="22" spans="3:5" ht="25.5" x14ac:dyDescent="0.25">
      <c r="C22" s="95" t="s">
        <v>135</v>
      </c>
      <c r="D22" s="95" t="s">
        <v>81</v>
      </c>
      <c r="E22" t="str">
        <f t="shared" si="0"/>
        <v>Insert into NG_MASTER_DAO_DOCUMENT_NAME values ('Shipment copies with customs clearance','Shipment_Copies')</v>
      </c>
    </row>
    <row r="23" spans="3:5" x14ac:dyDescent="0.25">
      <c r="C23" s="95" t="s">
        <v>136</v>
      </c>
      <c r="D23" s="95" t="s">
        <v>62</v>
      </c>
      <c r="E23" t="str">
        <f t="shared" si="0"/>
        <v>Insert into NG_MASTER_DAO_DOCUMENT_NAME values ('Agreements/contracts ','agreements_contracts')</v>
      </c>
    </row>
    <row r="24" spans="3:5" x14ac:dyDescent="0.25">
      <c r="C24" s="95" t="s">
        <v>10</v>
      </c>
      <c r="D24" s="97" t="s">
        <v>58</v>
      </c>
      <c r="E24" t="str">
        <f t="shared" si="0"/>
        <v>Insert into NG_MASTER_DAO_DOCUMENT_NAME values ('W9 Form','W9_Form')</v>
      </c>
    </row>
    <row r="25" spans="3:5" x14ac:dyDescent="0.25">
      <c r="C25" s="95" t="s">
        <v>13</v>
      </c>
      <c r="D25" s="97" t="s">
        <v>59</v>
      </c>
      <c r="E25" t="str">
        <f t="shared" si="0"/>
        <v>Insert into NG_MASTER_DAO_DOCUMENT_NAME values ('W8-Ben Form','W8_Form')</v>
      </c>
    </row>
    <row r="26" spans="3:5" x14ac:dyDescent="0.25">
      <c r="C26" s="95" t="s">
        <v>152</v>
      </c>
      <c r="D26" s="99" t="s">
        <v>78</v>
      </c>
      <c r="E26" t="str">
        <f t="shared" si="0"/>
        <v>Insert into NG_MASTER_DAO_DOCUMENT_NAME values ('Trade License','Trade_License')</v>
      </c>
    </row>
    <row r="27" spans="3:5" x14ac:dyDescent="0.25">
      <c r="C27" s="109" t="s">
        <v>222</v>
      </c>
      <c r="D27" s="115" t="s">
        <v>210</v>
      </c>
      <c r="E27" t="str">
        <f t="shared" si="0"/>
        <v>Insert into NG_MASTER_DAO_DOCUMENT_NAME values ('Memorandum of Association','Memorandum ')</v>
      </c>
    </row>
    <row r="28" spans="3:5" x14ac:dyDescent="0.25">
      <c r="C28" s="109" t="s">
        <v>228</v>
      </c>
      <c r="D28" s="115" t="s">
        <v>229</v>
      </c>
      <c r="E28" t="str">
        <f t="shared" si="0"/>
        <v>Insert into NG_MASTER_DAO_DOCUMENT_NAME values ('Articles of Association','Articles_of_ Association')</v>
      </c>
    </row>
    <row r="29" spans="3:5" x14ac:dyDescent="0.25">
      <c r="C29" s="109" t="s">
        <v>223</v>
      </c>
      <c r="D29" s="115" t="s">
        <v>220</v>
      </c>
      <c r="E29" t="str">
        <f t="shared" si="0"/>
        <v>Insert into NG_MASTER_DAO_DOCUMENT_NAME values ('Certificate of Incorporation','Certificate_of_Incorporatipon')</v>
      </c>
    </row>
    <row r="30" spans="3:5" x14ac:dyDescent="0.25">
      <c r="C30" s="109" t="s">
        <v>211</v>
      </c>
      <c r="D30" s="115" t="s">
        <v>221</v>
      </c>
      <c r="E30" t="str">
        <f t="shared" si="0"/>
        <v>Insert into NG_MASTER_DAO_DOCUMENT_NAME values ('Share Certification','Share_Certification')</v>
      </c>
    </row>
    <row r="31" spans="3:5" x14ac:dyDescent="0.25">
      <c r="C31" s="99" t="s">
        <v>191</v>
      </c>
      <c r="D31" s="99" t="s">
        <v>172</v>
      </c>
      <c r="E31" t="str">
        <f t="shared" si="0"/>
        <v>Insert into NG_MASTER_DAO_DOCUMENT_NAME values ('Audited Financial statements','Audited_Financial_statements')</v>
      </c>
    </row>
    <row r="32" spans="3:5" x14ac:dyDescent="0.25">
      <c r="C32" s="99" t="s">
        <v>193</v>
      </c>
      <c r="D32" s="99" t="s">
        <v>174</v>
      </c>
      <c r="E32" t="str">
        <f t="shared" si="0"/>
        <v>Insert into NG_MASTER_DAO_DOCUMENT_NAME values ('Bonus letter','Bonus_letter')</v>
      </c>
    </row>
    <row r="33" spans="3:5" x14ac:dyDescent="0.25">
      <c r="C33" s="99" t="s">
        <v>195</v>
      </c>
      <c r="D33" s="99" t="s">
        <v>176</v>
      </c>
      <c r="E33" t="str">
        <f t="shared" si="0"/>
        <v>Insert into NG_MASTER_DAO_DOCUMENT_NAME values ('Company ID','Company_ID')</v>
      </c>
    </row>
    <row r="34" spans="3:5" x14ac:dyDescent="0.25">
      <c r="C34" s="99" t="s">
        <v>197</v>
      </c>
      <c r="D34" s="99" t="s">
        <v>178</v>
      </c>
      <c r="E34" t="str">
        <f t="shared" si="0"/>
        <v>Insert into NG_MASTER_DAO_DOCUMENT_NAME values ('VAT payment receipts','VAT_payment_receipts')</v>
      </c>
    </row>
    <row r="35" spans="3:5" x14ac:dyDescent="0.25">
      <c r="C35" s="99" t="s">
        <v>198</v>
      </c>
      <c r="D35" s="99" t="s">
        <v>179</v>
      </c>
      <c r="E35" t="str">
        <f t="shared" si="0"/>
        <v>Insert into NG_MASTER_DAO_DOCUMENT_NAME values ('Delivery receipt ','Delivery_receipt')</v>
      </c>
    </row>
    <row r="36" spans="3:5" ht="25.5" x14ac:dyDescent="0.25">
      <c r="C36" s="99" t="s">
        <v>199</v>
      </c>
      <c r="D36" s="99" t="s">
        <v>180</v>
      </c>
      <c r="E36" t="str">
        <f t="shared" si="0"/>
        <v>Insert into NG_MASTER_DAO_DOCUMENT_NAME values ('Previous passport and visa copies','Previous_passport_and_visa_copies')</v>
      </c>
    </row>
    <row r="37" spans="3:5" x14ac:dyDescent="0.25">
      <c r="C37" s="99" t="s">
        <v>201</v>
      </c>
      <c r="D37" s="99" t="s">
        <v>182</v>
      </c>
      <c r="E37" t="str">
        <f t="shared" si="0"/>
        <v>Insert into NG_MASTER_DAO_DOCUMENT_NAME values ('Other Document','Other_Document')</v>
      </c>
    </row>
    <row r="38" spans="3:5" ht="25.5" x14ac:dyDescent="0.25">
      <c r="C38" s="99" t="s">
        <v>202</v>
      </c>
      <c r="D38" s="99" t="s">
        <v>232</v>
      </c>
      <c r="E38" t="str">
        <f t="shared" si="0"/>
        <v>Insert into NG_MASTER_DAO_DOCUMENT_NAME values ('Entry and exit stamps from current passport or previous passport','Entry_and_exit_stamps_from_current_or_previous_pas')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pane ySplit="1" topLeftCell="A14" activePane="bottomLeft" state="frozen"/>
      <selection pane="bottomLeft" activeCell="A28" sqref="A28:B45"/>
    </sheetView>
  </sheetViews>
  <sheetFormatPr defaultRowHeight="15" x14ac:dyDescent="0.25"/>
  <cols>
    <col min="1" max="1" width="77.5703125" style="83" bestFit="1" customWidth="1"/>
    <col min="2" max="2" width="48" style="83" bestFit="1" customWidth="1"/>
    <col min="3" max="16384" width="9.140625" style="87"/>
  </cols>
  <sheetData>
    <row r="1" spans="1:3" s="86" customFormat="1" ht="15.75" x14ac:dyDescent="0.25">
      <c r="A1" s="88" t="s">
        <v>184</v>
      </c>
      <c r="B1" s="89" t="s">
        <v>185</v>
      </c>
      <c r="C1" s="85"/>
    </row>
    <row r="2" spans="1:3" s="91" customFormat="1" x14ac:dyDescent="0.25">
      <c r="A2" s="82" t="s">
        <v>16</v>
      </c>
      <c r="B2" s="80" t="s">
        <v>65</v>
      </c>
      <c r="C2" s="90"/>
    </row>
    <row r="3" spans="1:3" s="91" customFormat="1" x14ac:dyDescent="0.25">
      <c r="A3" s="82" t="s">
        <v>19</v>
      </c>
      <c r="B3" s="80" t="s">
        <v>66</v>
      </c>
      <c r="C3" s="90"/>
    </row>
    <row r="4" spans="1:3" s="91" customFormat="1" x14ac:dyDescent="0.25">
      <c r="A4" s="82" t="s">
        <v>20</v>
      </c>
      <c r="B4" s="80" t="s">
        <v>67</v>
      </c>
      <c r="C4" s="90"/>
    </row>
    <row r="5" spans="1:3" s="91" customFormat="1" x14ac:dyDescent="0.25">
      <c r="A5" s="82" t="s">
        <v>21</v>
      </c>
      <c r="B5" s="80" t="s">
        <v>68</v>
      </c>
      <c r="C5" s="90"/>
    </row>
    <row r="6" spans="1:3" s="91" customFormat="1" x14ac:dyDescent="0.25">
      <c r="A6" s="82" t="s">
        <v>22</v>
      </c>
      <c r="B6" s="80" t="s">
        <v>69</v>
      </c>
      <c r="C6" s="90"/>
    </row>
    <row r="7" spans="1:3" s="91" customFormat="1" x14ac:dyDescent="0.25">
      <c r="A7" s="82" t="s">
        <v>126</v>
      </c>
      <c r="B7" s="80" t="s">
        <v>70</v>
      </c>
      <c r="C7" s="90"/>
    </row>
    <row r="8" spans="1:3" s="91" customFormat="1" x14ac:dyDescent="0.25">
      <c r="A8" s="82" t="s">
        <v>186</v>
      </c>
      <c r="B8" s="80" t="s">
        <v>72</v>
      </c>
      <c r="C8" s="90"/>
    </row>
    <row r="9" spans="1:3" s="91" customFormat="1" x14ac:dyDescent="0.25">
      <c r="A9" s="82" t="s">
        <v>128</v>
      </c>
      <c r="B9" s="80" t="s">
        <v>71</v>
      </c>
      <c r="C9" s="90"/>
    </row>
    <row r="10" spans="1:3" s="91" customFormat="1" x14ac:dyDescent="0.25">
      <c r="A10" s="82" t="s">
        <v>129</v>
      </c>
      <c r="B10" s="80" t="s">
        <v>73</v>
      </c>
      <c r="C10" s="90"/>
    </row>
    <row r="11" spans="1:3" s="91" customFormat="1" x14ac:dyDescent="0.25">
      <c r="A11" s="82" t="s">
        <v>29</v>
      </c>
      <c r="B11" s="80" t="s">
        <v>60</v>
      </c>
      <c r="C11" s="90"/>
    </row>
    <row r="12" spans="1:3" s="91" customFormat="1" x14ac:dyDescent="0.25">
      <c r="A12" s="82" t="s">
        <v>31</v>
      </c>
      <c r="B12" s="80" t="s">
        <v>61</v>
      </c>
      <c r="C12" s="90"/>
    </row>
    <row r="13" spans="1:3" s="91" customFormat="1" x14ac:dyDescent="0.25">
      <c r="A13" s="84" t="s">
        <v>133</v>
      </c>
      <c r="B13" s="80" t="s">
        <v>75</v>
      </c>
      <c r="C13" s="90"/>
    </row>
    <row r="14" spans="1:3" s="91" customFormat="1" x14ac:dyDescent="0.25">
      <c r="A14" s="82" t="s">
        <v>36</v>
      </c>
      <c r="B14" s="80" t="s">
        <v>76</v>
      </c>
      <c r="C14" s="90"/>
    </row>
    <row r="15" spans="1:3" s="91" customFormat="1" x14ac:dyDescent="0.25">
      <c r="A15" s="82" t="s">
        <v>37</v>
      </c>
      <c r="B15" s="80" t="s">
        <v>77</v>
      </c>
      <c r="C15" s="90"/>
    </row>
    <row r="16" spans="1:3" s="91" customFormat="1" x14ac:dyDescent="0.25">
      <c r="A16" s="82" t="s">
        <v>187</v>
      </c>
      <c r="B16" s="80" t="s">
        <v>79</v>
      </c>
      <c r="C16" s="90"/>
    </row>
    <row r="17" spans="1:3" s="91" customFormat="1" x14ac:dyDescent="0.25">
      <c r="A17" s="82" t="s">
        <v>134</v>
      </c>
      <c r="B17" s="80" t="s">
        <v>80</v>
      </c>
      <c r="C17" s="90"/>
    </row>
    <row r="18" spans="1:3" s="91" customFormat="1" x14ac:dyDescent="0.25">
      <c r="A18" s="82" t="s">
        <v>135</v>
      </c>
      <c r="B18" s="80" t="s">
        <v>81</v>
      </c>
      <c r="C18" s="90"/>
    </row>
    <row r="19" spans="1:3" s="91" customFormat="1" x14ac:dyDescent="0.25">
      <c r="A19" s="82" t="s">
        <v>136</v>
      </c>
      <c r="B19" s="80" t="s">
        <v>62</v>
      </c>
      <c r="C19" s="90"/>
    </row>
    <row r="20" spans="1:3" s="91" customFormat="1" x14ac:dyDescent="0.25">
      <c r="A20" s="82" t="s">
        <v>120</v>
      </c>
      <c r="B20" s="80" t="s">
        <v>143</v>
      </c>
      <c r="C20" s="90"/>
    </row>
    <row r="21" spans="1:3" s="91" customFormat="1" x14ac:dyDescent="0.25">
      <c r="A21" s="82" t="s">
        <v>121</v>
      </c>
      <c r="B21" s="80" t="s">
        <v>63</v>
      </c>
      <c r="C21" s="90"/>
    </row>
    <row r="22" spans="1:3" s="91" customFormat="1" x14ac:dyDescent="0.25">
      <c r="A22" s="82" t="s">
        <v>122</v>
      </c>
      <c r="B22" s="80" t="s">
        <v>144</v>
      </c>
      <c r="C22" s="90"/>
    </row>
    <row r="23" spans="1:3" s="91" customFormat="1" x14ac:dyDescent="0.25">
      <c r="A23" s="82" t="s">
        <v>123</v>
      </c>
      <c r="B23" s="80" t="s">
        <v>145</v>
      </c>
      <c r="C23" s="90"/>
    </row>
    <row r="24" spans="1:3" s="91" customFormat="1" x14ac:dyDescent="0.25">
      <c r="A24" s="82" t="s">
        <v>6</v>
      </c>
      <c r="B24" s="80" t="s">
        <v>56</v>
      </c>
      <c r="C24" s="90"/>
    </row>
    <row r="25" spans="1:3" s="91" customFormat="1" x14ac:dyDescent="0.25">
      <c r="A25" s="82" t="s">
        <v>10</v>
      </c>
      <c r="B25" s="80" t="s">
        <v>58</v>
      </c>
      <c r="C25" s="90"/>
    </row>
    <row r="26" spans="1:3" s="91" customFormat="1" x14ac:dyDescent="0.25">
      <c r="A26" s="82" t="s">
        <v>13</v>
      </c>
      <c r="B26" s="80" t="s">
        <v>59</v>
      </c>
      <c r="C26" s="90"/>
    </row>
    <row r="27" spans="1:3" s="91" customFormat="1" x14ac:dyDescent="0.25">
      <c r="A27" s="82" t="s">
        <v>137</v>
      </c>
      <c r="B27" s="80" t="s">
        <v>146</v>
      </c>
      <c r="C27" s="90"/>
    </row>
    <row r="28" spans="1:3" s="91" customFormat="1" x14ac:dyDescent="0.25">
      <c r="A28" s="82" t="s">
        <v>188</v>
      </c>
      <c r="B28" s="80" t="s">
        <v>83</v>
      </c>
      <c r="C28" s="90"/>
    </row>
    <row r="29" spans="1:3" s="91" customFormat="1" x14ac:dyDescent="0.25">
      <c r="A29" s="82" t="s">
        <v>54</v>
      </c>
      <c r="B29" s="80" t="s">
        <v>78</v>
      </c>
      <c r="C29" s="90"/>
    </row>
    <row r="30" spans="1:3" s="91" customFormat="1" x14ac:dyDescent="0.25">
      <c r="A30" s="82" t="s">
        <v>45</v>
      </c>
      <c r="B30" s="80" t="s">
        <v>82</v>
      </c>
      <c r="C30" s="90"/>
    </row>
    <row r="31" spans="1:3" s="91" customFormat="1" x14ac:dyDescent="0.25">
      <c r="A31" s="82" t="s">
        <v>47</v>
      </c>
      <c r="B31" s="80" t="s">
        <v>64</v>
      </c>
      <c r="C31" s="90"/>
    </row>
    <row r="32" spans="1:3" s="91" customFormat="1" x14ac:dyDescent="0.25">
      <c r="A32" s="82" t="s">
        <v>189</v>
      </c>
      <c r="B32" s="80" t="s">
        <v>170</v>
      </c>
      <c r="C32" s="90"/>
    </row>
    <row r="33" spans="1:3" s="91" customFormat="1" x14ac:dyDescent="0.25">
      <c r="A33" s="82" t="s">
        <v>190</v>
      </c>
      <c r="B33" s="80" t="s">
        <v>171</v>
      </c>
      <c r="C33" s="90"/>
    </row>
    <row r="34" spans="1:3" s="91" customFormat="1" x14ac:dyDescent="0.25">
      <c r="A34" s="80" t="s">
        <v>191</v>
      </c>
      <c r="B34" s="80" t="s">
        <v>172</v>
      </c>
      <c r="C34" s="90"/>
    </row>
    <row r="35" spans="1:3" s="91" customFormat="1" x14ac:dyDescent="0.25">
      <c r="A35" s="80" t="s">
        <v>192</v>
      </c>
      <c r="B35" s="80" t="s">
        <v>173</v>
      </c>
      <c r="C35" s="90"/>
    </row>
    <row r="36" spans="1:3" s="91" customFormat="1" x14ac:dyDescent="0.25">
      <c r="A36" s="80" t="s">
        <v>193</v>
      </c>
      <c r="B36" s="80" t="s">
        <v>174</v>
      </c>
      <c r="C36" s="90"/>
    </row>
    <row r="37" spans="1:3" s="91" customFormat="1" x14ac:dyDescent="0.25">
      <c r="A37" s="80" t="s">
        <v>194</v>
      </c>
      <c r="B37" s="80" t="s">
        <v>175</v>
      </c>
      <c r="C37" s="90"/>
    </row>
    <row r="38" spans="1:3" s="91" customFormat="1" x14ac:dyDescent="0.25">
      <c r="A38" s="80" t="s">
        <v>195</v>
      </c>
      <c r="B38" s="80" t="s">
        <v>176</v>
      </c>
      <c r="C38" s="90"/>
    </row>
    <row r="39" spans="1:3" s="91" customFormat="1" x14ac:dyDescent="0.25">
      <c r="A39" s="80" t="s">
        <v>196</v>
      </c>
      <c r="B39" s="80" t="s">
        <v>177</v>
      </c>
      <c r="C39" s="90"/>
    </row>
    <row r="40" spans="1:3" s="91" customFormat="1" x14ac:dyDescent="0.25">
      <c r="A40" s="80" t="s">
        <v>197</v>
      </c>
      <c r="B40" s="80" t="s">
        <v>178</v>
      </c>
      <c r="C40" s="90"/>
    </row>
    <row r="41" spans="1:3" s="91" customFormat="1" x14ac:dyDescent="0.25">
      <c r="A41" s="80" t="s">
        <v>198</v>
      </c>
      <c r="B41" s="80" t="s">
        <v>179</v>
      </c>
      <c r="C41" s="90"/>
    </row>
    <row r="42" spans="1:3" s="91" customFormat="1" x14ac:dyDescent="0.25">
      <c r="A42" s="80" t="s">
        <v>199</v>
      </c>
      <c r="B42" s="80" t="s">
        <v>180</v>
      </c>
      <c r="C42" s="90"/>
    </row>
    <row r="43" spans="1:3" s="91" customFormat="1" x14ac:dyDescent="0.25">
      <c r="A43" s="80" t="s">
        <v>200</v>
      </c>
      <c r="B43" s="80" t="s">
        <v>181</v>
      </c>
      <c r="C43" s="90"/>
    </row>
    <row r="44" spans="1:3" s="91" customFormat="1" x14ac:dyDescent="0.25">
      <c r="A44" s="80" t="s">
        <v>201</v>
      </c>
      <c r="B44" s="80" t="s">
        <v>182</v>
      </c>
      <c r="C44" s="90"/>
    </row>
    <row r="45" spans="1:3" s="91" customFormat="1" x14ac:dyDescent="0.25">
      <c r="A45" s="81" t="s">
        <v>202</v>
      </c>
      <c r="B45" s="81" t="s">
        <v>183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RAKBANK-Public</attrValue>
  <customPropName>RAKBANK Classification</customPropName>
  <timestamp> 3/16/2022 9:24:16 AM</timestamp>
  <userName>WATANI_RAK\rampriya</userName>
  <computerName>RBLT290.rakbank.co.ae</computerName>
  <guid>{313122ca-2a93-45c4-bd1f-570f1c50a50a}</guid>
  <hdr>
    <align>center</align>
    <r>
      <fontName>verdana</fontName>
      <fontColor>000000</fontColor>
      <fontSize>10</fontSize>
      <b/>
      <text xml:space="preserve">Classification:</text>
    </r>
    <r>
      <fontName>verdana</fontName>
      <fontColor>000000</fontColor>
      <fontSize>10</fontSize>
      <text xml:space="preserve"> </text>
    </r>
    <r>
      <fontName>verdana</fontName>
      <fontColor>FF0000</fontColor>
      <fontSize>10</fontSize>
      <b/>
      <text xml:space="preserve">RAKBANK-Public</text>
    </r>
  </hdr>
  <ftr>
    <align>center</align>
    <r>
      <fontName>verdana</fontName>
      <fontColor>000000</fontColor>
      <fontSize>10</fontSize>
      <b/>
      <text xml:space="preserve">Classification:</text>
    </r>
    <r>
      <fontName>verdana</fontName>
      <fontColor>000000</fontColor>
      <fontSize>10</fontSize>
      <text xml:space="preserve"> </text>
    </r>
    <r>
      <fontName>verdana</fontName>
      <fontColor>FF0000</fontColor>
      <fontSize>10</fontSize>
      <b/>
      <text xml:space="preserve">RAKBANK-Public</text>
    </r>
  </ftr>
</GTBClassification>
</file>

<file path=customXml/itemProps1.xml><?xml version="1.0" encoding="utf-8"?>
<ds:datastoreItem xmlns:ds="http://schemas.openxmlformats.org/officeDocument/2006/customXml" ds:itemID="{73A4E866-3AAE-447A-96D0-7C4A95DF02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Document naming</vt:lpstr>
      <vt:lpstr>Document Scenarios</vt:lpstr>
      <vt:lpstr>Documents_v1.2</vt:lpstr>
      <vt:lpstr>Documents</vt:lpstr>
      <vt:lpstr>Summary</vt:lpstr>
      <vt:lpstr>Sheet1</vt:lpstr>
      <vt:lpstr>Sheet2</vt:lpstr>
      <vt:lpstr>Doc master @ BPM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Ramasagaram</dc:creator>
  <cp:lastModifiedBy>Hritik Kounsal</cp:lastModifiedBy>
  <dcterms:created xsi:type="dcterms:W3CDTF">2022-03-16T05:23:39Z</dcterms:created>
  <dcterms:modified xsi:type="dcterms:W3CDTF">2022-09-06T07:21:30Z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AKBANK Classification">
    <vt:lpwstr>RAKBANK-Public</vt:lpwstr>
  </property>
  <property fmtid="{D5CDD505-2E9C-101B-9397-08002B2CF9AE}" pid="3" name="ClassifiedBy">
    <vt:lpwstr>WATANI_RAK\rampriya</vt:lpwstr>
  </property>
  <property fmtid="{D5CDD505-2E9C-101B-9397-08002B2CF9AE}" pid="4" name="ClassificationHost">
    <vt:lpwstr>RBLT290.rakbank.co.ae</vt:lpwstr>
  </property>
  <property fmtid="{D5CDD505-2E9C-101B-9397-08002B2CF9AE}" pid="5" name="ClassificationDate">
    <vt:lpwstr> 3/16/2022 9:24:16 AM</vt:lpwstr>
  </property>
  <property fmtid="{D5CDD505-2E9C-101B-9397-08002B2CF9AE}" pid="6" name="ClassificationGUID">
    <vt:lpwstr>{313122ca-2a93-45c4-bd1f-570f1c50a50a}</vt:lpwstr>
  </property>
</Properties>
</file>