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2" i="1" l="1"/>
  <c r="D23" i="1"/>
  <c r="D24" i="1"/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A7" i="1" l="1"/>
  <c r="A8" i="1" s="1"/>
  <c r="A6" i="1"/>
  <c r="D6" i="1" s="1"/>
  <c r="A9" i="1" l="1"/>
  <c r="A10" i="1" s="1"/>
  <c r="A11" i="1" s="1"/>
  <c r="D8" i="1"/>
  <c r="D7" i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</calcChain>
</file>

<file path=xl/comments1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 xml:space="preserve">：主线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：支线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 xml:space="preserve">：日常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 xml:space="preserve">：悬赏
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family val="3"/>
            <charset val="134"/>
          </rPr>
          <t xml:space="preserve">：押镖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 xml:space="preserve">：护送灵兽
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宋体"/>
            <family val="3"/>
            <charset val="134"/>
          </rPr>
          <t>：庄园采集</t>
        </r>
      </text>
    </comment>
    <comment ref="M4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>打怪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刷新点</t>
        </r>
        <r>
          <rPr>
            <sz val="9"/>
            <color indexed="81"/>
            <rFont val="Tahoma"/>
            <family val="2"/>
          </rPr>
          <t>id,</t>
        </r>
        <r>
          <rPr>
            <sz val="9"/>
            <color indexed="81"/>
            <rFont val="宋体"/>
            <family val="3"/>
            <charset val="134"/>
          </rPr>
          <t xml:space="preserve">数量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采集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刷新点</t>
        </r>
        <r>
          <rPr>
            <sz val="9"/>
            <color indexed="81"/>
            <rFont val="Tahoma"/>
            <family val="2"/>
          </rPr>
          <t>id,</t>
        </r>
        <r>
          <rPr>
            <sz val="9"/>
            <color indexed="81"/>
            <rFont val="宋体"/>
            <family val="3"/>
            <charset val="134"/>
          </rPr>
          <t xml:space="preserve">数量
</t>
        </r>
        <r>
          <rPr>
            <sz val="9"/>
            <color indexed="81"/>
            <rFont val="Tahoma"/>
            <family val="2"/>
          </rPr>
          <t>3:</t>
        </r>
        <r>
          <rPr>
            <sz val="9"/>
            <color indexed="81"/>
            <rFont val="宋体"/>
            <family val="3"/>
            <charset val="134"/>
          </rPr>
          <t>收集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刷新点</t>
        </r>
        <r>
          <rPr>
            <sz val="9"/>
            <color indexed="81"/>
            <rFont val="Tahoma"/>
            <family val="2"/>
          </rPr>
          <t>id,</t>
        </r>
        <r>
          <rPr>
            <sz val="9"/>
            <color indexed="81"/>
            <rFont val="宋体"/>
            <family val="3"/>
            <charset val="134"/>
          </rPr>
          <t>收集物</t>
        </r>
        <r>
          <rPr>
            <sz val="9"/>
            <color indexed="81"/>
            <rFont val="Tahoma"/>
            <family val="2"/>
          </rPr>
          <t>id,</t>
        </r>
        <r>
          <rPr>
            <sz val="9"/>
            <color indexed="81"/>
            <rFont val="宋体"/>
            <family val="3"/>
            <charset val="134"/>
          </rPr>
          <t xml:space="preserve">数量
</t>
        </r>
        <r>
          <rPr>
            <sz val="9"/>
            <color indexed="81"/>
            <rFont val="Tahoma"/>
            <family val="2"/>
          </rPr>
          <t>4:</t>
        </r>
        <r>
          <rPr>
            <sz val="9"/>
            <color indexed="81"/>
            <rFont val="宋体"/>
            <family val="3"/>
            <charset val="134"/>
          </rPr>
          <t>杀怪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怪物</t>
        </r>
        <r>
          <rPr>
            <sz val="9"/>
            <color indexed="81"/>
            <rFont val="Tahoma"/>
            <family val="2"/>
          </rPr>
          <t>id,</t>
        </r>
        <r>
          <rPr>
            <sz val="9"/>
            <color indexed="81"/>
            <rFont val="宋体"/>
            <family val="3"/>
            <charset val="134"/>
          </rPr>
          <t xml:space="preserve">数量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宋体"/>
            <family val="3"/>
            <charset val="134"/>
          </rPr>
          <t>通关副本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地图</t>
        </r>
        <r>
          <rPr>
            <sz val="9"/>
            <color indexed="81"/>
            <rFont val="Tahoma"/>
            <family val="2"/>
          </rPr>
          <t>id
6:</t>
        </r>
        <r>
          <rPr>
            <sz val="9"/>
            <color indexed="81"/>
            <rFont val="宋体"/>
            <family val="3"/>
            <charset val="134"/>
          </rPr>
          <t>地图杀怪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地图</t>
        </r>
        <r>
          <rPr>
            <sz val="9"/>
            <color indexed="81"/>
            <rFont val="Tahoma"/>
            <family val="2"/>
          </rPr>
          <t>id,</t>
        </r>
        <r>
          <rPr>
            <sz val="9"/>
            <color indexed="81"/>
            <rFont val="宋体"/>
            <family val="3"/>
            <charset val="134"/>
          </rPr>
          <t>数量</t>
        </r>
      </text>
    </comment>
    <comment ref="O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物品</t>
        </r>
        <r>
          <rPr>
            <sz val="9"/>
            <color indexed="81"/>
            <rFont val="Tahoma"/>
            <family val="2"/>
          </rPr>
          <t>id,</t>
        </r>
        <r>
          <rPr>
            <sz val="9"/>
            <color indexed="81"/>
            <rFont val="宋体"/>
            <family val="3"/>
            <charset val="134"/>
          </rPr>
          <t>数量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职业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性别,品质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<sst xmlns="http://schemas.openxmlformats.org/spreadsheetml/2006/main" count="136" uniqueCount="126">
  <si>
    <t>int</t>
    <phoneticPr fontId="2" type="noConversion"/>
  </si>
  <si>
    <t>string</t>
    <phoneticPr fontId="2" type="noConversion"/>
  </si>
  <si>
    <t>id</t>
  </si>
  <si>
    <t>name</t>
    <phoneticPr fontId="2" type="noConversion"/>
  </si>
  <si>
    <t>名字</t>
    <phoneticPr fontId="2" type="noConversion"/>
  </si>
  <si>
    <t>int</t>
    <phoneticPr fontId="1" type="noConversion"/>
  </si>
  <si>
    <t>pretask</t>
    <phoneticPr fontId="1" type="noConversion"/>
  </si>
  <si>
    <t>前置任务</t>
    <phoneticPr fontId="1" type="noConversion"/>
  </si>
  <si>
    <t>table</t>
    <phoneticPr fontId="1" type="noConversion"/>
  </si>
  <si>
    <t>func</t>
    <phoneticPr fontId="1" type="noConversion"/>
  </si>
  <si>
    <t>功能</t>
    <phoneticPr fontId="1" type="noConversion"/>
  </si>
  <si>
    <t>prize</t>
    <phoneticPr fontId="1" type="noConversion"/>
  </si>
  <si>
    <t>奖励</t>
    <phoneticPr fontId="1" type="noConversion"/>
  </si>
  <si>
    <t>string</t>
    <phoneticPr fontId="1" type="noConversion"/>
  </si>
  <si>
    <t>desc</t>
    <phoneticPr fontId="1" type="noConversion"/>
  </si>
  <si>
    <t>描述</t>
    <phoneticPr fontId="1" type="noConversion"/>
  </si>
  <si>
    <t>level</t>
    <phoneticPr fontId="1" type="noConversion"/>
  </si>
  <si>
    <t>等级限制</t>
    <phoneticPr fontId="1" type="noConversion"/>
  </si>
  <si>
    <t>daycnt</t>
    <phoneticPr fontId="1" type="noConversion"/>
  </si>
  <si>
    <t>每日次数</t>
    <phoneticPr fontId="1" type="noConversion"/>
  </si>
  <si>
    <t>int</t>
    <phoneticPr fontId="1" type="noConversion"/>
  </si>
  <si>
    <t>finishid</t>
    <phoneticPr fontId="1" type="noConversion"/>
  </si>
  <si>
    <t>交任务id</t>
    <phoneticPr fontId="1" type="noConversion"/>
  </si>
  <si>
    <t>type</t>
    <phoneticPr fontId="1" type="noConversion"/>
  </si>
  <si>
    <t>类型</t>
    <phoneticPr fontId="1" type="noConversion"/>
  </si>
  <si>
    <t>acceptid</t>
    <phoneticPr fontId="1" type="noConversion"/>
  </si>
  <si>
    <t>接任务id</t>
    <phoneticPr fontId="1" type="noConversion"/>
  </si>
  <si>
    <t>string</t>
    <phoneticPr fontId="1" type="noConversion"/>
  </si>
  <si>
    <t>explain</t>
    <phoneticPr fontId="1" type="noConversion"/>
  </si>
  <si>
    <t>说明</t>
    <phoneticPr fontId="1" type="noConversion"/>
  </si>
  <si>
    <t>int</t>
    <phoneticPr fontId="1" type="noConversion"/>
  </si>
  <si>
    <t>showlevel</t>
    <phoneticPr fontId="1" type="noConversion"/>
  </si>
  <si>
    <t>显示等级</t>
    <phoneticPr fontId="1" type="noConversion"/>
  </si>
  <si>
    <t>显示等级上限</t>
    <phoneticPr fontId="1" type="noConversion"/>
  </si>
  <si>
    <t>showlevelmax</t>
    <phoneticPr fontId="1" type="noConversion"/>
  </si>
  <si>
    <t>int</t>
    <phoneticPr fontId="1" type="noConversion"/>
  </si>
  <si>
    <t>quickmove</t>
    <phoneticPr fontId="1" type="noConversion"/>
  </si>
  <si>
    <t>快捷传送</t>
    <phoneticPr fontId="1" type="noConversion"/>
  </si>
  <si>
    <t>int</t>
    <phoneticPr fontId="1" type="noConversion"/>
  </si>
  <si>
    <t>escortid</t>
    <phoneticPr fontId="1" type="noConversion"/>
  </si>
  <si>
    <t>护送id</t>
    <phoneticPr fontId="1" type="noConversion"/>
  </si>
  <si>
    <t>levelprize</t>
    <phoneticPr fontId="1" type="noConversion"/>
  </si>
  <si>
    <t>等级奖励</t>
    <phoneticPr fontId="1" type="noConversion"/>
  </si>
  <si>
    <t>乡勇团</t>
  </si>
  <si>
    <t>{10001,5},</t>
    <phoneticPr fontId="1" type="noConversion"/>
  </si>
  <si>
    <t>听说王仁成立了乡勇团，还有武器可以免费获取呢，去看看吧。</t>
  </si>
  <si>
    <t>技能学习</t>
  </si>
  <si>
    <t>去找秘籍收藏家了解技能学习。</t>
    <phoneticPr fontId="1" type="noConversion"/>
  </si>
  <si>
    <t>{10001,9},</t>
    <phoneticPr fontId="1" type="noConversion"/>
  </si>
  <si>
    <t>{10001,10},</t>
    <phoneticPr fontId="1" type="noConversion"/>
  </si>
  <si>
    <t>义父</t>
  </si>
  <si>
    <t>鸡汤</t>
  </si>
  <si>
    <t>身世</t>
  </si>
  <si>
    <t>售出</t>
  </si>
  <si>
    <t>打工</t>
  </si>
  <si>
    <t>画师</t>
  </si>
  <si>
    <t>天书</t>
  </si>
  <si>
    <t>知识</t>
  </si>
  <si>
    <t>蚊虫之害</t>
  </si>
  <si>
    <t>识字</t>
  </si>
  <si>
    <t>求教</t>
  </si>
  <si>
    <t>文考</t>
  </si>
  <si>
    <t>武考</t>
  </si>
  <si>
    <t>凭证</t>
  </si>
  <si>
    <t>顽猴</t>
  </si>
  <si>
    <t>皇室</t>
  </si>
  <si>
    <t>告别</t>
  </si>
  <si>
    <t>出村</t>
  </si>
  <si>
    <t>义父找我也不知道有什么事情，还是先去看看吧。</t>
  </si>
  <si>
    <t>去捉10只鸡，然后向庞叔汇报。</t>
  </si>
  <si>
    <t>{10001,60},</t>
    <phoneticPr fontId="1" type="noConversion"/>
  </si>
  <si>
    <t>去找村长取回小时候的玉佩。</t>
    <phoneticPr fontId="1" type="noConversion"/>
  </si>
  <si>
    <t>{4,10001,10},</t>
    <phoneticPr fontId="1" type="noConversion"/>
  </si>
  <si>
    <t>去询问马叔关于玉佩的情况。</t>
    <phoneticPr fontId="1" type="noConversion"/>
  </si>
  <si>
    <t>为了赎回玉佩，就从打今天开始存钱吧，先帮马叔杀些兔子。</t>
    <phoneticPr fontId="1" type="noConversion"/>
  </si>
  <si>
    <t>去找画师看看他画的玉佩。</t>
    <phoneticPr fontId="1" type="noConversion"/>
  </si>
  <si>
    <t>{10001,200},</t>
    <phoneticPr fontId="1" type="noConversion"/>
  </si>
  <si>
    <t xml:space="preserve">    少年人就该练功学武，施展抱负！\n    我看你根骨奇佳，将来出人头地，还需提携\n兄弟一番呀！</t>
  </si>
  <si>
    <t xml:space="preserve">    要学会一个技能需要有相对应的技能书，快\n捷键“V”可以观看所有技能具体需求。\n    忘了告诉你了，你义父庞叔好象在找你，快\n回去看看吧。</t>
    <phoneticPr fontId="1" type="noConversion"/>
  </si>
  <si>
    <t xml:space="preserve">    玉佩………你小时候确实有块玉佩。\n    可是………去年村子遭水灾的时候，为了重\n建村子，就把你那个玉佩………卖了………\n    卖到凤凰城了，前几天马叔还说在凤凰城里\n看到了呢…</t>
    <phoneticPr fontId="1" type="noConversion"/>
  </si>
  <si>
    <t xml:space="preserve">    是呀，我看见了你那块玉佩，听说上面因为\n有皇族的文饰，现在卖价已经叫到500锭银子了，\n当年我们卖亏了…\n    什么？你想自己赎回来？呵呵，年轻人就是\n有魄力，大叔我支持你，我最近正在做兔草交易\n，你先帮我杀一些兔子回来…</t>
    <phoneticPr fontId="1" type="noConversion"/>
  </si>
  <si>
    <t>{4,50004,10},</t>
    <phoneticPr fontId="1" type="noConversion"/>
  </si>
  <si>
    <t xml:space="preserve">    啊，真是稀客，我刚到家你就跟来了，是来\n迎接我的么？\n    那个图样？我找找……这个不是，这个也不\n是，这个……那个……啊，找到了，给你。那是\n古体字，我也看不懂。隐者也许知道吧。</t>
    <phoneticPr fontId="1" type="noConversion"/>
  </si>
  <si>
    <t>上面的图案和字迹都看不懂，去找村里最有学问的隐者问问是什么意思。</t>
  </si>
  <si>
    <t>看来知识还是很重要的，我一定要学习更多知识以便以后查出身世。</t>
  </si>
  <si>
    <t>总算弄到书了，去找隐者学习吧。</t>
  </si>
  <si>
    <t>{10001,180},</t>
    <phoneticPr fontId="1" type="noConversion"/>
  </si>
  <si>
    <t>不知那个闻广是何来历，希望他能解我所惑。</t>
  </si>
  <si>
    <t>{10001,250},</t>
    <phoneticPr fontId="1" type="noConversion"/>
  </si>
  <si>
    <t>回答闻广提出的问题</t>
    <phoneticPr fontId="1" type="noConversion"/>
  </si>
  <si>
    <t>{10001,450},</t>
    <phoneticPr fontId="1" type="noConversion"/>
  </si>
  <si>
    <t>难道真如那个闻广所说，我还有其他信物？去找庞叔确认一下吧。</t>
  </si>
  <si>
    <t>{10001,350},</t>
    <phoneticPr fontId="1" type="noConversion"/>
  </si>
  <si>
    <t>那些该死的猴子，连我的东西都敢抢，我一定要它们好看。</t>
  </si>
  <si>
    <t>{10001,650},</t>
    <phoneticPr fontId="1" type="noConversion"/>
  </si>
  <si>
    <t>这个小箱子真奇怪，也许那个闻广知道开启之法，去找他问问。</t>
  </si>
  <si>
    <t>去向庞叔告别。</t>
    <phoneticPr fontId="1" type="noConversion"/>
  </si>
  <si>
    <t>总算能够出村了，不知凤凰城是何模样。</t>
  </si>
  <si>
    <t>{10001,600},</t>
    <phoneticPr fontId="1" type="noConversion"/>
  </si>
  <si>
    <t>为了拿到免费的书，帮秘籍收藏家消灭一些蚊子吧。</t>
    <phoneticPr fontId="1" type="noConversion"/>
  </si>
  <si>
    <t>{4,50020,10},</t>
    <phoneticPr fontId="1" type="noConversion"/>
  </si>
  <si>
    <t>{4,50013,10},</t>
    <phoneticPr fontId="1" type="noConversion"/>
  </si>
  <si>
    <t xml:space="preserve">    好小子！听说你加入乡勇团了呀！果然有出\n息，有抱负！\n    趁着高兴，去捉10只鸡，我给你煲一锅鸡汤，\n咱们爷儿俩庆祝庆祝。</t>
    <phoneticPr fontId="1" type="noConversion"/>
  </si>
  <si>
    <t xml:space="preserve">    好浓香的鸡汤啊！到底是我养的鸡……想当\n年，你就是喝我的鸡汤长大的\n    说起来，你小时候被发现时，身上带着一块\n玉佩呢，因为你太小，就放在村长那里保存着。\n如今你长大了，也可以去取了。</t>
    <phoneticPr fontId="1" type="noConversion"/>
  </si>
  <si>
    <t xml:space="preserve">    告诉你个好消息前两天画师去城里的时候，\n我托他帮你把玉佩画下来，你如果有兴趣的话可\n以去看看。\n    我想，这时候他应该回来了吧。</t>
    <phoneticPr fontId="1" type="noConversion"/>
  </si>
  <si>
    <t xml:space="preserve">    真是难得，怎么有空跑到我这里来啊。\n    这不是你那个玉佩上的古书么，哎，当年我\n看不懂现在还是不懂。\n    你要学习识字，自己读懂它？果然有魄力，\n可惜我书都卖给秘籍商了。\n    你去要一本《三字经》来，让我从基础开始\n教你。</t>
    <phoneticPr fontId="1" type="noConversion"/>
  </si>
  <si>
    <t>{4,50008,15},</t>
    <phoneticPr fontId="1" type="noConversion"/>
  </si>
  <si>
    <t xml:space="preserve">    书拿来了？我们现在开始学习吧。\n    没想到你竟然有过目不忘的本事，我已经没\n有什么可教你的了。\n    听说最近村里来了个叫闻广的人，认识古体\n文字，你可以去向他求教一下。</t>
    <phoneticPr fontId="1" type="noConversion"/>
  </si>
  <si>
    <t>{10001,50},{10011,1},</t>
    <phoneticPr fontId="1" type="noConversion"/>
  </si>
  <si>
    <t>{10001,60},{10012,1},</t>
    <phoneticPr fontId="1" type="noConversion"/>
  </si>
  <si>
    <t>{10001,100},{10014,1},</t>
    <phoneticPr fontId="1" type="noConversion"/>
  </si>
  <si>
    <t>{10001,120},{10015,1},</t>
    <phoneticPr fontId="1" type="noConversion"/>
  </si>
  <si>
    <t>{10001,140},{10016,1},</t>
    <phoneticPr fontId="1" type="noConversion"/>
  </si>
  <si>
    <t xml:space="preserve">    这几个古体字我到是识得，可你为什么偏要\n问这几个字呢？\n    什么？这是你的玉佩，难道是你？\n    要我告诉你那几个字的意思不难，不过我也\n要考考你，如果你全答上来了，我就告诉你。</t>
    <phoneticPr fontId="1" type="noConversion"/>
  </si>
  <si>
    <t xml:space="preserve">    其它的信物？你小的时候到是有个小箱子抱\n在怀里，可是无论如何都打不开，于是便一直放\n在仓库里。\n    只是前两天整理杂物，刚拿出来便被一群猴\n子给抢走了。</t>
    <phoneticPr fontId="1" type="noConversion"/>
  </si>
  <si>
    <t xml:space="preserve">    你文韬武略、为人品格都已有一定根基。为\n今之际，当出村经受风雨，将来也好光复皇朝，\n恢复祖先基业。你考虑一下，如果有志于大业，\n可到凤凰城找我。</t>
    <phoneticPr fontId="1" type="noConversion"/>
  </si>
  <si>
    <t>{10001,500},{10002,10000},</t>
    <phoneticPr fontId="1" type="noConversion"/>
  </si>
  <si>
    <t>{10001,50},{10002,500},{10013,1},</t>
    <phoneticPr fontId="1" type="noConversion"/>
  </si>
  <si>
    <t xml:space="preserve">    什么？你要读书学字？那是好事啊。\n    可我不能白给你啊。干脆这样吧，昨晚我被\n蚊子盯了满身的包，你去替我打败15只蚊子帮我\n解气，我便送你书。</t>
    <phoneticPr fontId="1" type="noConversion"/>
  </si>
  <si>
    <t xml:space="preserve">    蚊子果然少了很多，看来教你的技能你没有\n搁下啊。书在这里，拿去。你可要好好读书哦，\n以后才能有出息。</t>
    <phoneticPr fontId="1" type="noConversion"/>
  </si>
  <si>
    <t>去打败10只野狗，再向闻广汇报。</t>
    <phoneticPr fontId="1" type="noConversion"/>
  </si>
  <si>
    <t xml:space="preserve">    果然厉害，看来我还小看你了。\n    你那玉上所书是“玄粟”二字。\n    很久没吃到一顿肉了，很想吃狗肉。你去帮\n我打败10只狗，等我吃饱了便告诉你玄粟是何意\n思。</t>
    <phoneticPr fontId="1" type="noConversion"/>
  </si>
  <si>
    <t xml:space="preserve">    看来你武学也有一定功底了。玉佩上两个字\n是开国皇帝的名讳，只有皇室中一品以上的后妃\n、公主、皇子能够佩戴。\n    我和你这玉佩的原主人到是旧识，但是你说\n这枚玉佩是你的，只不过是一面之词，我并不能\n够相信。据我所知，真正玉佩的主人，应该还有\n其他信物才对。</t>
    <phoneticPr fontId="1" type="noConversion"/>
  </si>
  <si>
    <t xml:space="preserve">    对对，就是这个箱子，没想到竟然能找回来\n。\n    这个箱子还是打不开啊，以前我们曾试过用\n刀砍也没砍出个缺口来。</t>
    <phoneticPr fontId="1" type="noConversion"/>
  </si>
  <si>
    <t xml:space="preserve">    这......这个箱子，我终于找到了，哈哈哈\n哈！快，快把这个箱子给我，我知道开启之法。\n    里面有一封信......\n    孩子，你果然就是先皇之后，只因宫廷内斗，\n你母亲孝慈皇后被人陷害，为了保护你，才把你\n送出宫来抚养。\n    我是你母亲的旧识，在凤凰城见到玉佩，辗\n转打听到这里，来寻你的。</t>
    <phoneticPr fontId="1" type="noConversion"/>
  </si>
  <si>
    <t xml:space="preserve">    没想到你是如此尊贵之人！我们清源村竟飞\n出了凤凰，既然你背负了这样的命运，我们怎能\n阻拦你的伟业呢。\n    不用谢多年养育之恩了，我就剩下这些盘缠\n，拿去吧。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</si>
</sst>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7" fillId="0" borderId="0" xfId="1">
      <alignment vertical="center"/>
    </xf>
    <xf numFmtId="0" fontId="0" fillId="0" borderId="0" xfId="0">
      <alignment vertical="center"/>
    </xf>
  </cellXfs>
  <cellStyles count="5">
    <cellStyle name="常规" xfId="0" builtinId="0"/>
    <cellStyle name="常规 2" xfId="4"/>
    <cellStyle name="常规 2 2" xfId="2"/>
    <cellStyle name="常规 2 3" xfId="3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tabSelected="1"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D24" sqref="D24"/>
    </sheetView>
  </sheetViews>
  <sheetFormatPr defaultRowHeight="13.5" x14ac:dyDescent="0.15"/>
  <cols>
    <col min="1" max="1" width="5.5" bestFit="1" customWidth="1"/>
    <col min="2" max="2" width="14.125" bestFit="1" customWidth="1"/>
    <col min="3" max="3" width="5.5" bestFit="1" customWidth="1"/>
    <col min="6" max="6" width="10.5" bestFit="1" customWidth="1"/>
    <col min="7" max="7" width="13.875" bestFit="1" customWidth="1"/>
    <col min="9" max="11" width="9.5" bestFit="1" customWidth="1"/>
    <col min="12" max="12" width="10.5" bestFit="1" customWidth="1"/>
    <col min="13" max="13" width="15" bestFit="1" customWidth="1"/>
    <col min="14" max="14" width="8.5" bestFit="1" customWidth="1"/>
    <col min="15" max="15" width="10.125" customWidth="1"/>
    <col min="16" max="16" width="11.625" bestFit="1" customWidth="1"/>
    <col min="17" max="17" width="14.5" customWidth="1"/>
  </cols>
  <sheetData>
    <row r="1" spans="1:17" x14ac:dyDescent="0.15">
      <c r="A1" s="1">
        <v>0</v>
      </c>
      <c r="B1" s="1"/>
    </row>
    <row r="2" spans="1:17" x14ac:dyDescent="0.15">
      <c r="A2" s="1" t="s">
        <v>0</v>
      </c>
      <c r="B2" s="1" t="s">
        <v>1</v>
      </c>
      <c r="C2" t="s">
        <v>20</v>
      </c>
      <c r="D2" t="s">
        <v>5</v>
      </c>
      <c r="E2" t="s">
        <v>5</v>
      </c>
      <c r="F2" t="s">
        <v>30</v>
      </c>
      <c r="G2" t="s">
        <v>30</v>
      </c>
      <c r="H2" t="s">
        <v>5</v>
      </c>
      <c r="I2" t="s">
        <v>5</v>
      </c>
      <c r="J2" t="s">
        <v>20</v>
      </c>
      <c r="K2" t="s">
        <v>38</v>
      </c>
      <c r="L2" t="s">
        <v>35</v>
      </c>
      <c r="M2" t="s">
        <v>8</v>
      </c>
      <c r="N2" t="s">
        <v>27</v>
      </c>
      <c r="O2" t="s">
        <v>8</v>
      </c>
      <c r="P2" t="s">
        <v>5</v>
      </c>
      <c r="Q2" t="s">
        <v>13</v>
      </c>
    </row>
    <row r="3" spans="1:17" x14ac:dyDescent="0.15">
      <c r="A3" s="1" t="s">
        <v>2</v>
      </c>
      <c r="B3" s="1" t="s">
        <v>3</v>
      </c>
      <c r="C3" t="s">
        <v>23</v>
      </c>
      <c r="D3" t="s">
        <v>6</v>
      </c>
      <c r="E3" t="s">
        <v>16</v>
      </c>
      <c r="F3" t="s">
        <v>31</v>
      </c>
      <c r="G3" t="s">
        <v>34</v>
      </c>
      <c r="H3" t="s">
        <v>18</v>
      </c>
      <c r="I3" t="s">
        <v>25</v>
      </c>
      <c r="J3" t="s">
        <v>21</v>
      </c>
      <c r="K3" t="s">
        <v>39</v>
      </c>
      <c r="L3" t="s">
        <v>36</v>
      </c>
      <c r="M3" t="s">
        <v>9</v>
      </c>
      <c r="N3" t="s">
        <v>28</v>
      </c>
      <c r="O3" t="s">
        <v>11</v>
      </c>
      <c r="P3" t="s">
        <v>41</v>
      </c>
      <c r="Q3" t="s">
        <v>14</v>
      </c>
    </row>
    <row r="4" spans="1:17" x14ac:dyDescent="0.15">
      <c r="A4" s="1" t="s">
        <v>2</v>
      </c>
      <c r="B4" s="1" t="s">
        <v>4</v>
      </c>
      <c r="C4" t="s">
        <v>24</v>
      </c>
      <c r="D4" t="s">
        <v>7</v>
      </c>
      <c r="E4" t="s">
        <v>17</v>
      </c>
      <c r="F4" t="s">
        <v>32</v>
      </c>
      <c r="G4" t="s">
        <v>33</v>
      </c>
      <c r="H4" t="s">
        <v>19</v>
      </c>
      <c r="I4" t="s">
        <v>26</v>
      </c>
      <c r="J4" t="s">
        <v>22</v>
      </c>
      <c r="K4" t="s">
        <v>40</v>
      </c>
      <c r="L4" t="s">
        <v>37</v>
      </c>
      <c r="M4" t="s">
        <v>10</v>
      </c>
      <c r="N4" t="s">
        <v>29</v>
      </c>
      <c r="O4" t="s">
        <v>12</v>
      </c>
      <c r="P4" t="s">
        <v>42</v>
      </c>
      <c r="Q4" t="s">
        <v>15</v>
      </c>
    </row>
    <row r="5" spans="1:17" x14ac:dyDescent="0.15">
      <c r="A5">
        <v>1001</v>
      </c>
      <c r="B5" s="2" t="s">
        <v>43</v>
      </c>
      <c r="C5">
        <v>0</v>
      </c>
      <c r="D5">
        <v>0</v>
      </c>
      <c r="E5">
        <v>1</v>
      </c>
      <c r="I5">
        <v>0</v>
      </c>
      <c r="J5">
        <v>2</v>
      </c>
      <c r="N5" t="s">
        <v>45</v>
      </c>
      <c r="O5" t="s">
        <v>44</v>
      </c>
      <c r="P5">
        <v>0</v>
      </c>
      <c r="Q5" t="s">
        <v>77</v>
      </c>
    </row>
    <row r="6" spans="1:17" x14ac:dyDescent="0.15">
      <c r="A6">
        <f>A5+1</f>
        <v>1002</v>
      </c>
      <c r="B6" s="2" t="s">
        <v>46</v>
      </c>
      <c r="C6">
        <v>0</v>
      </c>
      <c r="D6">
        <f>A6-1</f>
        <v>1001</v>
      </c>
      <c r="E6">
        <v>1</v>
      </c>
      <c r="I6">
        <v>0</v>
      </c>
      <c r="J6">
        <v>3</v>
      </c>
      <c r="N6" t="s">
        <v>47</v>
      </c>
      <c r="O6" t="s">
        <v>48</v>
      </c>
      <c r="P6">
        <v>0</v>
      </c>
      <c r="Q6" t="s">
        <v>78</v>
      </c>
    </row>
    <row r="7" spans="1:17" x14ac:dyDescent="0.15">
      <c r="A7">
        <f t="shared" ref="A7:A13" si="0">A6+1</f>
        <v>1003</v>
      </c>
      <c r="B7" s="2" t="s">
        <v>50</v>
      </c>
      <c r="C7">
        <v>0</v>
      </c>
      <c r="D7">
        <f t="shared" ref="D7:D24" si="1">A7-1</f>
        <v>1002</v>
      </c>
      <c r="E7">
        <v>1</v>
      </c>
      <c r="I7">
        <v>0</v>
      </c>
      <c r="J7">
        <v>4</v>
      </c>
      <c r="N7" t="s">
        <v>68</v>
      </c>
      <c r="O7" t="s">
        <v>49</v>
      </c>
      <c r="P7">
        <v>0</v>
      </c>
      <c r="Q7" t="s">
        <v>102</v>
      </c>
    </row>
    <row r="8" spans="1:17" x14ac:dyDescent="0.15">
      <c r="A8">
        <f t="shared" si="0"/>
        <v>1004</v>
      </c>
      <c r="B8" s="2" t="s">
        <v>51</v>
      </c>
      <c r="C8">
        <v>0</v>
      </c>
      <c r="D8">
        <f t="shared" si="1"/>
        <v>1003</v>
      </c>
      <c r="E8">
        <v>1</v>
      </c>
      <c r="I8">
        <v>0</v>
      </c>
      <c r="J8">
        <v>4</v>
      </c>
      <c r="M8" s="3" t="s">
        <v>72</v>
      </c>
      <c r="N8" t="s">
        <v>69</v>
      </c>
      <c r="O8" t="s">
        <v>70</v>
      </c>
      <c r="P8">
        <v>0</v>
      </c>
      <c r="Q8" t="s">
        <v>103</v>
      </c>
    </row>
    <row r="9" spans="1:17" x14ac:dyDescent="0.15">
      <c r="A9">
        <f t="shared" si="0"/>
        <v>1005</v>
      </c>
      <c r="B9" s="2" t="s">
        <v>52</v>
      </c>
      <c r="C9">
        <v>0</v>
      </c>
      <c r="D9" s="3">
        <f t="shared" si="1"/>
        <v>1004</v>
      </c>
      <c r="E9">
        <v>1</v>
      </c>
      <c r="I9">
        <v>0</v>
      </c>
      <c r="J9">
        <v>1</v>
      </c>
      <c r="N9" t="s">
        <v>71</v>
      </c>
      <c r="O9" t="s">
        <v>108</v>
      </c>
      <c r="P9">
        <v>0</v>
      </c>
      <c r="Q9" t="s">
        <v>79</v>
      </c>
    </row>
    <row r="10" spans="1:17" x14ac:dyDescent="0.15">
      <c r="A10">
        <f t="shared" si="0"/>
        <v>1006</v>
      </c>
      <c r="B10" s="2" t="s">
        <v>53</v>
      </c>
      <c r="C10">
        <v>0</v>
      </c>
      <c r="D10" s="3">
        <f t="shared" si="1"/>
        <v>1005</v>
      </c>
      <c r="E10">
        <v>1</v>
      </c>
      <c r="I10">
        <v>0</v>
      </c>
      <c r="J10">
        <v>5</v>
      </c>
      <c r="N10" t="s">
        <v>73</v>
      </c>
      <c r="O10" t="s">
        <v>109</v>
      </c>
      <c r="P10">
        <v>0</v>
      </c>
      <c r="Q10" t="s">
        <v>80</v>
      </c>
    </row>
    <row r="11" spans="1:17" x14ac:dyDescent="0.15">
      <c r="A11">
        <f t="shared" si="0"/>
        <v>1007</v>
      </c>
      <c r="B11" s="2" t="s">
        <v>54</v>
      </c>
      <c r="C11">
        <v>0</v>
      </c>
      <c r="D11" s="3">
        <f t="shared" si="1"/>
        <v>1006</v>
      </c>
      <c r="E11">
        <v>1</v>
      </c>
      <c r="I11">
        <v>0</v>
      </c>
      <c r="J11">
        <v>5</v>
      </c>
      <c r="M11" s="3" t="s">
        <v>81</v>
      </c>
      <c r="N11" t="s">
        <v>74</v>
      </c>
      <c r="O11" t="s">
        <v>117</v>
      </c>
      <c r="P11">
        <v>0</v>
      </c>
      <c r="Q11" t="s">
        <v>104</v>
      </c>
    </row>
    <row r="12" spans="1:17" x14ac:dyDescent="0.15">
      <c r="A12">
        <f t="shared" si="0"/>
        <v>1008</v>
      </c>
      <c r="B12" s="2" t="s">
        <v>55</v>
      </c>
      <c r="C12">
        <v>0</v>
      </c>
      <c r="D12" s="3">
        <f t="shared" si="1"/>
        <v>1007</v>
      </c>
      <c r="E12">
        <v>1</v>
      </c>
      <c r="I12" s="3">
        <v>0</v>
      </c>
      <c r="J12">
        <v>6</v>
      </c>
      <c r="N12" t="s">
        <v>75</v>
      </c>
      <c r="O12" t="s">
        <v>110</v>
      </c>
      <c r="P12">
        <v>0</v>
      </c>
      <c r="Q12" t="s">
        <v>82</v>
      </c>
    </row>
    <row r="13" spans="1:17" x14ac:dyDescent="0.15">
      <c r="A13">
        <f t="shared" si="0"/>
        <v>1009</v>
      </c>
      <c r="B13" s="2" t="s">
        <v>56</v>
      </c>
      <c r="C13">
        <v>0</v>
      </c>
      <c r="D13" s="3">
        <f t="shared" si="1"/>
        <v>1008</v>
      </c>
      <c r="E13">
        <v>1</v>
      </c>
      <c r="I13" s="3">
        <v>0</v>
      </c>
      <c r="J13">
        <v>7</v>
      </c>
      <c r="N13" t="s">
        <v>83</v>
      </c>
      <c r="O13" t="s">
        <v>111</v>
      </c>
      <c r="P13">
        <v>0</v>
      </c>
      <c r="Q13" t="s">
        <v>105</v>
      </c>
    </row>
    <row r="14" spans="1:17" x14ac:dyDescent="0.15">
      <c r="A14">
        <f t="shared" ref="A14:A22" si="2">A13+1</f>
        <v>1010</v>
      </c>
      <c r="B14" s="2" t="s">
        <v>57</v>
      </c>
      <c r="C14">
        <v>0</v>
      </c>
      <c r="D14" s="3">
        <f t="shared" si="1"/>
        <v>1009</v>
      </c>
      <c r="E14">
        <v>1</v>
      </c>
      <c r="I14" s="3">
        <v>0</v>
      </c>
      <c r="J14">
        <v>3</v>
      </c>
      <c r="N14" t="s">
        <v>84</v>
      </c>
      <c r="O14" t="s">
        <v>112</v>
      </c>
      <c r="P14">
        <v>0</v>
      </c>
      <c r="Q14" t="s">
        <v>118</v>
      </c>
    </row>
    <row r="15" spans="1:17" x14ac:dyDescent="0.15">
      <c r="A15">
        <f t="shared" si="2"/>
        <v>1011</v>
      </c>
      <c r="B15" s="2" t="s">
        <v>58</v>
      </c>
      <c r="C15">
        <v>0</v>
      </c>
      <c r="D15" s="3">
        <f t="shared" si="1"/>
        <v>1010</v>
      </c>
      <c r="E15">
        <v>1</v>
      </c>
      <c r="I15" s="3">
        <v>0</v>
      </c>
      <c r="J15">
        <v>3</v>
      </c>
      <c r="M15" s="3" t="s">
        <v>106</v>
      </c>
      <c r="N15" t="s">
        <v>99</v>
      </c>
      <c r="O15" t="s">
        <v>76</v>
      </c>
      <c r="P15">
        <v>0</v>
      </c>
      <c r="Q15" t="s">
        <v>119</v>
      </c>
    </row>
    <row r="16" spans="1:17" x14ac:dyDescent="0.15">
      <c r="A16">
        <f t="shared" si="2"/>
        <v>1012</v>
      </c>
      <c r="B16" s="2" t="s">
        <v>59</v>
      </c>
      <c r="C16">
        <v>0</v>
      </c>
      <c r="D16" s="3">
        <f t="shared" si="1"/>
        <v>1011</v>
      </c>
      <c r="E16">
        <v>1</v>
      </c>
      <c r="I16" s="3">
        <v>0</v>
      </c>
      <c r="J16">
        <v>7</v>
      </c>
      <c r="N16" t="s">
        <v>85</v>
      </c>
      <c r="O16" t="s">
        <v>86</v>
      </c>
      <c r="P16">
        <v>0</v>
      </c>
      <c r="Q16" t="s">
        <v>107</v>
      </c>
    </row>
    <row r="17" spans="1:17" x14ac:dyDescent="0.15">
      <c r="A17">
        <f t="shared" si="2"/>
        <v>1013</v>
      </c>
      <c r="B17" s="2" t="s">
        <v>60</v>
      </c>
      <c r="C17">
        <v>0</v>
      </c>
      <c r="D17" s="3">
        <f t="shared" si="1"/>
        <v>1012</v>
      </c>
      <c r="E17">
        <v>1</v>
      </c>
      <c r="I17" s="3">
        <v>0</v>
      </c>
      <c r="J17">
        <v>8</v>
      </c>
      <c r="N17" t="s">
        <v>87</v>
      </c>
      <c r="O17" t="s">
        <v>76</v>
      </c>
      <c r="P17">
        <v>0</v>
      </c>
      <c r="Q17" t="s">
        <v>113</v>
      </c>
    </row>
    <row r="18" spans="1:17" x14ac:dyDescent="0.15">
      <c r="A18">
        <f t="shared" si="2"/>
        <v>1014</v>
      </c>
      <c r="B18" s="2" t="s">
        <v>61</v>
      </c>
      <c r="C18">
        <v>0</v>
      </c>
      <c r="D18" s="3">
        <f t="shared" si="1"/>
        <v>1013</v>
      </c>
      <c r="E18">
        <v>1</v>
      </c>
      <c r="I18" s="3">
        <v>0</v>
      </c>
      <c r="J18">
        <v>8</v>
      </c>
      <c r="N18" t="s">
        <v>89</v>
      </c>
      <c r="O18" t="s">
        <v>88</v>
      </c>
      <c r="P18">
        <v>0</v>
      </c>
      <c r="Q18" t="s">
        <v>121</v>
      </c>
    </row>
    <row r="19" spans="1:17" x14ac:dyDescent="0.15">
      <c r="A19">
        <f t="shared" si="2"/>
        <v>1015</v>
      </c>
      <c r="B19" s="2" t="s">
        <v>62</v>
      </c>
      <c r="C19">
        <v>0</v>
      </c>
      <c r="D19" s="3">
        <f t="shared" si="1"/>
        <v>1014</v>
      </c>
      <c r="E19">
        <v>1</v>
      </c>
      <c r="I19" s="3">
        <v>0</v>
      </c>
      <c r="J19">
        <v>8</v>
      </c>
      <c r="M19" s="3" t="s">
        <v>100</v>
      </c>
      <c r="N19" t="s">
        <v>120</v>
      </c>
      <c r="O19" t="s">
        <v>90</v>
      </c>
      <c r="P19">
        <v>0</v>
      </c>
      <c r="Q19" t="s">
        <v>122</v>
      </c>
    </row>
    <row r="20" spans="1:17" x14ac:dyDescent="0.15">
      <c r="A20">
        <f t="shared" si="2"/>
        <v>1016</v>
      </c>
      <c r="B20" s="2" t="s">
        <v>63</v>
      </c>
      <c r="C20">
        <v>0</v>
      </c>
      <c r="D20" s="3">
        <f t="shared" si="1"/>
        <v>1015</v>
      </c>
      <c r="E20">
        <v>1</v>
      </c>
      <c r="I20" s="3">
        <v>0</v>
      </c>
      <c r="J20">
        <v>4</v>
      </c>
      <c r="N20" t="s">
        <v>91</v>
      </c>
      <c r="O20" t="s">
        <v>92</v>
      </c>
      <c r="P20">
        <v>0</v>
      </c>
      <c r="Q20" t="s">
        <v>114</v>
      </c>
    </row>
    <row r="21" spans="1:17" x14ac:dyDescent="0.15">
      <c r="A21">
        <f t="shared" si="2"/>
        <v>1017</v>
      </c>
      <c r="B21" s="2" t="s">
        <v>64</v>
      </c>
      <c r="C21">
        <v>0</v>
      </c>
      <c r="D21" s="3">
        <f t="shared" si="1"/>
        <v>1016</v>
      </c>
      <c r="E21">
        <v>1</v>
      </c>
      <c r="I21" s="3">
        <v>0</v>
      </c>
      <c r="J21">
        <v>4</v>
      </c>
      <c r="M21" s="3" t="s">
        <v>101</v>
      </c>
      <c r="N21" t="s">
        <v>93</v>
      </c>
      <c r="O21" t="s">
        <v>94</v>
      </c>
      <c r="P21">
        <v>0</v>
      </c>
      <c r="Q21" t="s">
        <v>123</v>
      </c>
    </row>
    <row r="22" spans="1:17" x14ac:dyDescent="0.15">
      <c r="A22">
        <f t="shared" si="2"/>
        <v>1018</v>
      </c>
      <c r="B22" s="2" t="s">
        <v>65</v>
      </c>
      <c r="C22">
        <v>0</v>
      </c>
      <c r="D22" s="3">
        <f t="shared" si="1"/>
        <v>1017</v>
      </c>
      <c r="E22">
        <v>1</v>
      </c>
      <c r="I22" s="3">
        <v>0</v>
      </c>
      <c r="J22">
        <v>8</v>
      </c>
      <c r="N22" t="s">
        <v>95</v>
      </c>
      <c r="O22" t="s">
        <v>90</v>
      </c>
      <c r="P22">
        <v>0</v>
      </c>
      <c r="Q22" t="s">
        <v>124</v>
      </c>
    </row>
    <row r="23" spans="1:17" x14ac:dyDescent="0.15">
      <c r="A23">
        <f t="shared" ref="A23:A24" si="3">A22+1</f>
        <v>1019</v>
      </c>
      <c r="B23" s="2" t="s">
        <v>66</v>
      </c>
      <c r="C23">
        <v>0</v>
      </c>
      <c r="D23" s="3">
        <f t="shared" si="1"/>
        <v>1018</v>
      </c>
      <c r="E23">
        <v>1</v>
      </c>
      <c r="I23" s="3">
        <v>0</v>
      </c>
      <c r="J23">
        <v>4</v>
      </c>
      <c r="N23" t="s">
        <v>96</v>
      </c>
      <c r="O23" t="s">
        <v>116</v>
      </c>
      <c r="P23">
        <v>0</v>
      </c>
      <c r="Q23" t="s">
        <v>125</v>
      </c>
    </row>
    <row r="24" spans="1:17" x14ac:dyDescent="0.15">
      <c r="A24">
        <f t="shared" si="3"/>
        <v>1020</v>
      </c>
      <c r="B24" s="2" t="s">
        <v>67</v>
      </c>
      <c r="C24">
        <v>0</v>
      </c>
      <c r="D24" s="3">
        <f t="shared" si="1"/>
        <v>1019</v>
      </c>
      <c r="E24">
        <v>1</v>
      </c>
      <c r="I24" s="3">
        <v>0</v>
      </c>
      <c r="J24">
        <v>8</v>
      </c>
      <c r="N24" t="s">
        <v>97</v>
      </c>
      <c r="O24" t="s">
        <v>98</v>
      </c>
      <c r="P24">
        <v>0</v>
      </c>
      <c r="Q24" t="s">
        <v>115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2020-03-13T04:53:09Z</dcterms:modified>
</cp:coreProperties>
</file>