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570" windowWidth="19020" windowHeight="11400" tabRatio="948"/>
  </bookViews>
  <sheets>
    <sheet name="INFO" sheetId="38" r:id="rId1"/>
    <sheet name="Scheduling" sheetId="3" r:id="rId2"/>
    <sheet name="Procedures" sheetId="8" r:id="rId3"/>
    <sheet name="Global variables" sheetId="27" r:id="rId4"/>
    <sheet name="Local variables" sheetId="29" r:id="rId5"/>
    <sheet name="Entities State variables" sheetId="31" r:id="rId6"/>
    <sheet name="Initialisation buttons" sheetId="23" r:id="rId7"/>
    <sheet name="Simulations" sheetId="34" r:id="rId8"/>
    <sheet name="Drivers" sheetId="35" r:id="rId9"/>
    <sheet name="Plots" sheetId="37" r:id="rId10"/>
    <sheet name="Activities" sheetId="22" r:id="rId11"/>
    <sheet name="Assertions" sheetId="25" r:id="rId12"/>
  </sheets>
  <definedNames>
    <definedName name="_xlnm._FilterDatabase" localSheetId="3" hidden="1">'Global variables'!$A$2:$M$219</definedName>
    <definedName name="_xlnm._FilterDatabase" localSheetId="2" hidden="1">Procedures!$A$2:$D$64</definedName>
    <definedName name="OLE_LINK1" localSheetId="2">Procedures!#REF!</definedName>
  </definedNames>
  <calcPr calcId="145621"/>
</workbook>
</file>

<file path=xl/sharedStrings.xml><?xml version="1.0" encoding="utf-8"?>
<sst xmlns="http://schemas.openxmlformats.org/spreadsheetml/2006/main" count="4758" uniqueCount="2057">
  <si>
    <t>DailyUpdateProc</t>
  </si>
  <si>
    <t>Resetting of parameters once every time step (some model parameters change during simulations.)</t>
  </si>
  <si>
    <t>Day of year determines a seasonal factor (HoPoMo_seasont) that influences egg laying rate.</t>
  </si>
  <si>
    <t>Ageing by one day, then reduction due to mortality; oldest cohort is removed when it develops into larvae.</t>
  </si>
  <si>
    <t>Ageing by one day, then reduction due to mortality; oldest cohort is removed when it develops into pupae.</t>
  </si>
  <si>
    <t>Eggs developed into larvae are now created as larvae.</t>
  </si>
  <si>
    <t>NewDroneLarvaeProc</t>
  </si>
  <si>
    <t>Ageing by one day, then reduction due to mortality; oldest cohort is removed when larvae emerge and develop into in-hive bees.</t>
  </si>
  <si>
    <t>DronePupaeDevProc</t>
  </si>
  <si>
    <t>Larvae developed into pupae are now created as pupae.</t>
  </si>
  <si>
    <t>NewDronePupaeProc</t>
  </si>
  <si>
    <t>DronesDevProc</t>
  </si>
  <si>
    <t>Brood may starve/ freeze if ratio of brood to nursing bees is too high. Entities are processed in order of their age as death of brood affects more likely younger than older brood.</t>
  </si>
  <si>
    <t>Pupae developed into in-hive bees are created as in-hive bees, age reset to 0 (thus, for adults age refers to their actual lifetime as adults).</t>
  </si>
  <si>
    <t>NewDronesProc</t>
  </si>
  <si>
    <t>MiteProc</t>
  </si>
  <si>
    <t>BeekeepingProc</t>
  </si>
  <si>
    <t>DrawIHcohortsProc</t>
  </si>
  <si>
    <t>Start_IBM_ForagingProc</t>
  </si>
  <si>
    <t>CountingProc</t>
  </si>
  <si>
    <t>PollenConsumptionProc</t>
  </si>
  <si>
    <t>Calculate need of pollen on basis of number of individuals in the different cohorts times their pollen consumption rates.</t>
  </si>
  <si>
    <t>HoneyConsumptionProc</t>
  </si>
  <si>
    <t>Calculate need of honey on basis of number individuals in the different cohorts times their honey consumption rates</t>
  </si>
  <si>
    <t>DoPlotsProc</t>
  </si>
  <si>
    <t>Update all plots.</t>
  </si>
  <si>
    <t>results can be written in an output file. Entities are processed in order of their ID for reason of presentation.</t>
  </si>
  <si>
    <t>CreateMiteOrganisersProc</t>
  </si>
  <si>
    <t>MitesInvasionProc</t>
  </si>
  <si>
    <t>MitePhoreticPhaseProc</t>
  </si>
  <si>
    <t>MiteOrganisersUpdateProc</t>
  </si>
  <si>
    <t>Create every time step an entity called "miteOrganiser", which keeps track of all mites that invaded larvae cells in this time step</t>
  </si>
  <si>
    <t>Count all honey bee entities of the colony model.</t>
  </si>
  <si>
    <t>Determine the number of mites invading drone and worker larvae cells in this time step.</t>
  </si>
  <si>
    <t>Determine mortality for the phoretic mites.</t>
  </si>
  <si>
    <t>Count mites, actualise miteOrganisers (age, xy-position).</t>
  </si>
  <si>
    <t>Describe processes inside a brood cell: determine virus transmission from infected mites to bee pupae and back to healthy mites; calculate mortality of infected bee pupae; release mites from the cells, either with reproduction of mites (if adult bees emerge) or without reproduction (if pupae died); calculate mite drop.
Procedure is called by WorkerPupaeDevProc and DronePupaeDevProc (in case of emerging bees or dying brood) and by WorkerLarvaeDevProc, DroneLarvaeDevProc and BroodCareProc (only in case of dying brood).</t>
  </si>
  <si>
    <t>ForagersDevelopmentProc</t>
  </si>
  <si>
    <t>Ageing of forager (squadrons) by one day.</t>
  </si>
  <si>
    <t>NewForagersProc</t>
  </si>
  <si>
    <t>In-hive bees that were determined to develop into foragers are created as forager squadrons.</t>
  </si>
  <si>
    <t>ForagingRoundProc</t>
  </si>
  <si>
    <t>Runs the submodels representing the actual foraging activity ("foraging rounds"; Table 5). This submodel is only called during the foraging season, defined by Season_Start and Season_Stop, and if honeyEnergyStore[i] &lt; 0.95 * Max_Honey_Energy_Store.</t>
  </si>
  <si>
    <t>ForagersLifespanProc</t>
  </si>
  <si>
    <t>Foragers may die due to age, total flight distance, or background mortality.</t>
  </si>
  <si>
    <t>Foraging_start-stopProc</t>
  </si>
  <si>
    <t>Active foragers quit foraging with a probability of FORAGING_STOP_PROB; foragers abandon their current patch with a probability of ABANDON_PATCH_PROB; resting foragers start foraging with a probability of FORAGING_SPONTANEOUS_PROB; active foragers that are not experienced or have abandoned their patch search for a patch.</t>
  </si>
  <si>
    <t>Foraging_searchingProc</t>
  </si>
  <si>
    <t>Searching foragers may find a flower patch.</t>
  </si>
  <si>
    <t>Foraging_flightCosts_flightTimeProc</t>
  </si>
  <si>
    <t>Calculate energy and time spent on the foraging trip.</t>
  </si>
  <si>
    <t>Active foragers may die, risk depends on trip duration.</t>
  </si>
  <si>
    <t>Foraging_dancingProc</t>
  </si>
  <si>
    <t>Successful foragers may dance, depending on the energetic efficiency of the flower patch.</t>
  </si>
  <si>
    <t>Foraging_unloadingProc</t>
  </si>
  <si>
    <t>Successful foragers unload their crop and increase the colony's honey store.</t>
  </si>
  <si>
    <t>Setup</t>
  </si>
  <si>
    <t>ParameterizationProc</t>
  </si>
  <si>
    <t>StartProc</t>
  </si>
  <si>
    <t>CreateImagesProc</t>
  </si>
  <si>
    <t>Go</t>
  </si>
  <si>
    <t>WriteToFileProc</t>
  </si>
  <si>
    <t xml:space="preserve">SeasonProc_HoPoMo    </t>
  </si>
  <si>
    <t xml:space="preserve">WorkerEggsDevProc     </t>
  </si>
  <si>
    <t xml:space="preserve">DroneEggsDevProc </t>
  </si>
  <si>
    <t xml:space="preserve">WorkerEggLayingProc   </t>
  </si>
  <si>
    <t xml:space="preserve">WorkerLarvaeDevProc   </t>
  </si>
  <si>
    <t xml:space="preserve">DroneLarvaeDevProc   </t>
  </si>
  <si>
    <t xml:space="preserve">NewWorkerLarvaeProc   </t>
  </si>
  <si>
    <t xml:space="preserve">WorkerPupaeDevProc    </t>
  </si>
  <si>
    <t xml:space="preserve">NewWorkerPupaeProc    </t>
  </si>
  <si>
    <t xml:space="preserve">WorkerIHbeesDevProc   </t>
  </si>
  <si>
    <t>BroodCareProc</t>
  </si>
  <si>
    <t xml:space="preserve">NewIHbeesProc         </t>
  </si>
  <si>
    <t>Condition</t>
  </si>
  <si>
    <t>Description</t>
  </si>
  <si>
    <t>called by</t>
  </si>
  <si>
    <t>initialises run</t>
  </si>
  <si>
    <t>sets start values of global variables</t>
  </si>
  <si>
    <t>calls "Go" and stops run in case of a BugAlarm</t>
  </si>
  <si>
    <t>Ageing by one day, then reduction due to mortality; oldest cohort is removed when in-hive bees develop into foragers. Entities are processed in order of their age for a correct transition of in-hive bees to foragers.</t>
  </si>
  <si>
    <t>GoTreatmentProc</t>
  </si>
  <si>
    <t>similar to "Go", but used if colonies don't start on 1st January (to mimic empirical colony treatments)</t>
  </si>
  <si>
    <t>MitesReleaseProc</t>
  </si>
  <si>
    <t>Level 1</t>
  </si>
  <si>
    <t>Level 2</t>
  </si>
  <si>
    <t>Level 3</t>
  </si>
  <si>
    <t>Level 4</t>
  </si>
  <si>
    <t>if (numberDied &gt; 0) and (totalMites &gt; 0)</t>
  </si>
  <si>
    <t>if (numberDied &gt; 0) and ( age &gt; INVADING_DRONE_CELLS_AGE ) and (totalMites &gt; 0)</t>
  </si>
  <si>
    <t>AffProc</t>
  </si>
  <si>
    <t>Ageing by one day, then reduction due to mortality; oldest cohort dies when reaching DRONE_LIFESPAN.</t>
  </si>
  <si>
    <t>Ageing by one day, then reduction due to mortality; oldest cohort is removed when larvae emerge and develop into adult drones.</t>
  </si>
  <si>
    <t>while (stillToKill * number) &gt; 0: PupaeCohort: if (totalMites &gt; 0)</t>
  </si>
  <si>
    <t>while (stillToKill * number) &gt; 0: DronePupaeCohort: if (totalMites &gt; 0)</t>
  </si>
  <si>
    <t xml:space="preserve">while (stillToKill * number) &gt; 0: if age LarvaeCohort &gt; INVADING_WORKER_CELLS_AGE and (totalMites &gt; 0) </t>
  </si>
  <si>
    <t>while (stillToKill * number) &gt; 0: if age DroneLarvaeCohort &gt; INVADING_DRONE_CELLS_AGE and (totalMites &gt; 0)</t>
  </si>
  <si>
    <t>Daily time step</t>
  </si>
  <si>
    <t>calculates the actual age of first foraging</t>
  </si>
  <si>
    <t>Pupae developed into adult drones are created as adult drones, age reset to 0 (thus, for adults age refers to their actual lifetime as adults).</t>
  </si>
  <si>
    <t>Run varroa model</t>
  </si>
  <si>
    <t xml:space="preserve">MiteDailyMortalityProc  </t>
  </si>
  <si>
    <t>Number of bees in IH cohorts (workers &amp; drones, brood &amp; adults) is visualised via coloured bars in NetLogo’s “View”.</t>
  </si>
  <si>
    <t>Run foraging module</t>
  </si>
  <si>
    <t>if WriteFile = true</t>
  </si>
  <si>
    <t>if foragers &gt; 0</t>
  </si>
  <si>
    <t>if mites &gt; 0</t>
  </si>
  <si>
    <t>if (numberDied &gt; 0) and ( age &gt; INVADING_WORKER_CELLS_AGE ) and (totalMites &gt; 0)</t>
  </si>
  <si>
    <t>Calculate the number of newly infected phoretic mites and in-hive workers.</t>
  </si>
  <si>
    <t>Level 5</t>
  </si>
  <si>
    <t>StartProc (see above)</t>
  </si>
  <si>
    <t>Procedure</t>
  </si>
  <si>
    <t>CreateFlowerPatchesProc</t>
  </si>
  <si>
    <t>Create_READ-IN_FlowerPatchesProc</t>
  </si>
  <si>
    <t>if ReadInfile = false</t>
  </si>
  <si>
    <t>if ReadInfile = true</t>
  </si>
  <si>
    <t xml:space="preserve">creates two flower patches with distance, nectar quantity and concentration being defined via input fields  </t>
  </si>
  <si>
    <t>a variable number of flower patches is defined via an input file</t>
  </si>
  <si>
    <t>createOutputFileProc</t>
  </si>
  <si>
    <t>Button: "write file"</t>
  </si>
  <si>
    <t>ReadFileProc</t>
  </si>
  <si>
    <t xml:space="preserve">if ReadInfile = true </t>
  </si>
  <si>
    <t>reads data from input file</t>
  </si>
  <si>
    <t>creates a text file in which results can be written</t>
  </si>
  <si>
    <t>StartProc, Start_IBM_ForagingProc, createOutputFileProc</t>
  </si>
  <si>
    <t>MiteDensityFactorREP</t>
  </si>
  <si>
    <t>reports the (single) density factor for a certain number of invaded mites depending on ploidy of bee brood and chosen reproduction model</t>
  </si>
  <si>
    <t>MiteOffspringREP</t>
  </si>
  <si>
    <t>reports offspring per mite depending on ploidy of bee brood and chosen reproduction model</t>
  </si>
  <si>
    <t>Beekeeping activities: honey harvest once a year, varroa treatment</t>
  </si>
  <si>
    <t>Foraging_collectNectarPollenProc</t>
  </si>
  <si>
    <t>Foraging_ProbabilityREP</t>
  </si>
  <si>
    <t>Start_IBM_Proc</t>
  </si>
  <si>
    <t>calculates the probability that a forager start spontaneously to forage, depending on season, food stores and colony size</t>
  </si>
  <si>
    <t>Foraging_mortalityProc</t>
  </si>
  <si>
    <t>FlowerPatchesUpdateProc</t>
  </si>
  <si>
    <t>FlowerPatchesMaxFoodAvailableTodayREP</t>
  </si>
  <si>
    <t>CreateFlowerPatchesProc Create_READ-IN_FlowerPatchesProc ForagingRoundProc</t>
  </si>
  <si>
    <t>calculates number of worker and drone eggs to be laid today</t>
  </si>
  <si>
    <t>SwarmingProc</t>
  </si>
  <si>
    <t>calculates day of swarming, removal of parts of the colony, stores</t>
  </si>
  <si>
    <t>DrawForagingMapProc</t>
  </si>
  <si>
    <t>DroneEggLayingProc</t>
  </si>
  <si>
    <t>DroneEggsDevProc</t>
  </si>
  <si>
    <t>DroneLarvaeDevProc</t>
  </si>
  <si>
    <t>MiteDailyMortalityProc</t>
  </si>
  <si>
    <t>NewIHbeesProc</t>
  </si>
  <si>
    <t>NewWorkerLarvaeProc</t>
  </si>
  <si>
    <t>NewWorkerPupaeProc</t>
  </si>
  <si>
    <t>SeasonProc_HoPoMo</t>
  </si>
  <si>
    <t>WorkerEggLayingProc</t>
  </si>
  <si>
    <t>WorkerEggsDevProc</t>
  </si>
  <si>
    <t>WorkerIHbeesDevProc</t>
  </si>
  <si>
    <t>WorkerLarvaeDevProc</t>
  </si>
  <si>
    <t>WorkerPupaeDevProc</t>
  </si>
  <si>
    <t>Foraging_PeriodREP</t>
  </si>
  <si>
    <t>Season_HoPoMoREP</t>
  </si>
  <si>
    <t>Foragers arriving at a patch collect nectar or pollen</t>
  </si>
  <si>
    <t>Draws visited or available food patches in the "foraging map" plot</t>
  </si>
  <si>
    <t>if showAllPlots = true</t>
  </si>
  <si>
    <t>creates info signs (hive, beekeeper, dead larvae etc.)</t>
  </si>
  <si>
    <t>StartProc, GoTreatmentProc</t>
  </si>
  <si>
    <t>DailyUpdateProc, CreateFlowerPatchesProc, FlowerPatchesUpdateProc</t>
  </si>
  <si>
    <t>FlowerPatchesMaxFoodAvailableTodayREP, SeasonProc_HoPoMo, Foraging_PeriodREP</t>
  </si>
  <si>
    <t>calculates the amount of nectar and pollen available at each patch</t>
  </si>
  <si>
    <t>determines duration of todays foraging period (reflecting season and weather)</t>
  </si>
  <si>
    <t>calculates the "seasonal factor" of the HoPoMo model based on day and input parameters X1..X5</t>
  </si>
  <si>
    <t>Buttons: "Setup", Scenario buttons ("DEFAULT", "2patches" etc.)</t>
  </si>
  <si>
    <t>Buttons: "Run", "1 Day", "1 Month", "1 Year", run x days", "Record video", "1-3 foraging file"</t>
  </si>
  <si>
    <t>if ticks &gt; 1</t>
  </si>
  <si>
    <t>if age = DRONE_EMERGING_AGE and (number &gt; 0) and (totalMites &gt; 0)</t>
  </si>
  <si>
    <t>if age = EMERGING_AGE and (number &gt; 0) and (totalMites &gt; 0)</t>
  </si>
  <si>
    <t>if ( Day &gt; SEASON_START ) and (Day &lt; SEASON_STOP ) and (honeyEnergyStore &lt; (0.95 * MAX_HONEY_ENERGY_STORE) or (PollenStore_g &lt; IdealPollenStore_g) and (DailyForagingPeriod &gt; 0)</t>
  </si>
  <si>
    <t>if ( Day &gt; SEASON_START ) and (Day &lt; SEASON_STOP ) and (honeyEnergyStore &lt; (0.95 * MAX_HONEY_ENERGY_STORE) or (PollenStore_g &lt; IdealPollenStore_g) and (details = true) and (continueForaging = true)) and (WriteFile = true) and (DailyForagingPeriod &gt; 0)</t>
  </si>
  <si>
    <t>Update of nectar and pollen availability, handling time and auxiliary variables of flower patches</t>
  </si>
  <si>
    <t>Go, BroodCareProc, MiteProc</t>
  </si>
  <si>
    <t>Buttons: "Run", "1 Day", "1 Month", "1 Year", run x days", "Record video", "1-3 foraging file"; GoTreatmentProc</t>
  </si>
  <si>
    <t>REPORTERS:</t>
  </si>
  <si>
    <t>globals</t>
  </si>
  <si>
    <t>foraging</t>
  </si>
  <si>
    <t>FORAGING_STOP_PROB</t>
  </si>
  <si>
    <t>beekeeping</t>
  </si>
  <si>
    <t>ReadInfile</t>
  </si>
  <si>
    <t>INPUT_FILE</t>
  </si>
  <si>
    <t>DETECT_PROB_G</t>
  </si>
  <si>
    <t>DETECT_PROB_R</t>
  </si>
  <si>
    <t>DISTANCE_G</t>
  </si>
  <si>
    <t>DISTANCE_R</t>
  </si>
  <si>
    <t>CONC_G</t>
  </si>
  <si>
    <t>CONC_R</t>
  </si>
  <si>
    <t>QUANTITY_G_l</t>
  </si>
  <si>
    <t>QUANTITY_R_l</t>
  </si>
  <si>
    <t>stopDead</t>
  </si>
  <si>
    <t>N_INITIAL_BEES</t>
  </si>
  <si>
    <t>program</t>
  </si>
  <si>
    <t>STEPWIDTHdrones</t>
  </si>
  <si>
    <t>STEPWIDTH</t>
  </si>
  <si>
    <t>PATCHCOLOR</t>
  </si>
  <si>
    <t>physics</t>
  </si>
  <si>
    <t>ENERGY_SUCROSE</t>
  </si>
  <si>
    <t>mortality</t>
  </si>
  <si>
    <t>MORTALITY_PUPAE</t>
  </si>
  <si>
    <t>MORTALITY_LARVAE</t>
  </si>
  <si>
    <t>MORTALITY_INHIVE</t>
  </si>
  <si>
    <t>MORTALITY_FOR_PER_SEC</t>
  </si>
  <si>
    <t>MORTALITY_EGGS</t>
  </si>
  <si>
    <t>MORTALITY_DRONES</t>
  </si>
  <si>
    <t>MORTALITY_DRONE_PUPAE</t>
  </si>
  <si>
    <t>MORTALITY_DRONE_LARVAE</t>
  </si>
  <si>
    <t>MORTALITY_DRONE_EGGS</t>
  </si>
  <si>
    <t>MAX_TOTAL_KM</t>
  </si>
  <si>
    <t>LIFESPAN</t>
  </si>
  <si>
    <t>DRONE_LIFESPAN</t>
  </si>
  <si>
    <t>TIME_UNLOADING</t>
  </si>
  <si>
    <t>TIME_NECTAR_GATHERING</t>
  </si>
  <si>
    <t>SEARCH_LENGTH_M</t>
  </si>
  <si>
    <t>FLIGHT_VELOCITY</t>
  </si>
  <si>
    <t>FIND_DANCED_PATCH_PROB</t>
  </si>
  <si>
    <t>DANCE_SLOPE</t>
  </si>
  <si>
    <t>DANCE_INTERCEPT</t>
  </si>
  <si>
    <t>CROPVOLUME</t>
  </si>
  <si>
    <t>environment</t>
  </si>
  <si>
    <t>SEASON_STOP</t>
  </si>
  <si>
    <t>SEASON_START</t>
  </si>
  <si>
    <t>development</t>
  </si>
  <si>
    <t>PUPATION_AGE</t>
  </si>
  <si>
    <t>MIN_AFF</t>
  </si>
  <si>
    <t>MAX_AFF</t>
  </si>
  <si>
    <t>HATCHING_AGE</t>
  </si>
  <si>
    <t>EMERGING_AGE</t>
  </si>
  <si>
    <t>DRONE_PUPATION_AGE</t>
  </si>
  <si>
    <t>DRONE_HATCHING_AGE</t>
  </si>
  <si>
    <t>DRONE_EMERGING_AGE</t>
  </si>
  <si>
    <t>FLIGHTCOSTS_PER_m</t>
  </si>
  <si>
    <t>colony</t>
  </si>
  <si>
    <t>SQUADRON_SIZE</t>
  </si>
  <si>
    <t>MAX_HONEY_ENERGY_STORE</t>
  </si>
  <si>
    <t>MAX_EGG_LAYING</t>
  </si>
  <si>
    <t>HONEY_STORE_INIT</t>
  </si>
  <si>
    <t>proportion of drone eggs</t>
  </si>
  <si>
    <t>CRITICAL_COLONY_SIZE_WINTER</t>
  </si>
  <si>
    <t>MAX_BROOD_NURSE_RATIO</t>
  </si>
  <si>
    <t>filename</t>
  </si>
  <si>
    <t>patchDayR</t>
  </si>
  <si>
    <t>patchDayG</t>
  </si>
  <si>
    <t>counter</t>
  </si>
  <si>
    <t>id</t>
  </si>
  <si>
    <t>x1</t>
  </si>
  <si>
    <t>x2</t>
  </si>
  <si>
    <t>x3</t>
  </si>
  <si>
    <t>x4</t>
  </si>
  <si>
    <t>x5</t>
  </si>
  <si>
    <t>seas1</t>
  </si>
  <si>
    <t>seas2</t>
  </si>
  <si>
    <t>ELRt_HoPoMo</t>
  </si>
  <si>
    <t>ELRt</t>
  </si>
  <si>
    <t>potentialEggs</t>
  </si>
  <si>
    <t>fractionSwarm</t>
  </si>
  <si>
    <t>saveWho</t>
  </si>
  <si>
    <t>who</t>
  </si>
  <si>
    <t>affYesterDay</t>
  </si>
  <si>
    <t>pollenTH</t>
  </si>
  <si>
    <t>proteinTH</t>
  </si>
  <si>
    <t>honeyTH</t>
  </si>
  <si>
    <t>broodTH</t>
  </si>
  <si>
    <t>foragerToWorkerTH</t>
  </si>
  <si>
    <t>overagedIHbees</t>
  </si>
  <si>
    <t>deathsCounter</t>
  </si>
  <si>
    <t>lackNurses</t>
  </si>
  <si>
    <t>lackProtein</t>
  </si>
  <si>
    <t>starvedBrood</t>
  </si>
  <si>
    <t>stillToKill</t>
  </si>
  <si>
    <t>continueForaging</t>
  </si>
  <si>
    <t>meanTripDuration</t>
  </si>
  <si>
    <t>summedTripDuration</t>
  </si>
  <si>
    <t>HANGING_AROUND</t>
  </si>
  <si>
    <t>Create_Read-in_FlowerPatchesProc</t>
  </si>
  <si>
    <t>calcDetectProb</t>
  </si>
  <si>
    <t>modelledDetectProb</t>
  </si>
  <si>
    <t>item 12 TodaysSinglePatchList</t>
  </si>
  <si>
    <t>energyFactor_onFlower</t>
  </si>
  <si>
    <t>foragersAlive</t>
  </si>
  <si>
    <t>currentNectarForagers</t>
  </si>
  <si>
    <t>currentPollenForagers</t>
  </si>
  <si>
    <t>currentResters</t>
  </si>
  <si>
    <t>currentScouts</t>
  </si>
  <si>
    <t>currentRecruits</t>
  </si>
  <si>
    <t>currentLazy</t>
  </si>
  <si>
    <t>foragerSquadronsToBeCreated</t>
  </si>
  <si>
    <t>newCreatedBees</t>
  </si>
  <si>
    <t>foragingPeriod_s</t>
  </si>
  <si>
    <t>foragingHoursList</t>
  </si>
  <si>
    <t>[]</t>
  </si>
  <si>
    <t>foragingHoursListBerlin2000</t>
  </si>
  <si>
    <t>[ 0 0 0 0 0 0 0 0 0 0 0 0 0 0 0 0 0 0 0 0 0 0 0 0 0 0 0 0 0 0 0 0 0 0 0 0 0 0 0 0 0 0 0 0 0 0 0 0 0 0 0 0 0 0 0 0 0 0 7.2  0 0 0 0 0 0 0 0 0 0 0 0 0 0 0 0 0 0 0 0 0 0 0 0 0 0 2.5 0 0 0 0 0 0 0 10.7 0 0 0 0 0 0 0 0 0 0 0 7 0 7.9 6.8 4.7 10.8 11.2 11.8 11.2 9.9 0 10.7 10.4 4.2 10.6  8.7 5.7 13.3 13.2 12 14 14.1 13.9 13.1 10.7 7.1 13.7 14.6 15 15.1 15 13.5 10.3 2.6 5.9 0 6 0 8.4 2.4 0.7 12.1 5.8 6.8 8.7 6 10 8.7 14.2 12.3 7.4 3.4 0.2 7.2 13.2 15.8 13.9 9.5 11 15.3 4.1 2.1 6 12.7 10.4 15.4 15.1 11.4 8.5 8 1.5 1.5 2.4 2.6 1.1 0.1 0 9.5 4.5 2.4 3.9 1.3 2.2 8.3 1.1 3.4 2.8 5.1 0.2 6.4 0.5 3.4 5.2 5.4 0.1 0 1.5 0 0.5 7.9 9.8 4.4 1.6 3.8 2.1 0.6 1 1.5 10.7 3.8 8.3 7.1 9.3 12.7 6.9 3.6 10.3 3.3 0.2 5.7 11.7 13.4 7.8 5.2 9.5 5 4.2 5.4 2 7.3 8.5 9 4.7 13.1 10.5 0 7.5 8.6 4.3 8 2.5 0 2.2 1.2 8.1 2.8 0 0.4 5.1 1.2 6.2 2.1 0.1 5.1 0.3 0 11.7 0 0 10.4 6.5 11.1 11.3 8.5 1.2 8.8 5.6 10.6 10.3 8.1 3.7 9.4 2.2 0.2 0 0 0 0 0 2.2 2.9 2.7 6.9 0 6 3.3 0 0 0 7.4 9.1 8.9 1.7 0 0 0 0 4.1 0 0 0 0 0 0 0 0 0 0 0 0 0 0 0 0 0 0 0 0 0 0 0 0 0 0 0 0 0 0 0 0 0 0 0 0 0 0 0 0 0 0 0 0 0 0 0 0 0 0 0 0 0 0 0 0 0 0 0 0 0 0 0 ]</t>
  </si>
  <si>
    <t>foragingHoursListBerlin2001</t>
  </si>
  <si>
    <t xml:space="preserve">[ 0 0 0 0 0 0 0 0 0 0 0 0 0 0 0 0 0 0 0 0 0 0 0 0 0 0 0 0 0 0 0 0 0 0 0 0 0 0 0 0 0 0 0 0 0 0 0 0 0 0 0 0 0 0 0 0 0 0 0 0 0 0 0 0 0 0 0 0 0 0 0 0 0 0 0 0 0 0 0 0 0 0 0 0 0 0 0 0 0 0 2.3 10.3 6.2 5.5 0 0 0 0 0 0 0 0 0 0 0 0 0 0 0 0 0 0 0 13 8.1 3.9 6.6 0 3 10.9 13 13.2 13.6 4.9 0 0 0 9 14.2 14.2 14.7 13.7 12.2 12.6 2.1 8.3 2.9 5.3 10.1 13.1 8.3 7.5 15.3 15.1 14.9 11.6 6.5 0 6.2 3.5 1 2 0 0 0.7 1.2 3.1 3.1 1.4 8.9 0 6.9 0 11.3 4.6 6.8 4 8.5 3.2 5.7 14.3 3.3 3.3 2.5 6 13.6 13.3 14.3 1.7 10.6 12.8 5.6 0.9 12.6 12.4 11.2 13.1 6.6 0.4 0 5.5 5.4 11.1 6.5 2.5 3 0 0.6 8.5 11.9 11.2 5.9 11.1 7.9 11 10.4 10.9 14.9 14.5 6.3 12.2 2.7 5.8 12.6 3.9 2.8 5.2 6.5 5.3 5.9 8.5 7.3 7.4 1.1 0 5.6 13.3 12.8 6.2 0 2.9 6.6 0 9.3 11.8 8.3 10.3 11 3.8 4 4.3 10.9 2.9 3.9 2.5 0.3 1.2 8.1 2.9 1.6 6.2 0 0.2 0 2.1 0.2 1.5 4.2 3.8 3.5 0 9.9 0.5 2.6 1.1 9 0 0 0 0 0.8 4.3 0 0 0 2.2 4.5 3.8 9.5 1.1 7.9 3.9 7.6 0 7.7 7.5 6.3 1.2 5.5 0 0 1.9 6.9 0 0 0 0 0 5.7 0 0 0 3.1 2.2 0 0 0 0 0 0 0 0 0 0 0 0 0 0 0 0 0 0 0 0 0 0 0 0 0 0 0 0 0 0 0 0 0 0 0 0 0 0 0 0 0 0 0 0 0 0 0 0 0 0 0 0 0 0 0 0 0 0 0 0 0 ] </t>
  </si>
  <si>
    <t>foragingHoursListBerlin2002</t>
  </si>
  <si>
    <t>[ 0 0 0 0 0 0 0 0 0 0 0 0 0 0 0 0 0 0 0 0 0 0 0 0 0 0 0 0 0 0 0 0 5.9 8.3 0 0 0 0 0 0 0 0 0 0 0 0 0 0 0 0 0 0 0 0 0 0 0 0 0 0 0 0 0 0 0 0 0 0 0 9.7 0 0 0 0 0 0 7.2 0 0 0 0 0 0 0 0 0 0 11.2 9.1 2.8 11.2 11 0 0 0 0 0 0 0 0 0 0 0 0 0 0 0 0 5 0 6.7 13.3 3.3 0 0.2 3.2 0 0 0 0 2.7 1 5.8 0 0 4.5 0 8.1 12.7 11.7 5.2 5.6 7.9 6.7 4.3 10.4 13.7 14.7 0 8.6 10.9 12.9 7.7 2.4 1.4 0 6.1 0 6.7 11.3 6.1 10.3 13.3 10.4 8.9 7.7 3.9 0 0 0.4 1.7 4.6 1.3 0.2 3 4.8 6.2 11.1 14.4 6.4 6 4.3 9.9 6.3 9 10.3 10.1 7.4 8.3 5 1.4 0 2 1.9 0.3 12.2 5.7 4.5 12.9 14.5 11.5 8.2 6.9 7.8 0 1.4 6.4 0.9 0.6 0 2.9 11.7 0.9 1.6 2 2.9 0.4 8.6 14.3 11.3 11.5 7.1 7.6 0.7 13.4 8.8 0.1 7.5 4.3 2.9 3.7 4.7 9.1 0 0 1.2 10.4 6.1 6.3 12.2 12.3 12.9 11.8 9.2 10.7 9 9.3 10.6 10.8 10.5 8.5 8.6 6.7 7.8 11.8 10.4 10.6 6.7 10.6 4.8 10.4 10.9 9 7.2 12.1 10.2 3.7 8.8 1.5 1.9 3.3 4.3 0.3 2.6 0 0 0 9.4 0 0 0 0.7 6.6 9.3 8.9 6.2 4.3 0 0 0 0 0 0 0 0 0 0 0 1.2 0 0 0 0 0 0 0.9 0 0 0 0 0 0 0 0 0 0 0 0 0 0 0 0 0 0 0 0 0 0 0 0 0 0 0 0 0 0 0 0 0 0 0 0 0 0 0 0 0 0 0 0 0 0 0 0 0 0 0 0 0 0 0 0 0 0 0 0 0 0 0 0 0 0 0 0 0  ]</t>
  </si>
  <si>
    <t>foragingHoursListBerlin2003</t>
  </si>
  <si>
    <t xml:space="preserve">[ 0 0 0 0 0 0 0 0 0 0 0 0 0 0 0 0 0 0 0 0 0 0 0 0 0 0 0 0 0 0 0 0 0 0 0 0 0 0 0 0 0 0 0 0 0 0 0 0 0 0 0 0 0 0 0 0 0 0 0 0 0 0 0 0 0 0 0 0 0 0 0 0 0 0 0 0 0 0 0 0 0 0 11.5 7.9 0 1.8 0 9.6 8.1 0 9.7 0 0 0 0 0 0 0 0 0 0 0 11.7 12.4 12.4 12.5 12.7 0 0 11.8 11.7 12.8 12.4 8.6 8.6 0.1 7.3 4.7 2.9 4.5 7.3 9.5 3.1 13.5 12.4 7.7 9.4 11.6 0.5 4.9 10.6 4.1 3.1 4.6 0 5.3 6.7 7.3 1.7 5.5 5.9 8.1 1.1 13.1 14.3 5.6 10.3 9.9 15.4 15.4 7.8 14.3 14.4 12.5 13.6 10.9 11.4 13.6 13.2 11.2 13.6 9.3 12.4 12.5 8.8 8.9 10.3 13.3 3.6 1.8 5.3 2.8 10.8 5.7 10.9 2.7 3.8 13.9 15.2 5.2 11.6 2.3 6.1 8.1 1.3 0.4 0.1 3.6 4.5 3.1 6.2 13.4 4.2 6.4 15.7 13.3 13.2 4 6.5 13.4 13.3 8.5 12.6 8.9 6.6 4.2 2.2 7.6 5 7.5 12.6 4.6 10.4 5 8.1 12.8 12.8 12.1 13.9 13.8 13.9 14.2 14.4 10.5 13 4.6 9.9 9.4 13.3 6 3.6 10.1 9.3 9.4 4.3 6.8 11.9 7.2 2.6 2.7 2.3 4.6 7.8 3.8 10.8 2.7 0.8 11.7 11.2 5.7 9.7 2 3.5 0 1.3 3.5 6.1 10.8 8.2 6.9 10.7 11.4 11.3 11.6 11.1 2.8 9.6 11.4 11.3 3.1 6.5 2.4 0 9.6 1.7 2.4 3.1 0 0 0 0 0 0 0 0 0 0 0 0 0 0 0 0 0 0 0 0 0 0 0 0 0 0 0 0 0 0 0 0 0 0 0 0 0 0 0 0 0 0 0 0 0 0 0 0 0 0 0 0 0 0 0 0 0 0 0 0 0 0 0 0 0 0 0 0 0 0 0 0 0 0 0 0 0 0 0 0 0 0 0 0 0 0 0 0 ]  </t>
  </si>
  <si>
    <t>foragingHoursListBerlin2004</t>
  </si>
  <si>
    <t>[ 0 0 0 0 0 0 0 0 0 0 0 0 0 0 0 0 0 0 0 0 0 0 0 0 0 0 0 0 0 0 0 0 0 0 0 0.1 0 0 0 0 0 0 0 0 0 0 0 0 0 0 0 0 0 0 0 0 0 0 0 0 0 0 0 0 0 0 0 0 0 0 0 0 0 0 0 0 9.9 7 1.3 0 0 0 0 0 0 0 0 0 0 0 12 10.6 0 6.5 2.5 0 0 0 0 0 0 0 0 0 13.2 13.1 12.5 11 8.4 0.5 4.5 3.2 10.4 0 0 10.2 0 2 13.9 11.6 12.5 7.2 0 3.9 5.2 8.2 3.9 2.3 0 0 4.4 4.7 0 0 6.6 0 9.6 0.4 8 8.4 8.1 0 0 0 0 1.6 0 0 11.6 15.2 14.8 8.7 7.9 0 12.8 4.2 1.1 12.1 8.2 9.4 2.9 4.6 4 9.1 6.2 6.6 5.5 9.6 1 2.6 4.9 11.7 11.6 7.7 4.9 5.2 5.4 6.3 0.2 8.6 8.1 4.5 5.8 9.3 7 7.5 6 11.4 13.7 4 3.6 3.9 9.6 1 0.8 4.2 2.5 1.1 7.5 10.4 7 9.6 5 3.3 10.3 6.5 6.4 4.1 6.7 11.2 14.8 14.4 11.5 9.7 8.3 8.5 12.2 11.9 13.9 12.4 12.6 12.9 13.7 7.3 11.5 4.9 5.2 12 7.5 5.1 6.3 6.2 4.2 5.8 10.1 7.1 2.7 2.9 3 1.9 2.1 3.2 0.7 3.8 6.7 12.2 12.4 12.4 12.8 12.4 10.7 11.6 12.6 12.5 4.5 5.1 4 5.2 7.8 8.1 11.6 11.7 4.7 2.4 1.5 3.2 0 0 3.9 0 0.2 0.8 1 3.5 0.8 3.7 8.7 5.3 9.5 1.9 8.1 0 0 0 0 0 0 0 0 0 0 0 0 0 6.5 9.3 1.3 5.4 3.7 0 0 0 0 0 0 0 0 0 0 0 0 0 0 0 0 0 0 0 0 0 0 0 0 0 0 0 0 0 0 0 0 0 0 0 0 0 0 0 0 0 0 0 0 0 0 0 0 0 0 0 0 0 0 0 0 0 0 0 0 0 0 0 0 0 0 0 ]</t>
  </si>
  <si>
    <t>foragingHoursListBerlin2005</t>
  </si>
  <si>
    <t>[ 0 0 0 0 0 0 0 0 0 0 0 0 0 0 0 0 0 0 0 0 0 0 0 0 0 0 0 0 0 0 0 0 0 0 0 0 0 0 0 0 0 0 0 0 0 0 0 0 0 0 0 0 0 0 0 0 0 0 0 0 0 0 0 0 0 0 0 0 0 0 0 0 0 0 0.8 0.4 0 0 0 0 0 0 4.7 7 0 0 0 0 0 0 0 12.3 10.4 11.7 0 9.4 0 0 0 0 0 6.3 2.1 6.7 7 10.2 10 11.4 10.3 0 0 0 0 0 4.4 11.7 0 8.4 8.5 6.6 11.7 9.7 5 2.5 7.1 2.3 0 0 0 0 0 0 11.8 1.6 0 8.4 0 0 12.7 11 5.7 4.7 0.4 5.4 9.6 12.7 13.9 15 14.2 0 4.3 0 2.8 7.9 6.7 2.5 0 0 9.5 6.6 1.2 0 0 11.7 10.2 7.9 11.5 0.4 14.1 11.1 16 11.9 7.2 15.7 9.8 8.7 14.8 15.7 15 13.8 10.9 0.1 3.2 9.2 12 0 1.1 2.1 0.1 3 14.3 14.8 14.9 13.7 12 11 9.1 7.3 6.4 4.7 4.3 0 3 0.2 4.6 4 2.1 6.8 7.9 6.8 6.9 9.4 8.5 10.1 0 6.4 5.6 3.9 5.1 11.1 0.5 0 1.3 8.4 0.6 1.2 4 10.9 6.6 13.7 12.4 8.4 11.5 11.1 0 6.5 0.2 5.6 11.3 10 12.8 12 12.8 12.3 8.4 0.9 12.4 12.4 12.5 11.9 11.7 11.7 7.4 0 0.2 6.6 6.9 7 0 8.1 11.7 6.8 5 0.7 11.3 11.2 10.3 10.5 3.6 7.4 0.8 0 3.4 1.7 0 0 5.4 9.5 10 9.4 8.9 9.2 7.5 9.8 9.7 9.2 9.6 8.6 0 0 0 0 5.7 0 0.2 2.2 0 0 3.3 7.7 8.9 8.6 8.2 0 0 0 2.7 0 0 0 0 0 0 0 0 0 0 0 0 0 0 0 0 0 0 0 0 0 0 0 0 0 0 0 0 0 0 0 0 0 0 0 0 0 0 0 0 0 0 0 0 0 0 0 0 0 0 0 0 0 0 0 0 0 0 ]</t>
  </si>
  <si>
    <t>foragingHoursListBerlin2006</t>
  </si>
  <si>
    <t>[ 0 0 0 0 0 0 0 0 0 0 0 0 0 0 0 0 0 0 0 0 0 0 0 0 0 0 0 0 0 0 0 0 0 0 0 0 0 0 0 0 0 0 0 0 0 0 0 0 0 0 0 0 0 0 0 0 0 0 0 0 0 0 0 0 0 0 0 0 0 0 0 0 0 0 0 0 0 0 0 0 0 0 0 0 1.8 1.5 5 0 0 0 3.8 8.5 0 0 0 0 0 8.2 0 0 0 0 0 0 0 0.1 0 0 6.5 9.6 4.3 0 3.7 0 13.1 4.7 0 0 0 0 10.5 5.6 13.4 12.5 11.9 11 12.2 10.6 14.2 14.7 14.1 12.6 6.8 4.6 10.5 8.6 1.4 0.3 3.5 6.1 1.5 7.7 5.8 9.9 0 0 1.6 6.6 0 0 2.4 0 11.5 4.4 0 0 4.8 9 11.5 11.5 15.6 15.8 15.8 15.7 15.2 7.5 5.6 1.2 9.1 9.8 9 7.7 6.4 9.8 12.4 13 9.7 12.3 10.4 10.2 0.7 14.2 15.8 16 16 15.7 12.9 10.6 2.5 12.3 11.7 10.8 13.3 8.5 10.3 11.5 13.4 15.7 15.7 15.5 13.9 12 14.1 6 14 12.9 14.8 13.6 5 5 12.9 6 9.3 8.5 6.4 3.5 0.6 0.8 9.3 4.6 5.3 2 3.9 8.4 0 9.8 2.2 6.9 8.2 3.7 11.2 7.7 4.9 7 0.9 9.6 3.5 2.3 4.2 6.7 1.2 0.2 4.2 0.2 7.7 0 5.1 9.1 3.7 8.5 6.4 5.3 11.9 12.4 11.5 12.1 12 11.4 6.4 4.7 9.2 1 8.9 11.3 11.5 11.4 11.3 11.1 9.5 0.1 3 10.2 7.8 3.9 1.3 0.4 0.2 2.9 0.9 1.4 4.2 9.8 9.1 6.3 8.2 0 0 0 6.7 9.9 7.9 4.8 0 6 5.3 3.2 2.7 4.4 6.3 7.1 0 1.1 0 0 0 0 0 0 0 0 0 0 0 0 0 0 0 0 4.7 7.7 1.3 0 0 0 0 0 0 0 0 0 0 0 0 0 0 0 0 0 1 0 0 0 0 0 0 0 0 0 0 0 0 0 0 0 0 0 0 0 0 0 0 0 0 0 0 ]</t>
  </si>
  <si>
    <t>foragingHoursListRothamsted2009</t>
  </si>
  <si>
    <t>[ 0  0  0  0  0  0  0  0  0  0  0  0  0  0  0  0  0  0  0  0  0  0  0  0  0  0  0  0  0  0  0  0  0  0  0  0  0  0  0  0  0  0  0  0  0  0  0  0  0  0  0  0  0  0  0  0  0  0  0  0  0  0  0  0  0  0  0  0  0  0  0  0  0  0  10.4  0  0  0  0  0  0  0  0  0  0  0  0  0  0  0  7.8  0  0  8.9  0  5.4  0  0  0  0  0  0  4.1  6  5.9  0  0  0  0  10.1  12.3  11  9.3  10.5  0  11.5  0  0  11.2  4.5  8  10.3  0  0  5.2  7.5  3.2  0  9.4  10.3  0  11.6  0  0.7  0  0  0  6.9  5.4  8.2  8.7  8.4  12.5  15  7.5  7.5  0.7  6.7  13  15  14.2  14.3  14.9  3.4  11.7  0  0  4.3  2.5  0  0.9  6.5  11.8  5.4  13  5.4  9.4  4.7  6  9.7  2.7  9  5  10.6  13.9  8  2.7  4.7  4.3  10.8  11.7  12.7  12.3  6.2  11.8  9  6.8  4.7  3.7  5.2  9.7  2.2  7.4  7.4  8.7  6.1  3.6  1.9  5.3  3.8  7.8  0.2  7.1  6.1  6.5  11.4  1.8  5.1  6.8  1.6  8.7  8.6  0.9  8.5  5.4  0  5.9  3.2  2.7  9.5  4.8  2.7  8.5  1.8  6.2  3.2  2.6  10.4  7.5  7.5  12.3  5.4  8.4  8.1  11.4  7.3  5.8  2.3  7.4  7.4  8.7  3.8  5.7  7.3  0.4  5.2  7.5  6.1  4.3  0.5  6.7  5.7  7  4.8  9.8  0.8  3.6  0  4.6  1.6  7.7  3.4  4.4  4.9  3.3  1.8  9.7  9.9  8  9.3  0.9  5.2  0.3  5.6  5.5  0.8  4.9  0.1  0.1  0  0  0  4  3.5  0  0  0  0  0  0  0  0  0  0  0  6.2  0.5  4.2  0  1.3  0.6  1.8  0  2.5  0.5  0  0  0  0  0  0  0  0  0  0  0  0  0  0  0  0  0  0  0  0.8  0  0  0  0  0  0  0  0  0  0  0  0  0  0  0  0  0  0  0  0  0  0  0  0  0  0  0  0  0  0  0  0  0  0  0  0  0  0  0  0 ]</t>
  </si>
  <si>
    <t>foragingHoursListRothamsted2010</t>
  </si>
  <si>
    <t>[ 0  0  0  0  0  0  0  0  0  0  0  0  0  0  0  0  0  0  0  0  0  0  0  0  0  0  0  0  0  0  0  0  0  0  0  0  0  0  0  0  0  0  0  0  0  0  0  0  0  0  0  0  0  0  0  0  0  0  0  0  0  0  0  0  0  0  0  0  0  0  0  0  0  0  0  0  5.3  0  0  0  0  0  5.8  0  0  0  0  0  0  0  0  0  0  0  0  9.3  0  11.4  9.1  10.6  0  0  0  0  0  0  11.8  11.4  0  0  0  0  13.1  11.2  2.4  4.4  10.4  8.1  1.7  0  3  0  0  0  0  0  0  0  0  0  0  0  0  0  8.3  0  6.4  7  8.1  5.9  12.5  14.9  15  14.7  9  5  6.2  10.7  0  10.1  1.1  0  12.8  15.4  12.9  8.5  3.7  5.7  3.1  2.8  0.9  5  4.5  5  6.5  9  12.1  13.9  1.5  0  6.9  9.1  14.6  13  10.2  9  8.9  13.7  14  6.2  7.6  7.3  3.8  10.3  10.2  7.2  7.6  1.4  6.5  12.5  10.8  7.3  4.6  0  2.2  4.1  6.8  9.6  6.3  9.3  5.8  10.3  7.6  1.7  7  2.9  0.9  1.2  2  2  4  6  1.3  3.3  7.3  0.8  5.8  4.6  3  5.8  9.3  1.1  9.6  2.9  2.8  1.4  8  7.2  2.1  6.6  4.9  1.1  1.3  6.3  2.9  8  1.6  0  2.9  7.5  4.7  6  10.2  11.3  11.1  8.5  5.6  2.4  4  5  1.6  4.2  1  3  8.6  2.3  0  5  4.6  6.3  7.3  1.1  5.2  7.5  8.7  1.3  0  0  0  0  0.3  0.1  6.6  0  3.1  1.3  0.1  0.7  5.2  6  4.1  0  6.4  8.6  0  0  0  0  0  0  0  0  0  0  0  0  0  0  0  4.7  0  0  0  0  0  0  3.3  2.2  0  0  0  0  0  0  0  0  0  0  0  0  0  0  0  0  0  0  0  0  0  0  0  0  0  0  0  0  0  0  0  0  0  0  0  0  0  0  0  0  0  0  0  0  0  0  0  0  0  0  0  0  0  0  0  0  0 ]</t>
  </si>
  <si>
    <t>foragingHoursListRothamsted2011</t>
  </si>
  <si>
    <t>inputYear</t>
  </si>
  <si>
    <t>highForProb</t>
  </si>
  <si>
    <t>emergencyProb</t>
  </si>
  <si>
    <t>foragingProbability</t>
  </si>
  <si>
    <t>FORAGE_AUTOCORR</t>
  </si>
  <si>
    <t>patchCounter</t>
  </si>
  <si>
    <t>probSum</t>
  </si>
  <si>
    <t>chosenPatch</t>
  </si>
  <si>
    <t>cumulative_NON-detectionProb</t>
  </si>
  <si>
    <t>nowAvailablePatchesList</t>
  </si>
  <si>
    <t>energyConsumption</t>
  </si>
  <si>
    <t>emptyTripDuration</t>
  </si>
  <si>
    <t>EEFdancedPatch</t>
  </si>
  <si>
    <t>tripDurationDancedPatch</t>
  </si>
  <si>
    <t>patchNumberDanced</t>
  </si>
  <si>
    <t>danceFollowersNectarNow</t>
  </si>
  <si>
    <t>dailyRiskToDie</t>
  </si>
  <si>
    <t>factorDrones</t>
  </si>
  <si>
    <t>factorWorkers</t>
  </si>
  <si>
    <t>adultsWeight_g</t>
  </si>
  <si>
    <t>invadingBroodCellProb</t>
  </si>
  <si>
    <t>invadingWorkerCellProb</t>
  </si>
  <si>
    <t>suitableWorkerCells</t>
  </si>
  <si>
    <t>suitableDroneCells</t>
  </si>
  <si>
    <t>rD</t>
  </si>
  <si>
    <t>rD: Rate of invasion into drone cells (Boot et al. 1995)</t>
  </si>
  <si>
    <t>rW</t>
  </si>
  <si>
    <t>rW: Rate of invasion into worker cells (Boot et al. 1995)</t>
  </si>
  <si>
    <t>exitingMites</t>
  </si>
  <si>
    <t>workerCellListTemporary</t>
  </si>
  <si>
    <t>droneCellListTemporary</t>
  </si>
  <si>
    <t>n-valuessuitableDroneCells[0]</t>
  </si>
  <si>
    <t>cell</t>
  </si>
  <si>
    <t>memory</t>
  </si>
  <si>
    <t>whoMO</t>
  </si>
  <si>
    <t>dataList</t>
  </si>
  <si>
    <t>result</t>
  </si>
  <si>
    <t>cellListCondensed</t>
  </si>
  <si>
    <t>mitesInfectedSumUncappedCells</t>
  </si>
  <si>
    <t>mitesHealthySumUncappedCells</t>
  </si>
  <si>
    <t>mitesHealthy&amp;InfectedSumUncappedCells</t>
  </si>
  <si>
    <t>nPhoreticMitesBeforeEmergenceHealthy</t>
  </si>
  <si>
    <t>nPhoreticMitesBeforeEmergenceInfected</t>
  </si>
  <si>
    <t>healthyRateMiteOrg</t>
  </si>
  <si>
    <t>totalCells</t>
  </si>
  <si>
    <t>releasedPupaeCohortsID</t>
  </si>
  <si>
    <t>i</t>
  </si>
  <si>
    <t>repetitions</t>
  </si>
  <si>
    <t>MAX_INVADED_MITES_WORKERCELL+1</t>
  </si>
  <si>
    <t>uncappedCells</t>
  </si>
  <si>
    <t>randomCell</t>
  </si>
  <si>
    <t>cellCounter</t>
  </si>
  <si>
    <t>allMitesInSingleCell</t>
  </si>
  <si>
    <t>mitesIndex</t>
  </si>
  <si>
    <t>pupaInfected</t>
  </si>
  <si>
    <t>infectedMitesInSingleCell</t>
  </si>
  <si>
    <t>healthyMitesInSingleCell</t>
  </si>
  <si>
    <t>allMitesInSingleCell-infectedMitesInSingleCell</t>
  </si>
  <si>
    <t>pupaAlive</t>
  </si>
  <si>
    <t>averageOffspring</t>
  </si>
  <si>
    <t>miteFallProb</t>
  </si>
  <si>
    <t>healthyPhoreticMites</t>
  </si>
  <si>
    <t>infectedPhoreticMites</t>
  </si>
  <si>
    <t>phoreticMitesPerIHbee</t>
  </si>
  <si>
    <t>mitesReleasedFromInhivebees</t>
  </si>
  <si>
    <t>healthyPhoreticMitesSwitchingHosts</t>
  </si>
  <si>
    <t>totalInfectedWorkers</t>
  </si>
  <si>
    <t>totalHealthyWorkers</t>
  </si>
  <si>
    <t>newlyInfectedMites</t>
  </si>
  <si>
    <t>allInfectedMitesSwitchingHosts</t>
  </si>
  <si>
    <t>newlyInfectedIHbeesInThisCohort</t>
  </si>
  <si>
    <t>DAILY_POLLEN_NEED_ADULT</t>
  </si>
  <si>
    <t>DAILY_POLLEN_NEED_ADULT_DRONE</t>
  </si>
  <si>
    <t>DAILY_POLLEN_NEED_LARVA</t>
  </si>
  <si>
    <t>DAILY_POLLEN_NEED_DRONE_LARVA</t>
  </si>
  <si>
    <t>needPollenAdult</t>
  </si>
  <si>
    <t>needPollenLarvae</t>
  </si>
  <si>
    <t>workloadNurses</t>
  </si>
  <si>
    <t>DAILY_HONEY_NEED_ADULT_RESTING</t>
  </si>
  <si>
    <t>DAILY_HONEY_NEED_NURSES</t>
  </si>
  <si>
    <t>THERMOREGULATION_BROOD</t>
  </si>
  <si>
    <t>DAILY_HONEY_NEED_LARVA</t>
  </si>
  <si>
    <t>65.4/(PUPATION_AGE-HATCHING_AGE)</t>
  </si>
  <si>
    <t>DAILY_HONEY_NEED_DRONE_LARVA</t>
  </si>
  <si>
    <t>DAILY_HONEY_NEED_ADULT_DRONE</t>
  </si>
  <si>
    <t>pollenStoreLasting_d</t>
  </si>
  <si>
    <t>needHoneyAdult</t>
  </si>
  <si>
    <t>needHoneyLarvae</t>
  </si>
  <si>
    <t>winterPauseStart</t>
  </si>
  <si>
    <t>winterPauseStop</t>
  </si>
  <si>
    <t>minWinterStore_kg</t>
  </si>
  <si>
    <t>minSummerStore_kg</t>
  </si>
  <si>
    <t>addedFondant_kg</t>
  </si>
  <si>
    <t>addedPollen_kg</t>
  </si>
  <si>
    <t>requeening</t>
  </si>
  <si>
    <t>treatmentDay</t>
  </si>
  <si>
    <t>treatmentDuration</t>
  </si>
  <si>
    <t>treatmentEfficiency</t>
  </si>
  <si>
    <t>totalNectarAvailableToDay</t>
  </si>
  <si>
    <t>totalPollenAvailableToDay</t>
  </si>
  <si>
    <t>xplot</t>
  </si>
  <si>
    <t>yplot</t>
  </si>
  <si>
    <t>yRange</t>
  </si>
  <si>
    <t>sqrt((radius^2)-((xplot-xcorMap)^2))</t>
  </si>
  <si>
    <t>pollenAvailable</t>
  </si>
  <si>
    <t>amountPollen_g/POLLENLOAD</t>
  </si>
  <si>
    <t>nectarAvailable</t>
  </si>
  <si>
    <t>quantityMyl/CROPVOLUME</t>
  </si>
  <si>
    <t>year</t>
  </si>
  <si>
    <t>ceiling(ticks/365)</t>
  </si>
  <si>
    <t>dustbin</t>
  </si>
  <si>
    <t>file-read-line</t>
  </si>
  <si>
    <t>UNIT</t>
  </si>
  <si>
    <t>ABANDON_POLLEN_PATCH_PROB_PER_S</t>
  </si>
  <si>
    <t>AFF_BASE</t>
  </si>
  <si>
    <t>BugAlarm</t>
  </si>
  <si>
    <t>ColonyDied</t>
  </si>
  <si>
    <t>DRONE_EGGLAYING_START</t>
  </si>
  <si>
    <t>DRONE_EGGLAYING_STOP</t>
  </si>
  <si>
    <t>ENERGY_HONEY_per_g</t>
  </si>
  <si>
    <t>FORAGER_NURSING_CONTRIBUTION</t>
  </si>
  <si>
    <t>MAX_DANCE_CIRCUITS</t>
  </si>
  <si>
    <t>SimpleDancing</t>
  </si>
  <si>
    <t>WEIGHT_WORKER_g</t>
  </si>
  <si>
    <t>MAX_INVADED_MITES_DRONECELL</t>
  </si>
  <si>
    <t>MAX_INVADED_MITES_WORKERCELL</t>
  </si>
  <si>
    <t>INVADING_DRONE_CELLS_AGE</t>
  </si>
  <si>
    <t>INVADING_WORKER_CELLS_AGE</t>
  </si>
  <si>
    <t>MITE_FALL_DRONECELL</t>
  </si>
  <si>
    <t>MITE_FALL_WORKERCELL</t>
  </si>
  <si>
    <t>MITE_MORTALITY_BROODPERIOD</t>
  </si>
  <si>
    <t>MITE_MORTALITY_WINTER</t>
  </si>
  <si>
    <t>DailyMiteFall</t>
  </si>
  <si>
    <t>phoreticMites</t>
  </si>
  <si>
    <t>NewReleasedMitesToday</t>
  </si>
  <si>
    <t>POLLEN_STORE_INIT</t>
  </si>
  <si>
    <t>PollenStore_g</t>
  </si>
  <si>
    <t>IdealPollenStore_g</t>
  </si>
  <si>
    <t>ProbPollenCollection</t>
  </si>
  <si>
    <t>POLLENLOAD</t>
  </si>
  <si>
    <t>TIME_UNLOADING_POLLEN</t>
  </si>
  <si>
    <t>MAX_PROPORTION_POLLEN_FORAGERS</t>
  </si>
  <si>
    <t>MIN_IDEAL_POLLEN_STORE</t>
  </si>
  <si>
    <t>PROTEIN_STORE_NURSES_d</t>
  </si>
  <si>
    <t>ProteinFactorNurses</t>
  </si>
  <si>
    <t>POLLEN_DANCE_FOLLOWERS</t>
  </si>
  <si>
    <t>SwarmingDate</t>
  </si>
  <si>
    <t>PRE_SWARMING_PERIOD</t>
  </si>
  <si>
    <t>POST_SWARMING_PERIOD</t>
  </si>
  <si>
    <t>DecentHoneyEnergyStore</t>
  </si>
  <si>
    <t>DotDensity</t>
  </si>
  <si>
    <t>HoneyEnergyStore</t>
  </si>
  <si>
    <t>FALSE</t>
  </si>
  <si>
    <t>3</t>
  </si>
  <si>
    <t>9</t>
  </si>
  <si>
    <t>21</t>
  </si>
  <si>
    <t>7</t>
  </si>
  <si>
    <t>50</t>
  </si>
  <si>
    <t>5</t>
  </si>
  <si>
    <t>0.03</t>
  </si>
  <si>
    <t>0.01</t>
  </si>
  <si>
    <t>0.001</t>
  </si>
  <si>
    <t>0.00001</t>
  </si>
  <si>
    <t>0.04</t>
  </si>
  <si>
    <t>115</t>
  </si>
  <si>
    <t>240</t>
  </si>
  <si>
    <t>10</t>
  </si>
  <si>
    <t>24</t>
  </si>
  <si>
    <t>0.00002</t>
  </si>
  <si>
    <t>0.3</t>
  </si>
  <si>
    <t>6.5</t>
  </si>
  <si>
    <t>12.78</t>
  </si>
  <si>
    <t>5000</t>
  </si>
  <si>
    <t>1</t>
  </si>
  <si>
    <t>365</t>
  </si>
  <si>
    <t>117</t>
  </si>
  <si>
    <t>0.8</t>
  </si>
  <si>
    <t>1600</t>
  </si>
  <si>
    <t>800</t>
  </si>
  <si>
    <t>290</t>
  </si>
  <si>
    <t>0.2</t>
  </si>
  <si>
    <t>0.1</t>
  </si>
  <si>
    <t>0</t>
  </si>
  <si>
    <t>0.006</t>
  </si>
  <si>
    <t>100</t>
  </si>
  <si>
    <t>0.015</t>
  </si>
  <si>
    <t>210</t>
  </si>
  <si>
    <t>250</t>
  </si>
  <si>
    <t>2</t>
  </si>
  <si>
    <t>-1</t>
  </si>
  <si>
    <t>230</t>
  </si>
  <si>
    <t xml:space="preserve">Variable </t>
  </si>
  <si>
    <t>Category</t>
  </si>
  <si>
    <t>Variable</t>
  </si>
  <si>
    <t>Explanation</t>
  </si>
  <si>
    <t>Constant</t>
  </si>
  <si>
    <t>DRONE_EGGS_PROPORTION</t>
  </si>
  <si>
    <t>testing</t>
  </si>
  <si>
    <t>brood care</t>
  </si>
  <si>
    <t>kJ</t>
  </si>
  <si>
    <t>d</t>
  </si>
  <si>
    <t>μl</t>
  </si>
  <si>
    <t>m/s</t>
  </si>
  <si>
    <t>g</t>
  </si>
  <si>
    <t>kJ/g</t>
  </si>
  <si>
    <t>kJ/μmol</t>
  </si>
  <si>
    <t>wikipedia.org: sucrose:  342.3g/mol; 17kJ/g =&gt; 0.005819kJ/μmol</t>
  </si>
  <si>
    <t>kJ/m</t>
  </si>
  <si>
    <t>AddPollen</t>
  </si>
  <si>
    <t>DEFAULT button</t>
  </si>
  <si>
    <t>AlwaysDance</t>
  </si>
  <si>
    <t>1.5</t>
  </si>
  <si>
    <t>ConstantHandlingTime</t>
  </si>
  <si>
    <t>4000</t>
  </si>
  <si>
    <t>TRUE</t>
  </si>
  <si>
    <t>Experiment</t>
  </si>
  <si>
    <t>"none"</t>
  </si>
  <si>
    <t>FeedBees</t>
  </si>
  <si>
    <t>ForagingMap</t>
  </si>
  <si>
    <t>"Nectar and Pollen"</t>
  </si>
  <si>
    <t>135</t>
  </si>
  <si>
    <t>80</t>
  </si>
  <si>
    <t>30</t>
  </si>
  <si>
    <t>HoneyIdeal</t>
  </si>
  <si>
    <t>"Input_2-1_FoodFlow.txt"</t>
  </si>
  <si>
    <t>MAX_BROODCELLS</t>
  </si>
  <si>
    <t>2000099</t>
  </si>
  <si>
    <t>MAX_km_PER_DAY</t>
  </si>
  <si>
    <t>MergeColoniesTH</t>
  </si>
  <si>
    <t>MergeWeakColonies</t>
  </si>
  <si>
    <t>MiteReproductionModel</t>
  </si>
  <si>
    <t>"Martin"</t>
  </si>
  <si>
    <t>10000</t>
  </si>
  <si>
    <t>N_INITIAL_MITES_HEALTHY</t>
  </si>
  <si>
    <t>N_INITIAL_MITES_INFECTED</t>
  </si>
  <si>
    <t>POLLEN_G_kg</t>
  </si>
  <si>
    <t>POLLEN_R_kg</t>
  </si>
  <si>
    <t>PollenIdeal</t>
  </si>
  <si>
    <t>20</t>
  </si>
  <si>
    <t>-40</t>
  </si>
  <si>
    <t>SHIFT_R</t>
  </si>
  <si>
    <t>ShowAllPlots</t>
  </si>
  <si>
    <t>Swarming</t>
  </si>
  <si>
    <t>"No swarming"</t>
  </si>
  <si>
    <t>Testing</t>
  </si>
  <si>
    <t>"SIMULATION - NO TEST"</t>
  </si>
  <si>
    <t>1200</t>
  </si>
  <si>
    <t>TIME_POLLEN_GATHERING</t>
  </si>
  <si>
    <t>600</t>
  </si>
  <si>
    <t>VarroaTreatment</t>
  </si>
  <si>
    <t>Virus</t>
  </si>
  <si>
    <t>"DWV"</t>
  </si>
  <si>
    <t>Weather</t>
  </si>
  <si>
    <t>"Rothamsted (2009)"</t>
  </si>
  <si>
    <t>X_Days</t>
  </si>
  <si>
    <t>mol/l</t>
  </si>
  <si>
    <t>bees</t>
  </si>
  <si>
    <t>mites</t>
  </si>
  <si>
    <t>m</t>
  </si>
  <si>
    <t>kg</t>
  </si>
  <si>
    <t>MAX_HONEY_STORE_kg</t>
  </si>
  <si>
    <t>km</t>
  </si>
  <si>
    <t>1/s</t>
  </si>
  <si>
    <t>1/emergence</t>
  </si>
  <si>
    <t>cells</t>
  </si>
  <si>
    <t>l</t>
  </si>
  <si>
    <t>julian day</t>
  </si>
  <si>
    <t>s</t>
  </si>
  <si>
    <t>flowerpatch</t>
  </si>
  <si>
    <t>varroa</t>
  </si>
  <si>
    <t>output</t>
  </si>
  <si>
    <t>display</t>
  </si>
  <si>
    <t>Globals/GUI</t>
  </si>
  <si>
    <t>if random-float 1 &lt; 1 - (1 - ABANDON_POLLEN_PATCH_PROB_PER_S) ^ [ tripDurationPollen ] of flowerPatch knownPollenPatch  [ set knownPollenPatch -1 ...]</t>
  </si>
  <si>
    <t>probability of experienced (but not necessarily active) pollen foragers to abandon their current pollen patch</t>
  </si>
  <si>
    <t>to improve colony growth in spring</t>
  </si>
  <si>
    <t>current age of first foraging</t>
  </si>
  <si>
    <t>if AddPollen = true and day = 90 [ set TotalPollenAdded TotalPollenAdded + addedPollen_kg]</t>
  </si>
  <si>
    <t>see AffProc &amp; WorkerIHbeesDevProc</t>
  </si>
  <si>
    <t>Aff</t>
  </si>
  <si>
    <t>GoTreatmentProc; SwarmingProc; AffProc; WorkerIHbeesDevProc; NewForagersProc; DoPlotsProc</t>
  </si>
  <si>
    <t>default value of Aff</t>
  </si>
  <si>
    <t xml:space="preserve">if Aff &lt; AFF_BASE - 7 [ set Aff Aff + 1 ]   if Aff &gt; AFF_BASE + 7 [ set Aff Aff - 1 ] </t>
  </si>
  <si>
    <t>if AlwaysDance = true [ set danceCircuits 40 ]</t>
  </si>
  <si>
    <t>always 2 dance followers, irrespective of flower patch quality</t>
  </si>
  <si>
    <t>if id != who [  user-message "Error in id / who!" set BugAlarm true  ]</t>
  </si>
  <si>
    <t>used in assertions to stop run if set true</t>
  </si>
  <si>
    <t>set true as result of winter mortality or if no bees left, stops run if true</t>
  </si>
  <si>
    <t xml:space="preserve">if (stopDead = true) and (ColonyDied = true) [ stop ]  </t>
  </si>
  <si>
    <t>StartProc; DailyUpdateProc</t>
  </si>
  <si>
    <t>sucrose concentration in nectar of "green" patch</t>
  </si>
  <si>
    <t>sucrose concentration in nectar of "red" patch</t>
  </si>
  <si>
    <t xml:space="preserve"> set nectarConcFlowerPatch CONC_R</t>
  </si>
  <si>
    <t xml:space="preserve"> set nectarConcFlowerPatch CONC_G</t>
  </si>
  <si>
    <t>if true, handling time does not increase with depletion of flower patch</t>
  </si>
  <si>
    <t>threshold colony size for winter survival on julian day 365</t>
  </si>
  <si>
    <t xml:space="preserve">DailyUpdateProc; SwarmingProc; FlowerPatchesUpdateProc; Foraging_searchingProc; Foraging_collectNectarPollenProc; DrawForagingMapProc; </t>
  </si>
  <si>
    <t>ask flowerPatch knownNectarPatch [ set quantityMyl (quantityMyl - ( CROPVOLUME * SQUADRON_SIZE))]</t>
  </si>
  <si>
    <t>volume of a forager's crop, is completely filled at flower patch</t>
  </si>
  <si>
    <t>DailyUpdateProc; MitesReleaseProc; DoPlotsProc</t>
  </si>
  <si>
    <t># mites falling from comb and dying on the day of their emergence from cells</t>
  </si>
  <si>
    <t xml:space="preserve">set danceCircuits DANCE_SLOPE * EEF + DANCE_INTERCEPT </t>
  </si>
  <si>
    <t>to calculate # circuits a bee dances for a patch, depending o the patch quality (energetic efficiency)</t>
  </si>
  <si>
    <t xml:space="preserve">set DecentHoneyEnergyStore (totalIHbees + totalForagers ) * 1.5 * ENERGY_HONEY_per_g </t>
  </si>
  <si>
    <t>amount of honey a colony should have stored to overwinter</t>
  </si>
  <si>
    <t xml:space="preserve"> if ((details = true) and (continueForaging = true)) [ if WriteFile = true [ WriteToFileProc ] ]  </t>
  </si>
  <si>
    <t xml:space="preserve"> set detectionProbability DETECT_PROB_G</t>
  </si>
  <si>
    <t>probability, a searching foragerSquadron finds the "green" patch</t>
  </si>
  <si>
    <t>probability, a searching foragerSquadron finds the "red" patch</t>
  </si>
  <si>
    <t xml:space="preserve"> set detectionProbability DETECT_PROB_R</t>
  </si>
  <si>
    <t xml:space="preserve"> set distanceToColony DISTANCE_G</t>
  </si>
  <si>
    <t>distance of the "green" patch to the colony</t>
  </si>
  <si>
    <t>distance of the "red" patch to the colony</t>
  </si>
  <si>
    <t xml:space="preserve"> set distanceToColony DISTANCE_R</t>
  </si>
  <si>
    <t>repeat nectarVisitsToday * DotDensity [plotxy xplot yplot ]</t>
  </si>
  <si>
    <t>affects # of visits shown in "foraging map" plot</t>
  </si>
  <si>
    <t>if Day &lt; DRONE_EGGLAYING_START or Day &gt; DRONE_EGGLAYING_STOP [ set number 0 ] ; (with number = number of newDroneEggs)</t>
  </si>
  <si>
    <t>beginning of drone production</t>
  </si>
  <si>
    <t>end of drone production</t>
  </si>
  <si>
    <t>NewEggsProc</t>
  </si>
  <si>
    <t>set newDroneEggs floor(newWorkerEggs * DRONE_EGGS_PROPORTION)</t>
  </si>
  <si>
    <t>NewEggsProc; DronePupaeDevProc; NewDronesProc; DrawIHcohortsProc; MiteOrganisersUpdateProc</t>
  </si>
  <si>
    <t>if age = DRONE_EMERGING_AGE [  set newDrones number ]</t>
  </si>
  <si>
    <t>age at which drone larvae hatch from eggs</t>
  </si>
  <si>
    <t>age at which adult drones emerge from pupae</t>
  </si>
  <si>
    <t>NewEggsProc; DroneEggsDevProc; NewDroneLarvaeProc</t>
  </si>
  <si>
    <t xml:space="preserve">Start_IBM_ForagingProc; ForagingRoundProc; Foraging_ProbabilityREP; Foraging_start-stopProc; </t>
  </si>
  <si>
    <t xml:space="preserve">if age &gt;= DRONE_LIFESPAN [ die ] </t>
  </si>
  <si>
    <t>maximum lifespan of an adult drone</t>
  </si>
  <si>
    <t>NewEggsProc; DroneLarvaeDevProc; NewDronePupaeProc</t>
  </si>
  <si>
    <t>if age = DRONE_PUPATION_AGE [ set newDronePupae number ]</t>
  </si>
  <si>
    <t>age of pupation for drone</t>
  </si>
  <si>
    <t xml:space="preserve">NewEggsProc; </t>
  </si>
  <si>
    <t>if true: results are recorded in output file after each foraging round</t>
  </si>
  <si>
    <t>if true: egg laying is affected by available nurse bees</t>
  </si>
  <si>
    <t>NewEggsProc; WorkerPupaeDevProc; NewIHbeesProc; DrawIHcohortsProc; MiteOrganisersUpdateProc</t>
  </si>
  <si>
    <t>repeat infectedMitesInSingleCell [ if random-float 1 &lt; miteFallProb [ set DailyMiteFall DailyMiteFall + 1 ] ]</t>
  </si>
  <si>
    <t>ifelse ConstantHandlingTime = true  [ set handlingTimeNectar  set handlingTimePollen ]</t>
  </si>
  <si>
    <t>age at which adult workers emerge from pupae</t>
  </si>
  <si>
    <t xml:space="preserve">CreateImagesProc; GoTreatmentProc; DailyUpdateProc; SwarmingProc; AffProc; ForagingRoundProc; HoneyConsumptionProc; BeekeepingProc; DoPlotsProc; </t>
  </si>
  <si>
    <t>set HoneyEnergyStore HoneyEnergyStore - (DailyHoneyConsumption / 1000) * ENERGY_HONEY_per_g</t>
  </si>
  <si>
    <t>energy content of 1g honey (also used for fondant or syrup)</t>
  </si>
  <si>
    <t>sucrose energy per molar concentration</t>
  </si>
  <si>
    <t>FlowerPatchesUpdateProc; Foraging_collectNectarPollenProc</t>
  </si>
  <si>
    <t xml:space="preserve">set EEF ((nectarConcFlowerPatch * CROPVOLUME * ENERGY_SUCROSE) - flightCostsNectar) / flightCostsNectar </t>
  </si>
  <si>
    <t>if age = EMERGING_AGE [ set newIHbees number ]</t>
  </si>
  <si>
    <t xml:space="preserve">if EggLaying_IH = true and ELRt_IH &lt; ELRt_HoPoMo [ set ELRt ELRt_IH ] </t>
  </si>
  <si>
    <t>if age = DRONE_HATCHING_AGE [ set newDroneLarvae number ]</t>
  </si>
  <si>
    <t xml:space="preserve">Setup; GoTreatmentProc; </t>
  </si>
  <si>
    <t>if (Experiment = "LF (low, free)") or (Experiment = "LR (low, restricted)") [ set N_INITIAL_BEES 3000..]</t>
  </si>
  <si>
    <t>sets up colony to match specific empirical experiments</t>
  </si>
  <si>
    <t xml:space="preserve">if true: beekeeper may increase the colonies' honey store </t>
  </si>
  <si>
    <t>if FeedBees = true .. and HoneyEnergyStore / ( ENERGY_HONEY_per_g * 1000 ) &lt; minSummerStore_kg [set HoneyEnergyStore HoneyEnergyStore + (addedFondant_kg * ENERGY_HONEY_per_g * 1000)]</t>
  </si>
  <si>
    <t xml:space="preserve"> ifelse random-float 1 &lt; FIND_DANCED_PATCH_PROB [..set activity "bringingNectar"]</t>
  </si>
  <si>
    <t>probability for a recruit to find the advertised patch</t>
  </si>
  <si>
    <t>flight speed of a forager</t>
  </si>
  <si>
    <t>Start_IBM_ForagingProc; FlowerPatchesUpdateProc; Foraging_flightCosts_flightTimeProc; Foraging_mortalityProc</t>
  </si>
  <si>
    <t>set tripDuration 2 * distanceToColony * (1 / FLIGHT_VELOCITY ) + handlingTimeNectar</t>
  </si>
  <si>
    <t>FlowerPatchesUpdateProc; Foraging_collectNectarPollenProc; Foraging_flightCosts_flightTimeProc</t>
  </si>
  <si>
    <t>set HoneyEnergyStore HoneyEnergyStore - ( SEARCH_LENGTH_M * FLIGHTCOSTS_PER_m * SQUADRON_SIZE )</t>
  </si>
  <si>
    <t>energy consumption on flight per meter</t>
  </si>
  <si>
    <t>NewEggsProc; AffProc; BroodCareProc; PollenConsumptionProc; DoPlotsProc</t>
  </si>
  <si>
    <t xml:space="preserve"> set excessBrood ceiling ( totalWorkerAndDroneBrood - (totalIHbees + totalForagers * FORAGER_NURSING_CONTRIBUTION) *  MAX_BROOD_NURSE_RATIO )</t>
  </si>
  <si>
    <t>code snip example (might be shortened or modified)</t>
  </si>
  <si>
    <t>contribution of foragers on brood care (i.e. foragers are 80% less efficient than inhive bees)</t>
  </si>
  <si>
    <t xml:space="preserve"> if random-float 1 &lt; FORAGING_STOP_PROB [ set activity "resting" ]</t>
  </si>
  <si>
    <t>probability per foraging round that an active forager switches to "resting"</t>
  </si>
  <si>
    <t xml:space="preserve"> if ForagingMap = "Nectar foraging" [..  plotxy xplot yplot ]</t>
  </si>
  <si>
    <t>specifies data that is shown in the "foraging map" plot, e.g. # nectar and pollen visits at each patch</t>
  </si>
  <si>
    <t>if ((Day &gt;=  harvestingDay) and (Day &lt;  harvestingDay + harvestingPeriod)) ... [ set harvestedHoney_kg (honeyEnergyStore  / (ENERGY_HONEY_per_g * 1000)) - remainingHoney_kg ..]</t>
  </si>
  <si>
    <t>first day of the year on which harvesting honey is possible</t>
  </si>
  <si>
    <t>period of time during which harvesting honey is possible, starting on harvestingDay</t>
  </si>
  <si>
    <t>if HoneyEnergyStore / ( ENERGY_HONEY_per_g * 1000 ) &gt; harvestingTH [ set harvestedHoney_kg (honeyEnergyStore  / (ENERGY_HONEY_per_g * 1000)) - remainingHoney_kg ]</t>
  </si>
  <si>
    <t>minimum honey store to actually harvest honey</t>
  </si>
  <si>
    <t>age at which worker larvae hatch from eggs</t>
  </si>
  <si>
    <t>if age = HATCHING_AGE [ set newWorkerLarvae number ]</t>
  </si>
  <si>
    <t>WorkerEggsDevProc; NewWorkerLarvaeProc; PollenConsumptionProc; HoneyConsumptionProc</t>
  </si>
  <si>
    <t>set HONEY_STORE_INIT 0.5 * MAX_HONEY_STORE_kg * 1000</t>
  </si>
  <si>
    <t>initial honey store</t>
  </si>
  <si>
    <t xml:space="preserve">only in ParameterizationProc </t>
  </si>
  <si>
    <t>GoTreatmentProc; DailyUpdateProc; SwarmingProc; AffProc; Start_IBM_ForagingProc; ForagingRoundProc; Foraging_ProbabilityREP; Foraging_start-stopProc; Foraging_flightCosts_flightTimeProc; Foraging_unloadingProc; HoneyConsumptionProc; BeekeepingProc; DoPlotsProc</t>
  </si>
  <si>
    <t>honey store of the colony (recorded in energy not in weight)</t>
  </si>
  <si>
    <t xml:space="preserve">StartProc; GoTreatmentProc; FlowerPatchesMaxFoodAvailableTodayREP; DailyUpdateProc; WorkerPupaeDevProc; DronePupaeDevProc; BroodCareProc; CreateFlowerPatchesProc; ForagingRoundProc; Foraging_PeriodREP; Foraging_searchingProc; MitesInvasionProc; MiteOffspringREP; MitesReleaseProc; MitePhoreticPhaseProc; CountingProc; ReadFileProc; </t>
  </si>
  <si>
    <t>HoneyHarvesting</t>
  </si>
  <si>
    <t>if true: beekeeper harvests honey, if possible</t>
  </si>
  <si>
    <t xml:space="preserve"> if ((Day &gt;=  harvestingDay) and (Day &lt;  harvestingDay + harvestingPeriod) and (HoneyHarvesting = true)) [ set HoneyEnergyStore HoneyEnergyStore - (harvestedHoney_kg * ENERGY_HONEY_per_g * 1000)]</t>
  </si>
  <si>
    <t>BeekeepingProc; DoPlotsProc</t>
  </si>
  <si>
    <t>if true: honey store is set to maximum every day</t>
  </si>
  <si>
    <t>if HoneyIdeal = true [ set HoneyEnergyStore MAX_HONEY_ENERGY_STORE ]</t>
  </si>
  <si>
    <t>set IdealPollenStore_g DailyPollenConsumption_g * pollenStoreLasting_d</t>
  </si>
  <si>
    <t>GoTreatmentProc; AffProc; Start_IBM_ForagingProc, ForagingRoundProc; Foraging_ProbabilityREP; PollenConsumptionProc; DoPlotsProc</t>
  </si>
  <si>
    <t>amount of pollen foragers are trying to store</t>
  </si>
  <si>
    <t>file-open INPUT_FILE</t>
  </si>
  <si>
    <t>contains data on food availability etc. of all flower patches for 365d</t>
  </si>
  <si>
    <t xml:space="preserve"> ask droneLarvaeCohorts with [ age = INVADING_DRONE_CELLS_AGE ] [ set suitableDroneCells number ]</t>
  </si>
  <si>
    <t>DroneLarvaeDevProc; BroodCareProc; CreateMiteOrganisersProc; MitesInvasionProc</t>
  </si>
  <si>
    <t>age of drone larvae suitable for mite invasion</t>
  </si>
  <si>
    <t>DRONE_PUPATION_AGE - 2</t>
  </si>
  <si>
    <t>N_INITIAL_BEES * 1.5 * ENERGY_HONEY_per_g</t>
  </si>
  <si>
    <t>0.5 * MAX_HONEY_STORE_kg * 1000</t>
  </si>
  <si>
    <t>(HONEY_STORE_INIT * ENERGY_HONEY_per_g)</t>
  </si>
  <si>
    <t>PUPATION_AGE - 1</t>
  </si>
  <si>
    <t>MAX_HONEY_STORE_kg * ENERGY_HONEY_per_g * 1000</t>
  </si>
  <si>
    <t>(N_INITIAL_BEES / SQUADRON_SIZE)</t>
  </si>
  <si>
    <t>N_INITIAL_MITES_HEALTHY + N_INITIAL_MITES_INFECTED</t>
  </si>
  <si>
    <t>newForagerSquadronsHealthy * SQUADRON_SIZE</t>
  </si>
  <si>
    <t>age of worker larvae suitable for mite invasion</t>
  </si>
  <si>
    <t>WorkerLarvaeDevProc; BroodCareProc; CreateMiteOrganisersProc; MitesInvasionProc</t>
  </si>
  <si>
    <t>ask larvaeCohorts with [ age = INVADING_WORKER_CELLS_AGE ] [ set suitableWorkerCells number ]</t>
  </si>
  <si>
    <t xml:space="preserve">ForagersLifespanProc; </t>
  </si>
  <si>
    <t>ask foragerSquadrons [ if age &gt;= LIFESPAN [die]]</t>
  </si>
  <si>
    <t>maximum lifespan of a worker bee</t>
  </si>
  <si>
    <t>set lostBroodToday lostBroodToday + excessBrood</t>
  </si>
  <si>
    <t>set lostBroodTotal lostBroodTotal + excessBrood</t>
  </si>
  <si>
    <t>BroodCareProc; DailyUpdateProc</t>
  </si>
  <si>
    <t>counts amount of brood died today due to lack of protein or nurse bees</t>
  </si>
  <si>
    <t>counts amount of brood died in total due to lack of protein or nurse bees</t>
  </si>
  <si>
    <t>SwarmingProc; AffProc</t>
  </si>
  <si>
    <t xml:space="preserve">if Aff &gt; MAX_AFF [ set Aff MAX_AFF ] </t>
  </si>
  <si>
    <t>maximum possible value age of first foraging (Aff)</t>
  </si>
  <si>
    <t>NewEggsProc; AffProc; BroodCareProc; PollenConsumptionProc; HoneyConsumptionProc; DoPlotsProc</t>
  </si>
  <si>
    <t>maximum amount of brood, nurse bees can care for, with nurse bees = totalIHbees + totalForagers * FORAGER_NURSING_CONTRIBUTION</t>
  </si>
  <si>
    <t>if TotalWorkerAndDroneBrood + ELRt &gt; MAX_BROODCELLS [ set ELRt MAX_BROODCELLS - TotalWorkerAndDroneBrood ]</t>
  </si>
  <si>
    <t xml:space="preserve">maximum brood space </t>
  </si>
  <si>
    <t>dance circuits</t>
  </si>
  <si>
    <t xml:space="preserve">if danceCircuits &gt; MAX_DANCE_CIRCUITS [ set danceCircuits MAX_DANCE_CIRCUITS ] </t>
  </si>
  <si>
    <t>maximum circuits a bee can perform per dance</t>
  </si>
  <si>
    <t>let ELRt_HoPoMo (MAX_EGG_LAYING * (1 - HoPoMo_seasont))</t>
  </si>
  <si>
    <t>maximum egg laying rate per day</t>
  </si>
  <si>
    <t>eggs / day</t>
  </si>
  <si>
    <t>GoTreatmentProc; Start_IBM_ForagingProc; Foraging_unloadingProc; HoneyConsumptionProc</t>
  </si>
  <si>
    <t xml:space="preserve">if HoneyEnergyStore &gt; MAX_HONEY_ENERGY_STORE [ set HoneyEnergyStore MAX_HONEY_ENERGY_STORE ] </t>
  </si>
  <si>
    <t>maximum amount honey that can be stores defined as energy not as weight)</t>
  </si>
  <si>
    <t>if MiteReproductionModel = "Fuchs&amp;Langenbach"  [ set MAX_INVADED_MITES_DRONECELL 16 ]</t>
  </si>
  <si>
    <t>if MiteReproductionModel = "Fuchs&amp;Langenbach"  [ set MAX_INVADED_MITES_WORKERCELL 8 ]</t>
  </si>
  <si>
    <t>GoTreatmentProc; CreateMiteOrganisersProc; MitesInvasionProc; MitesReleaseProc</t>
  </si>
  <si>
    <t>maximum number of mites allowed to invade a drone brood cell</t>
  </si>
  <si>
    <t>maximum number of mites allowed to invade a worker brood cell</t>
  </si>
  <si>
    <t>CreateMiteOrganisersProc; MitesInvasionProc; MitesReleaseProc</t>
  </si>
  <si>
    <t>ask foragerSquadrons [ if km_today &gt;= MAX_km_PER_DAY [ set activity "resting"] ]</t>
  </si>
  <si>
    <t>set ProbPollenCollection (1 - PollenStore_g / IdealPollenStore_g) * MAX_PROPORTION_POLLEN_FORAGERS</t>
  </si>
  <si>
    <t>maximum total distance a forager can fly during lifetime</t>
  </si>
  <si>
    <t>NewForagersProc; ForagersLifespanProc; BeekeepingProc</t>
  </si>
  <si>
    <t>ask foragerSquadrons [ if mileometer &gt;= MAX_TOTAL_KM [ die ] ]</t>
  </si>
  <si>
    <t>if MergeWeakColonies = true and (totalIHbees + totalForagers) &lt; MergeColoniesTH and day = winterPauseStart [create-foragerSquadrons (MergeColoniesTH / SQUADRON_SIZE)]</t>
  </si>
  <si>
    <t>beekeeper adds in autumn foragers to colonies smaller than this threshold, if MergeWeakColonies = true</t>
  </si>
  <si>
    <t>allows beekeeper to add forager to weak colonies in autumn</t>
  </si>
  <si>
    <t xml:space="preserve">if Aff &lt; MIN_AFF [ set Aff MIN_AFF ]  </t>
  </si>
  <si>
    <t>AffProc; DoPlotsProc</t>
  </si>
  <si>
    <t>minimum possible value age of first foraging (Aff)</t>
  </si>
  <si>
    <t>if IdealPollenStore_g &lt; MIN_IDEAL_POLLEN_STORE [ set IdealPollenStore_g MIN_IDEAL_POLLEN_STORE ]</t>
  </si>
  <si>
    <t>minimum amount of pollen foragers are trying to store</t>
  </si>
  <si>
    <t xml:space="preserve">let miteFallProb MITE_FALL_DRONECELL </t>
  </si>
  <si>
    <t>probability that a mite emerging from a drone cell will fall from the comb and die</t>
  </si>
  <si>
    <t>probability that a mite emerging from a worker cell will fall from the comb and die</t>
  </si>
  <si>
    <t>if ploidyMiteOrg = 2 [ set miteFallProb MITE_FALL_WORKERCELL ]</t>
  </si>
  <si>
    <t xml:space="preserve">MiteDailyMortalityProc; </t>
  </si>
  <si>
    <t xml:space="preserve"> if (totalEggs + totalLarvae + totalPupae + totalDroneEggs + totalDroneLarvae + totalDronePupae) &gt; 0 [ set phoreticMites (phoreticMites - random-poisson (phoreticMites *  MITE_MORTALITY_BROODPERIOD))]</t>
  </si>
  <si>
    <t xml:space="preserve"> if (totalEggs + totalLarvae + totalPupae + totalDroneEggs + totalDroneLarvae + totalDronePupae) = 0 [ set phoreticMites (phoreticMites - random-poisson (phoreticMites *  MITE_MORTALITY_WINTER))]</t>
  </si>
  <si>
    <t xml:space="preserve">MiteDensityFactorREP; MiteOffspringREP; </t>
  </si>
  <si>
    <t xml:space="preserve"> if MiteReproductionModel = "Martin" [ set MAX_INVADED_MITES_DRONECELL 4 set MAX_INVADED_MITES_WORKERCELL 4 ]</t>
  </si>
  <si>
    <t>choice between different  paramerterisations for mite invasion and reproduction</t>
  </si>
  <si>
    <t>DailyUpdateProc; Create_Read-in_FlowerPatchesProc</t>
  </si>
  <si>
    <t>ifelse modelledInsteadCalcDetectProb = true [ set detectionProbability modelledDetectProb ] [ set detectionProbability calcDetectProb ]</t>
  </si>
  <si>
    <t xml:space="preserve">choice between detection probabilities of flower patches either modelled in "BEEHAVE_Landscape" or calculated in "BEEHAVE_FoodFlow"  </t>
  </si>
  <si>
    <t>set excessBrood ceiling ( totalWorkerAndDroneBrood - (totalIHbees + totalForagers * FORAGER_NURSING_CONTRIBUTION) *  MAX_BROOD_NURSE_RATIO )</t>
  </si>
  <si>
    <t>set MAX_HONEY_ENERGY_STORE MAX_HONEY_STORE_kg * ENERGY_HONEY_per_g * 1000</t>
  </si>
  <si>
    <t xml:space="preserve">set number (number - random-poisson (number * MORTALITY_DRONE_EGGS)) </t>
  </si>
  <si>
    <t>daily mortality rate of drone eggs</t>
  </si>
  <si>
    <t xml:space="preserve">set numberDied random-poisson (number * MORTALITY_DRONE_LARVAE)  </t>
  </si>
  <si>
    <t>daily mortality rate of drone larvae</t>
  </si>
  <si>
    <t>daily mortality rate of drone pupae</t>
  </si>
  <si>
    <t>daily mortality rate of worker eggs</t>
  </si>
  <si>
    <t>daily mortality rate of worker larvae</t>
  </si>
  <si>
    <t>daily mortality rate of worker pupae</t>
  </si>
  <si>
    <t xml:space="preserve">set numberDied random-poisson (number * MORTALITY_DRONE_PUPAE) </t>
  </si>
  <si>
    <t xml:space="preserve">set number_healthy (number_healthy - random-poisson (number_healthy * MORTALITY_DRONES)) </t>
  </si>
  <si>
    <t xml:space="preserve">set number (number - random-poisson (number * MORTALITY_EGGS)) </t>
  </si>
  <si>
    <t xml:space="preserve"> set mortalityRisk 1 - ((1 - MORTALITY_FOR_PER_SEC) ^ tripDuration)</t>
  </si>
  <si>
    <t>FlowerPatchesUpdateProc; Foraging_mortalityProc</t>
  </si>
  <si>
    <t>mortality rate of foragers per second foraging</t>
  </si>
  <si>
    <t>let dailyRiskToDie MORTALITY_INHIVE</t>
  </si>
  <si>
    <t>daily mortality rate of healthy in-hive bees and foragers</t>
  </si>
  <si>
    <t>WorkerIHbeesDevProc; ForagersLifespanProc</t>
  </si>
  <si>
    <t>daily mortality rate of healthy adult drones</t>
  </si>
  <si>
    <t>set numberDied random-poisson (number * MORTALITY_LARVAE)</t>
  </si>
  <si>
    <t xml:space="preserve">set numberDied random-poisson (number * MORTALITY_PUPAE)  </t>
  </si>
  <si>
    <t>set newForagerSquadronsHealthy (N_INITIAL_BEES / SQUADRON_SIZE)</t>
  </si>
  <si>
    <t>initial colony size (all foragers)</t>
  </si>
  <si>
    <t>set phoreticMites N_INITIAL_MITES_HEALTHY + N_INITIAL_MITES_INFECTED</t>
  </si>
  <si>
    <t>initial number of healthy mites</t>
  </si>
  <si>
    <t>Default (initial) value</t>
  </si>
  <si>
    <t>Setup; DailyUpdateProc; BeekeepingProc</t>
  </si>
  <si>
    <t>initial number of infected mites</t>
  </si>
  <si>
    <t>WorkerIHbeesDevProc; NewForagersProc</t>
  </si>
  <si>
    <t>if age &gt;= Aff [ set newForagerSquadronsHealthy floor (number_healthy / SQUADRON_SIZE) + newForagerSquadronsHealthy ]</t>
  </si>
  <si>
    <t>new healthy foragers at the age of first foraging</t>
  </si>
  <si>
    <t>Details</t>
  </si>
  <si>
    <t>HarvestingDay</t>
  </si>
  <si>
    <t>HarvestingPeriod</t>
  </si>
  <si>
    <t>EggLaying_IH</t>
  </si>
  <si>
    <t>HarvestingTH</t>
  </si>
  <si>
    <t>LostBroodToday</t>
  </si>
  <si>
    <t>LostBroodTotal</t>
  </si>
  <si>
    <t>ModelledInsteadCalcDetectProb</t>
  </si>
  <si>
    <t>NewForagerSquadronsHealthy</t>
  </si>
  <si>
    <t>set NewReleasedMitesToday NewReleasedMitesToday + mitesHealthy&amp;InfectedSumUncappedCells</t>
  </si>
  <si>
    <t>DailyUpdateProc; MitesInvasionProc; MitePhoreticPhaseProc</t>
  </si>
  <si>
    <t>number of mites released from brood cells today</t>
  </si>
  <si>
    <t>PhoreticMites</t>
  </si>
  <si>
    <t>GoTreatmentProc; SwarmingProc; MitesInvasionProc; MitesReleaseProc; MiteDailyMortalityProc; MitePhoreticPhaseProc; MiteOrganisersUpdateProc; CountingProc; BeekeepingProc; DoPlotsProc</t>
  </si>
  <si>
    <t>set PhoreticMites PhoreticMites + allMitesInSingleCell</t>
  </si>
  <si>
    <t>number of all (healthy and infected) phoretic mites</t>
  </si>
  <si>
    <t>foragerSquadrons</t>
  </si>
  <si>
    <t>ask n-of POLLEN_DANCE_FOLLOWERS foragerSquadrons with [ activity = "resting" ] [ set knownPollenPatch patchNumberDanced ]</t>
  </si>
  <si>
    <t>number of dance followers of a successful pollen forager</t>
  </si>
  <si>
    <t>FlowerPatchesMaxFoodAvailableTodayREP; DailyUpdateProc; CreateFlowerPatchesProc</t>
  </si>
  <si>
    <t xml:space="preserve">ask flowerPatch 1 [set amountPollen_g POLLEN_G_kg * 1000  ]  </t>
  </si>
  <si>
    <t>amount of pollen available at "green" patch</t>
  </si>
  <si>
    <t>amount of pollen available at "red" patch</t>
  </si>
  <si>
    <t xml:space="preserve">ask flowerPatch 1 [set amountPollen_g POLLEN_R_kg * 1000  ]  </t>
  </si>
  <si>
    <t>set PollenStore_g POLLEN_STORE_INIT</t>
  </si>
  <si>
    <t>only ParameterizationProc</t>
  </si>
  <si>
    <t>initial pollen store</t>
  </si>
  <si>
    <t>if true: pollen store is set to "IdealPollenStore_g" every day</t>
  </si>
  <si>
    <t>if PollenIdeal = true [ set PollenStore_g IdealPollenStore_g ]</t>
  </si>
  <si>
    <t>DailyUpdateProc; Foraging_searchingProc; Foraging_searchingProc; Foraging_collectNectarPollenProc; DrawForagingMapProc</t>
  </si>
  <si>
    <t>ask foragerSquadrons with [ activity = "bringingPollen" ] [ set collectedPollen POLLENLOAD ]</t>
  </si>
  <si>
    <t>amount of pollen collected during a single, successful pollen foraging trip, equals two pollen pellets</t>
  </si>
  <si>
    <t>CreateImagesProc; Foraging_unloadingProc; GoTreatmentProc; DailyUpdateProc; SwarmingProc; AffProc; Start_IBM_ForagingProc; ForagingRoundProc; Foraging_ProbabilityREP; Foraging_unloadingProc; PollenConsumptionProc; BeekeepingProc; DoPlotsProc</t>
  </si>
  <si>
    <t>set PollenStore_g PollenStore_g - DailyPollenConsumption_g</t>
  </si>
  <si>
    <t>amount of pollen stored in the colony</t>
  </si>
  <si>
    <t>if SwarmingDate &gt; 0 and Swarming = "Swarm (daughter colony)" and day &gt; SwarmingDate and day &lt;= SwarmingDate + POST_SWARMING_PERIOD [ set newWorkerEggs 0 ...]</t>
  </si>
  <si>
    <t>if SwarmingDate &gt; 0 and day &gt;= SwarmingDate - PRE_SWARMING_PERIOD and day &lt;= SwarmingDate [ set newWorkerEggs 0  ...]</t>
  </si>
  <si>
    <t>defines period during which colony prepares for swarming</t>
  </si>
  <si>
    <t>defines period after swarming until egglaying etc. normalises</t>
  </si>
  <si>
    <t>ForagingRoundProc; Foraging_start-stopProc</t>
  </si>
  <si>
    <t>maximum proportion of pollen foragers</t>
  </si>
  <si>
    <t>ageLaziness</t>
  </si>
  <si>
    <t>probability of a forager to collect pollen (if active), all other (active) foragers collect nectar</t>
  </si>
  <si>
    <t>probability of foragers with age &gt; ageLaziness (100d) to not take part in foraging on that day</t>
  </si>
  <si>
    <t>ProbLazyWinterbees</t>
  </si>
  <si>
    <t xml:space="preserve"> ask foragerSquadrons [ if age &gt; ageLaziness and random-float 1 &lt; ProbLazinessWinterbees and random-float 1 &lt; (honeyEnergyStore / DecentHoneyEnergyStore)  [ set activity "lazy"]</t>
  </si>
  <si>
    <t>ifelse PollenStore_g &gt; 0 [ set ProteinFactorNurses ProteinFactorNurses + (1 / PROTEIN_STORE_NURSES_d) ]  [ set ProteinFactorNurses ProteinFactorNurses - (workloadNurses / PROTEIN_STORE_NURSES_d) ]</t>
  </si>
  <si>
    <t>protein content of brood food produced by nurse bees</t>
  </si>
  <si>
    <t>if no pollen is present and the brood to nurses ratio is at its maximum, then the protein stores of the nurse bees  lasts for PROTEIN_STORE_NURSES_d days; if less brood is present, then the protein stores last proportionally longer</t>
  </si>
  <si>
    <t>let starvedBrood ceiling ((totalDroneLarvae + totalLarvae) * (1 - ProteinFactorNurses))</t>
  </si>
  <si>
    <t>AffProc; BroodCareProc; PollenConsumptionProc; DoPlotsProc</t>
  </si>
  <si>
    <t>WorkerLarvaeDevProc; NewWorkerPupaeProc; PollenConsumptionProc; HoneyConsumptionProc</t>
  </si>
  <si>
    <t>if age = PUPATION_AGE [ set newWorkerPupae number ]</t>
  </si>
  <si>
    <t>age of worker larvae pupation</t>
  </si>
  <si>
    <t xml:space="preserve"> ask flowerPatch 1 [ set quantityMyl QUANTITY_G_l * 1000 * 1000 ]</t>
  </si>
  <si>
    <t>amount of nectar available at "green" patch</t>
  </si>
  <si>
    <t>amount of nectar available at "red" patch</t>
  </si>
  <si>
    <t>ask flowerPatch 0 [ set quantityMyl QUANTITY_R_l * 1000 * 1000 ]</t>
  </si>
  <si>
    <t>QueenAgeing</t>
  </si>
  <si>
    <t>NewEggsProc; BeekeepingProc</t>
  </si>
  <si>
    <t>if true: egg laying rate decreases with queen age (following BEEPOP) and the queen is replaced every year</t>
  </si>
  <si>
    <t>DailyUpdateProc; NewEggsProc; SwarmingProc; BeekeepingProc</t>
  </si>
  <si>
    <t>age of the queen, only relevant if QueenAgeing = true</t>
  </si>
  <si>
    <t>Setup; DoPlotsProc</t>
  </si>
  <si>
    <t xml:space="preserve">if ReadInfile = true [ ReadFileProc ] </t>
  </si>
  <si>
    <t>if true: flower patch data are read from INPUT_FILE</t>
  </si>
  <si>
    <t>Queenage</t>
  </si>
  <si>
    <t>if QueenAgeing = true [ let potentialEggs (MAX_EGG_LAYING + (-0.0027 * Queenage ^ 2) + (0.395 * queenage))]</t>
  </si>
  <si>
    <t>if QueenAgeing = true [ if Queenage &gt;= 375 [ set Queenage 10 ]]</t>
  </si>
  <si>
    <t>RemainingHoney_kg</t>
  </si>
  <si>
    <t>set HoneyEnergyStore HoneyEnergyStore - (harvestedHoney_kg * ENERGY_HONEY_per_g * 1000)</t>
  </si>
  <si>
    <t>amount of honey the beekeeper leaves in the colony at honey harvest</t>
  </si>
  <si>
    <t>Start_IBM_ForagingProc; Foraging_flightCosts_flightTimeProc; Foraging_mortalityProc</t>
  </si>
  <si>
    <t>ask foragerSquadrons with [ activity = "searching" ] [ set mileometer mileometer + ( SEARCH_LENGTH_M / 1000 )]</t>
  </si>
  <si>
    <t>trip length of unsuccessful scout or recruit</t>
  </si>
  <si>
    <t>if ( Day &gt; SEASON_START ) and (Day &lt; SEASON_STOP ).. [ while [ continueForaging = true ] [..ForagingRoundProc..]]</t>
  </si>
  <si>
    <t>first day of foraging season</t>
  </si>
  <si>
    <t>last day of foraging season</t>
  </si>
  <si>
    <t>SeasonalFoodFlow</t>
  </si>
  <si>
    <t xml:space="preserve"> if SeasonalFoodFlow = false [ ask flowerPatch 0 [ set quantityMyl QUANTITY_R_l * 1000 * 1000 set amountPollen_g POLLEN_R_kg * 1000  ]]</t>
  </si>
  <si>
    <t>if true: seasonal pattern of food availability at flower patches, otherwise constant food flow</t>
  </si>
  <si>
    <t>SHIFT_G</t>
  </si>
  <si>
    <t>ifelse SeasonalFoodFlow = true [ let patchDayG day + SHIFT_G ]</t>
  </si>
  <si>
    <t>ifelse SeasonalFoodFlow = true [ let patchDayR day + SHIFT_R ]</t>
  </si>
  <si>
    <t>shifts the seasonal food flow of the "green" flower patch to earlier (positive) or later (negative) in the year</t>
  </si>
  <si>
    <t>shifts the seasonal food flow of the "red" flower patch to earlier (positive) or later (negative) in the year</t>
  </si>
  <si>
    <t>ForagingRoundProc; DoPlotsProc</t>
  </si>
  <si>
    <t>if showAllPlots = true [ DrawForagingMapProc ]</t>
  </si>
  <si>
    <t xml:space="preserve">if true: all plots are in use, otherwise: "foraging map", "foragers today [%]" and "active foragers today [%]" are switched off  </t>
  </si>
  <si>
    <t>Go; DailyUpdateProc; WorkerIHbeesDevProc; CreateFlowerPatchesProc; Create_Read-in_FlowerPatchesProc; ForagingRoundProc; Foraging_searchingProc; Foraging_collectNectarPollenProc; Foraging_flightCosts_flightTimeProc; Foraging_mortalityProc; Foraging_unloadingProc; ForagersLifespanProc; MitePhoreticPhaseProc; CountingProc; BeekeepingProc; DoPlotsProc</t>
  </si>
  <si>
    <t xml:space="preserve"> set NewForagerSquadronsHealthy floor (number_healthy / SQUADRON_SIZE) + NewForagerSquadronsHealthy</t>
  </si>
  <si>
    <t>number of foragers in the super-individuals "foragerSquadron"</t>
  </si>
  <si>
    <t xml:space="preserve">FlowerPatchesUpdateProc; </t>
  </si>
  <si>
    <t xml:space="preserve">if SimpleDancing = true [ ifelse EEF &gt; 20 [ set danceCircuits 40 ]   [ set danceCircuits 0 ] ] </t>
  </si>
  <si>
    <t>if true: two dance followers for valuable flower patches, none for non valuable</t>
  </si>
  <si>
    <t>repeat ceiling( 10 * number / STEPWIDTH) [ fd 0.1 set pcolor color ]</t>
  </si>
  <si>
    <t>repeat ceiling( number / STEPWIDTHdrones) [ fd 1 set pcolor color ]</t>
  </si>
  <si>
    <t>to scale size of coloured bars in the colony histogram (GUI, "world") of drone brood and adult drones</t>
  </si>
  <si>
    <r>
      <t>to scale size of coloured bars in the colony histogram (GUI, "world")</t>
    </r>
    <r>
      <rPr>
        <b/>
        <sz val="11"/>
        <color theme="1"/>
        <rFont val="Calibri"/>
        <family val="2"/>
        <scheme val="minor"/>
      </rPr>
      <t xml:space="preserve"> of worker brood and adult workers</t>
    </r>
  </si>
  <si>
    <t>if (stopDead = true) and (ColonyDied = true) [ stop ]</t>
  </si>
  <si>
    <t>if true: run stops, if colony is dead</t>
  </si>
  <si>
    <t>if Swarming != "No swarming" [ SwarmingProc ]</t>
  </si>
  <si>
    <t>Go; SwarmingProc</t>
  </si>
  <si>
    <t>Swarming options: swarming and continue of parental colony or continue with prime swarm or no swarming at all</t>
  </si>
  <si>
    <t xml:space="preserve">SwarmingProc; </t>
  </si>
  <si>
    <t>if totalWorkerAndDroneBrood &gt; 7000 and SwarmingDate = 0 [ set SwarmingDate (day + PRE_SWARMING_PERIOD) ]</t>
  </si>
  <si>
    <t>if Testing = "xy_Test" [ ...]</t>
  </si>
  <si>
    <t>(currently not in use)</t>
  </si>
  <si>
    <t>allows to add special parameterisations or changes to code to test the model with the option to easily remove them or switch them on or off</t>
  </si>
  <si>
    <t>time to fill crop with nectar if nectar quantity is not yet reduced in the flower patch</t>
  </si>
  <si>
    <t>time to collect a pollen load if pollen quantity is not yet reduced in the flower patch</t>
  </si>
  <si>
    <t>if ConstantHandlingTime = true  [ set handlingTimeNectar TIME_NECTAR_GATHERING ]</t>
  </si>
  <si>
    <t>ifelse ConstantHandlingTime = true [ set handlingTimePollen TIME_POLLEN_GATHERING ]</t>
  </si>
  <si>
    <t>set ColonyTripDurationSum ColonyTripDurationSum + tripDuration + TIME_UNLOADING</t>
  </si>
  <si>
    <t>time to unload nectar in the colony</t>
  </si>
  <si>
    <t>time to unload pollen in the colony</t>
  </si>
  <si>
    <t>set ColonyTripDurationSum ColonyTripDurationSum + tripDurationPollen + TIME_UNLOADING_POLLEN ]</t>
  </si>
  <si>
    <t xml:space="preserve">Go; GoTreatmentProc; DailyUpdateProc; NewEggsProc; SwarmingProc; AffProc; BroodCareProc; ForagingRoundProc; MitesInvasionProc; CountingProc; PollenConsumptionProc; HoneyConsumptionProc; BeekeepingProc; DoPlotsProc; </t>
  </si>
  <si>
    <t>set totalForagers (count foragerSquadrons) * SQUADRON_SIZE</t>
  </si>
  <si>
    <t>number of all foragers of the colony</t>
  </si>
  <si>
    <t>TotalForagers</t>
  </si>
  <si>
    <t>TotalFPdetectionProb</t>
  </si>
  <si>
    <t>TotalMites</t>
  </si>
  <si>
    <t>WriteFile</t>
  </si>
  <si>
    <t>set TotalFPdetectionProb (1 - cumulative_NON-detectionProb)</t>
  </si>
  <si>
    <t>probability to find any flower patch during a single search trip</t>
  </si>
  <si>
    <t xml:space="preserve">Go; WorkerLarvaeDevProc; DroneLarvaeDevProc; WorkerPupaeDevProc; DronePupaeDevProc; BroodCareProc; MiteOrganisersUpdateProc; CountingProc; DoPlotsProc; </t>
  </si>
  <si>
    <t>ask miteOrganisers [ set TotalMites TotalMites + cohortInvadedMitesSum ]  set TotalMites TotalMites + PhoreticMites</t>
  </si>
  <si>
    <t xml:space="preserve">all varroa mites present in the colony (phoretic and in brood cells) </t>
  </si>
  <si>
    <t xml:space="preserve"> if ((varroaTreatment = true) and (Day &gt;= treatmentDay) and (Day &lt;=  treatmentDay + treatmentDuration ) and (N_INITIAL_MITES_HEALTHY + N_INITIAL_MITES_INFECTED &gt; 0))   [ set PhoreticMites round(PhoreticMites * (1 - treatmentEfficiency)) </t>
  </si>
  <si>
    <t>if true: colony is treated against varroa once a year</t>
  </si>
  <si>
    <t>if Virus = "DWV" [ set VIRUS_TRANSMISSION_RATE_MITE_TO_PUPA 0.89 ... ]</t>
  </si>
  <si>
    <t>choice which virus is transmitted by infected mites (DWV, APV)</t>
  </si>
  <si>
    <t xml:space="preserve">if Weather = "Rothamsted (2009)" [ set foragingHoursList foragingHoursListRothamsted2009 ] </t>
  </si>
  <si>
    <t>choice between several weather scenarios and datasets</t>
  </si>
  <si>
    <t>MitesInvasionProc; DoPlotsProc</t>
  </si>
  <si>
    <t>let adultsWeight_g (totalIHbees + TotalForagers) * WEIGHT_WORKER_g</t>
  </si>
  <si>
    <t>weight of a worker bee</t>
  </si>
  <si>
    <t>createOutputFileProc; StartProc; Start_IBM_ForagingProc</t>
  </si>
  <si>
    <t>if WriteFile = true [ WriteToFileProc ]</t>
  </si>
  <si>
    <t>if true: some model results are written in an output file</t>
  </si>
  <si>
    <t>only in GUI</t>
  </si>
  <si>
    <t>repeat X_days [ startProc ]</t>
  </si>
  <si>
    <t>defines "X" for the "run X days"-button</t>
  </si>
  <si>
    <t>if (Day = 365) and (totalIHbees + totalForagers &lt; CRITICAL_COLONY_SIZE_WINTER) [ set ColonyDied true ]</t>
  </si>
  <si>
    <t>PhoreticMitesHealthyRate</t>
  </si>
  <si>
    <t>N_INITIAL_MITES_HEALTHY / (N_INITIAL_MITES_HEALTHY + N_INITIAL_MITES_INFECTED)</t>
  </si>
  <si>
    <t>random-seed</t>
  </si>
  <si>
    <t>RAND_SEED</t>
  </si>
  <si>
    <t>if RAND_SEED != 0 [ random-seed RAND_SEED ]</t>
  </si>
  <si>
    <t>set PATCHCOLOR 38 ask patches [ set pcolor PATCHCOLOR ]</t>
  </si>
  <si>
    <t>background color of the Netlogo "world"</t>
  </si>
  <si>
    <t>4 (MiteReproductionModel = "Martin")</t>
  </si>
  <si>
    <t>VIRUS_TRANSMISSION_RATE_MITE_TO_PUPA</t>
  </si>
  <si>
    <t>VIRUS_TRANSMISSION_RATE_PUPA_TO_MITES</t>
  </si>
  <si>
    <t>VIRUS_KILLS_PUPA_PROB</t>
  </si>
  <si>
    <t>MORTALITY_INHIVE_INFECTED_AS_PUPA</t>
  </si>
  <si>
    <t>MORTALITY_INHIVE_INFECTED_AS_ADULT</t>
  </si>
  <si>
    <t>MORTALITY_DRONES_INFECTED_AS_PUPAE</t>
  </si>
  <si>
    <t>seed of the pseudo-random number generator</t>
  </si>
  <si>
    <t>probability that an infected pupa will infect a healthy mite</t>
  </si>
  <si>
    <t>probability that an infected mite will infect a healthy pupa</t>
  </si>
  <si>
    <t>1/pupal development</t>
  </si>
  <si>
    <t>probability that an infected pupa will die</t>
  </si>
  <si>
    <t>daily mortality rate of in-hive bees and foragers, infected as adults</t>
  </si>
  <si>
    <t>daily mortality rate of in-hive bees and foragers, infected as pupae</t>
  </si>
  <si>
    <t>daily mortality rate of adult drones, infected as pupae (no infection of adult drones possible)</t>
  </si>
  <si>
    <t>globals (Netlogo primitive)</t>
  </si>
  <si>
    <t>proportion of not infected mites</t>
  </si>
  <si>
    <t>let healthyPhoreticMites round (PhoreticMites * PhoreticMitesHealthyRate)</t>
  </si>
  <si>
    <t>if random-float 1 &gt; (1 - VIRUS_TRANSMISSION_RATE_MITE_TO_PUPA) ^ infectedMitesInSingleCell [ set pupaInfected true ]</t>
  </si>
  <si>
    <t>if random-float 1 &lt; VIRUS_TRANSMISSION_RATE_PUPA_TO_MITES  [ set healthyMitesInSingleCell healthyMitesInSingleCell - 1  set infectedMitesInSingleCell infectedMitesInSingleCell + 1  ]</t>
  </si>
  <si>
    <t>if pupaInfected = true [ if random-float 1 &lt; VIRUS_KILLS_PUPA_PROB [ set pupaAlive 0 ] ]</t>
  </si>
  <si>
    <t>if infectionState = "infectedAsPupa" [ set dailyRiskToDie MORTALITY_INHIVE_INFECTED_AS_PUPA ]</t>
  </si>
  <si>
    <t>if infectionState = "infectedAsAdult" [ set dailyRiskToDie MORTALITY_INHIVE_INFECTED_AS_ADULT ]</t>
  </si>
  <si>
    <t>set number_infectedAsPupa (number_infectedAsPupa - random-poisson (number_infectedAsPupa * MORTALITY_DRONES_INFECTED_AS_PUPAE))</t>
  </si>
  <si>
    <t>Creates a new drone egg cohort with "number" set to "NewDroneEggs"</t>
  </si>
  <si>
    <t>Creates a new worker egg cohort with "number" set to "NewWorkerEggs"</t>
  </si>
  <si>
    <t>lazy</t>
  </si>
  <si>
    <t>resting</t>
  </si>
  <si>
    <t>expForaging</t>
  </si>
  <si>
    <t>searching</t>
  </si>
  <si>
    <t>bringingNectar</t>
  </si>
  <si>
    <t>bringingPollen</t>
  </si>
  <si>
    <t>recForaging</t>
  </si>
  <si>
    <t>An</t>
  </si>
  <si>
    <t xml:space="preserve"> forget nectar patch while resting</t>
  </si>
  <si>
    <t>Ap</t>
  </si>
  <si>
    <t xml:space="preserve"> forget pollen patch while resting</t>
  </si>
  <si>
    <t>AnSn</t>
  </si>
  <si>
    <t>ApSp</t>
  </si>
  <si>
    <t>AfR</t>
  </si>
  <si>
    <t>bN</t>
  </si>
  <si>
    <t xml:space="preserve"> bring nectar into colony, unload it and increase honey energy store of the colony</t>
  </si>
  <si>
    <t>bP</t>
  </si>
  <si>
    <t xml:space="preserve"> bring pollen into colony and increase amount of stored pollen in the colony</t>
  </si>
  <si>
    <t>DIES</t>
  </si>
  <si>
    <t xml:space="preserve"> forager dies while searching a patch or collecting pollen or nectar</t>
  </si>
  <si>
    <t>Dn</t>
  </si>
  <si>
    <t xml:space="preserve"> dances for nectar patch; at least two resting foragers must be present in the colony for recruitement to take place.  </t>
  </si>
  <si>
    <t>Dp</t>
  </si>
  <si>
    <t xml:space="preserve"> dances for pollen patch; at least two resting foragers must be present in the colony for recruitement to take place.  </t>
  </si>
  <si>
    <t>E</t>
  </si>
  <si>
    <t xml:space="preserve"> scout returns empty </t>
  </si>
  <si>
    <t>End</t>
  </si>
  <si>
    <t xml:space="preserve"> end of today's foraging period</t>
  </si>
  <si>
    <t>eSn</t>
  </si>
  <si>
    <t xml:space="preserve"> search a new nectar patch, as the just visited patch is now empty (provides no nectar)</t>
  </si>
  <si>
    <t>eSp</t>
  </si>
  <si>
    <t xml:space="preserve"> search a new pollen patch, as the just visited patch is now empty (provides no pollen)</t>
  </si>
  <si>
    <t>feN</t>
  </si>
  <si>
    <t xml:space="preserve"> found empty nectar patch</t>
  </si>
  <si>
    <t>feP</t>
  </si>
  <si>
    <t xml:space="preserve"> found empty pollen patch</t>
  </si>
  <si>
    <t>fN</t>
  </si>
  <si>
    <t xml:space="preserve"> found a nectar patch</t>
  </si>
  <si>
    <t>fP</t>
  </si>
  <si>
    <t xml:space="preserve"> found a pollen patch</t>
  </si>
  <si>
    <t>frN</t>
  </si>
  <si>
    <t xml:space="preserve"> found a nectar patch after being recruited</t>
  </si>
  <si>
    <t>frP</t>
  </si>
  <si>
    <t xml:space="preserve"> found a pollen patch after being recruited</t>
  </si>
  <si>
    <t>L</t>
  </si>
  <si>
    <t>mSn</t>
  </si>
  <si>
    <t xml:space="preserve"> recruited forager missed the patch and searches a new nectar patch</t>
  </si>
  <si>
    <t>mSp</t>
  </si>
  <si>
    <t xml:space="preserve"> recruited forager missed the patch and searches a new pollen patch</t>
  </si>
  <si>
    <t>N</t>
  </si>
  <si>
    <t xml:space="preserve"> collect nectar at flower patch</t>
  </si>
  <si>
    <t>P</t>
  </si>
  <si>
    <t xml:space="preserve"> collect pollen at flower patch</t>
  </si>
  <si>
    <t>PF</t>
  </si>
  <si>
    <t xml:space="preserve"> pollen forager, i.e. the bee, searches or collects pollen, or would do it, if it would not be resting. If no "PF" is shown, then the bee is a nectar forager.</t>
  </si>
  <si>
    <t>R</t>
  </si>
  <si>
    <t xml:space="preserve"> resting </t>
  </si>
  <si>
    <t>Rx</t>
  </si>
  <si>
    <t xml:space="preserve"> resting of an experienced pollen forager, who knows a nectar patch but no pollen patch or of an experienced nectar forager, who knows a pollen patch but no nectar patch.</t>
  </si>
  <si>
    <t>rFnNF</t>
  </si>
  <si>
    <t xml:space="preserve"> dance follower, who doesn't know a nectar patch is recruited to forage at a certain nectar patch and chooses nectar as forage type</t>
  </si>
  <si>
    <t>rFpPF</t>
  </si>
  <si>
    <t xml:space="preserve"> dance follower, who doesn't know a pollen patch is recruited to forage at a certain pollen patch and chooses pollen as forage type</t>
  </si>
  <si>
    <t>rFnxNF</t>
  </si>
  <si>
    <t xml:space="preserve"> dance follower, who only knows a worse nectar patch is recruited to forage at a certain nectar patch and chooses nectar as forage type</t>
  </si>
  <si>
    <t>rFpxPF</t>
  </si>
  <si>
    <t xml:space="preserve"> dance follower, who only knows a worse pollen patch is recruited to forage at a certain pollen patch and chooses pollen as forage type</t>
  </si>
  <si>
    <t>Sn</t>
  </si>
  <si>
    <t xml:space="preserve"> searching nectar patch</t>
  </si>
  <si>
    <t>Sp</t>
  </si>
  <si>
    <t xml:space="preserve"> searching pollen patch</t>
  </si>
  <si>
    <t>uS</t>
  </si>
  <si>
    <t>Xn</t>
  </si>
  <si>
    <t xml:space="preserve"> experienced nectar forager</t>
  </si>
  <si>
    <t>Xp</t>
  </si>
  <si>
    <t xml:space="preserve"> experienced pollen forager</t>
  </si>
  <si>
    <t>Xnr</t>
  </si>
  <si>
    <t xml:space="preserve"> experienced nectar forager, who was recruited by following a dance but starts foraging at her own nectar patch, as this has not a lower quality than the advertised nectar patch </t>
  </si>
  <si>
    <t>Xpr</t>
  </si>
  <si>
    <t xml:space="preserve"> experienced pollen forager, who was recruited by following a dance but starts foraging at her own pollen patch, as this has not a lower quality than the advertised pollen patch</t>
  </si>
  <si>
    <t>ACTIVITIES of foragers:</t>
  </si>
  <si>
    <t>ABBREVATIONS of foraging activities  (as used in the activityList of foragerSquadrons):</t>
  </si>
  <si>
    <t xml:space="preserve"> unsuccessful searching the searching scout didn't find a patch</t>
  </si>
  <si>
    <t xml:space="preserve"> lazy forager, won't forage spontaneously and can't be recruited</t>
  </si>
  <si>
    <t>julian day when swarming takes place; calculated in SwarmingProc to its acual value and reset to 0 at the end of a year</t>
  </si>
  <si>
    <t>GenericPlottingProc</t>
  </si>
  <si>
    <t>Draws plots in GUI, accoring to the user's choice, called repeatedly</t>
  </si>
  <si>
    <t>GenericPlotClearProc</t>
  </si>
  <si>
    <t>Clears the "generic plots" on the GUI</t>
  </si>
  <si>
    <t>TotalEventsToday</t>
  </si>
  <si>
    <t>TotalWeightBees_kg</t>
  </si>
  <si>
    <t>mortality/d</t>
  </si>
  <si>
    <t>mortality/s</t>
  </si>
  <si>
    <t>MORTALITY_INHIVE (DVW);  0.2 (APV)</t>
  </si>
  <si>
    <t>MORTALITY_INHIVE_INFECTED_AS_PUPA * (MORTALITY_DRONES / MORTALITY_INHIVE) (DWV, APV)</t>
  </si>
  <si>
    <t>0.2 (DWV); 1 (APV)</t>
  </si>
  <si>
    <t>1 (DWV); 0 (APV)</t>
  </si>
  <si>
    <t>0.89 (Virus = "DWV"); 1 (Virus = "APV")</t>
  </si>
  <si>
    <t>0.012 (DWV);  1 (APV)</t>
  </si>
  <si>
    <t>estimation</t>
  </si>
  <si>
    <t>mg/d</t>
  </si>
  <si>
    <t>estimation, Rortais et al. 2005: "The pollen consumption of drone larvae has never been determined."</t>
  </si>
  <si>
    <t>142/(PUPATION_AGE-HATCHING_AGE)</t>
  </si>
  <si>
    <t>broodSwarmingTH</t>
  </si>
  <si>
    <t>lastSwarmingDate</t>
  </si>
  <si>
    <t xml:space="preserve">Seeley 1995, p. 193: "a week or so", HoPoMo: "FACTORpollenstorage" = 6 </t>
  </si>
  <si>
    <t xml:space="preserve">maximum total distance a forager can fly on a single day (default value not limiting), if limiting: e.g. 72 km (= 2 * 36 km: Lindauer 1948, referring to Gontarski) </t>
  </si>
  <si>
    <t>17*60*FLIGHT_VELOCITY  (= 6630m)</t>
  </si>
  <si>
    <t>mite mortality rate per day during brood period</t>
  </si>
  <si>
    <t>mite mortality rate per day if no brood is present</t>
  </si>
  <si>
    <t>ProbLazinessWinterbees</t>
  </si>
  <si>
    <t>StopDead</t>
  </si>
  <si>
    <t xml:space="preserve">"DEFAULT" button </t>
  </si>
  <si>
    <t>seasonalFoodFlow</t>
  </si>
  <si>
    <t>shift_G</t>
  </si>
  <si>
    <t xml:space="preserve">"2 patches" button </t>
  </si>
  <si>
    <t xml:space="preserve">"1 feeder" button </t>
  </si>
  <si>
    <t>"Input_2-1_FoodFlow_RRes.txt"</t>
  </si>
  <si>
    <t xml:space="preserve">"RRes" button </t>
  </si>
  <si>
    <t>"Rothamsted (2009-2011)"</t>
  </si>
  <si>
    <t>GenericPlot4</t>
  </si>
  <si>
    <t>"mites"</t>
  </si>
  <si>
    <t>"varroa" button</t>
  </si>
  <si>
    <t>"beekeeping" button</t>
  </si>
  <si>
    <t>colony structure workers</t>
  </si>
  <si>
    <t>drones</t>
  </si>
  <si>
    <t>egg laying</t>
  </si>
  <si>
    <t>broodcare [%]</t>
  </si>
  <si>
    <t>age forager squadrons</t>
  </si>
  <si>
    <t>aff &amp; lifespan</t>
  </si>
  <si>
    <t>mileometer</t>
  </si>
  <si>
    <t>stores &amp; hive [kg]</t>
  </si>
  <si>
    <t>colony weight [kg]</t>
  </si>
  <si>
    <t>consumption [g/day]</t>
  </si>
  <si>
    <t>honey gain [kg]</t>
  </si>
  <si>
    <t>proportion infected mites</t>
  </si>
  <si>
    <t>active foragers [%]</t>
  </si>
  <si>
    <t>active foragers today [%]</t>
  </si>
  <si>
    <t>foragingPeriod</t>
  </si>
  <si>
    <t>foraging probability</t>
  </si>
  <si>
    <t>foragers today [%]</t>
  </si>
  <si>
    <t>loads returning foragers [%]</t>
  </si>
  <si>
    <t>mean trip duration</t>
  </si>
  <si>
    <t>mean total km per day</t>
  </si>
  <si>
    <t># completed foraging trips (E-3)</t>
  </si>
  <si>
    <t>trips per hour sunshine (E-3)</t>
  </si>
  <si>
    <t>nectar availability [l]</t>
  </si>
  <si>
    <t>pollen availability [kg]</t>
  </si>
  <si>
    <t>description</t>
  </si>
  <si>
    <t>x-axis</t>
  </si>
  <si>
    <t>y-axis</t>
  </si>
  <si>
    <t>time [d]</t>
  </si>
  <si>
    <t># bees</t>
  </si>
  <si>
    <t># workers alive</t>
  </si>
  <si>
    <t># drones alive</t>
  </si>
  <si>
    <t># drone &amp; worker eggs laid today</t>
  </si>
  <si>
    <t># eggs</t>
  </si>
  <si>
    <t>data type</t>
  </si>
  <si>
    <t>string</t>
  </si>
  <si>
    <t>boolean</t>
  </si>
  <si>
    <t>float</t>
  </si>
  <si>
    <t>age</t>
  </si>
  <si>
    <t>WorkerLarvaeDevProc (dying), DroneLarvaeDevProc (dying), WorkerPupaeDevProc (2x, for dying &amp; emerging brood), DronePupaeDevProc (2x, for dying &amp; emerging brood), BroodCareProc (4x, dying of drone &amp; worker larvae &amp; pupae)</t>
  </si>
  <si>
    <t>Value</t>
  </si>
  <si>
    <t>initialized in</t>
  </si>
  <si>
    <t>Used in procedures (without ParameterizationProc)</t>
  </si>
  <si>
    <t>May 15</t>
  </si>
  <si>
    <t>Free &amp; Racey (1968): 3; Becher et al. (2010): 2.65</t>
  </si>
  <si>
    <t>Martin (2001): 4000 adult workers during winter (from Free &amp; Spencer-Booth 1958, Harbo 1983)</t>
  </si>
  <si>
    <t xml:space="preserve">Wilkinson &amp; Smith (2002): 0.04 (from Allen 1963, 1965) </t>
  </si>
  <si>
    <t>Schmickl &amp; Crailsheim (2007): 3d, Winston (1987) p. 184: "until the week before swarming"</t>
  </si>
  <si>
    <t>Crailsheim (1990): 7d</t>
  </si>
  <si>
    <t>queen emerged on May 15</t>
  </si>
  <si>
    <t>Schmickl &amp; Crailsheim (2007): 0.1g, Martin (1998): 1kg adults = 9000 bees; Calis et al. (1999): 0.125g; higher weight =&gt; less mites!</t>
  </si>
  <si>
    <t>deGrandi-Hoffman et al. (1989): 21d</t>
  </si>
  <si>
    <t xml:space="preserve">April 25 (Allen 1963: late April ..late August) </t>
  </si>
  <si>
    <t>August 28 (Allen 1963: late April ..late August)</t>
  </si>
  <si>
    <t>Winston (1987)</t>
  </si>
  <si>
    <t xml:space="preserve">Jay (1963), Hrassnig &amp; Crailsheim (2005) </t>
  </si>
  <si>
    <t>Winston (1987) p.50</t>
  </si>
  <si>
    <t>Winston (1987) p.92  (minimum AFF between 3 and 20 days, maximum AFF between 27 and 65 days)</t>
  </si>
  <si>
    <t>Schmickl &amp; Crailsheim (2007)</t>
  </si>
  <si>
    <t>January 1</t>
  </si>
  <si>
    <t>December 31</t>
  </si>
  <si>
    <t>e.g. Seeley (1986) Fig. 2: sugar concentration of collected nectar: 0.5-2.5 mol/l</t>
  </si>
  <si>
    <t xml:space="preserve">e.g. Steffan-Dewenter &amp; Kuhn (2003): foraging distance ca. 60 - 10000m, mean: 1500m </t>
  </si>
  <si>
    <t>N_FLOWERPATCHES</t>
  </si>
  <si>
    <t>(2)</t>
  </si>
  <si>
    <t xml:space="preserve"># of all flower patches </t>
  </si>
  <si>
    <t>CreateFlowerPatchesProc or ReadFileProc</t>
  </si>
  <si>
    <t xml:space="preserve">DailyUpdateProc; CreateFlowerPatchesProc; Create_Read-in_FlowerPatchesProc; ReadFileProc; </t>
  </si>
  <si>
    <t>repeat N_FLOWERPATCHES [ set ... ]</t>
  </si>
  <si>
    <t>Winston (1987), Nuñez (1966, 1970), Schmid-Hempel et al. (1985)</t>
  </si>
  <si>
    <t>(Seeley (1994): min. 0.6 (Tab.2))</t>
  </si>
  <si>
    <t>Seeley (1994): max. 1.16 (Tab. 2)</t>
  </si>
  <si>
    <t>ca. average of reported values: Seeley 1983: 0.21; Judd 1995: 0.25; references in Biesmeijer, deVries 2001: 0.95 (Oettingen-Spielberg 1949), 0.73 (Lindauer 1952)</t>
  </si>
  <si>
    <t>Goller, Esch (1990): 0.000006531 kJ/m; Schmid-Hempl  et al. (1985): 0.0334W (=0.000005138 kJ/m)</t>
  </si>
  <si>
    <t>Seeley &amp; Towne (1992): 117</t>
  </si>
  <si>
    <t>Lindauer (1952): 0.8</t>
  </si>
  <si>
    <t>Schmickl &amp; Crailsheim (2007): 0.015g (from Seeley 1995)</t>
  </si>
  <si>
    <t xml:space="preserve"> Seeley (1983): mean search trip: 17min</t>
  </si>
  <si>
    <t>Winston (1987) p. 172: average: 30-80min; Note: modelled handling time can increase with depletion of the patch</t>
  </si>
  <si>
    <t>Winston (1987) p. 172: 10 min; Note: modelled handling time can increase with depletion of the patch</t>
  </si>
  <si>
    <t>Seeley (1994): 116s</t>
  </si>
  <si>
    <t>Ribbands (1953) p.131: 3.5 minutes (from Park 1922,1928b)</t>
  </si>
  <si>
    <t>Fukuda, Ohtani (1977): 14d in summer; 32-42d in autumn, 37 =  average autumn life span</t>
  </si>
  <si>
    <t>Sakagami, Fukuda (1968): max. 290d</t>
  </si>
  <si>
    <t xml:space="preserve"> Neukirch (1982): 838km max. flight performance in a foragers life (set to 800km in the model, as mortality acts only at end of time step) </t>
  </si>
  <si>
    <t>Fukuda, Ohtani (1977): 100 eggs, 82 unsealed brood, 60 sealed brood and 56 adults</t>
  </si>
  <si>
    <t>Fukuda Ohati (1977): Fig. 3, "summer", mean lifespan: 14d</t>
  </si>
  <si>
    <t>Schmickl &amp; Crailsheim (2007): 0.03</t>
  </si>
  <si>
    <t>Visscher &amp; Dukas (1997): 0.036 per hour foraging</t>
  </si>
  <si>
    <t>derived from Martin (2001), Fig. 2b (non-infected, winter)</t>
  </si>
  <si>
    <t>Schmickl &amp; Crailsheim (2007): 0.01</t>
  </si>
  <si>
    <t>Schmickl &amp; Crailsheim (2007): 0.001</t>
  </si>
  <si>
    <t>Martin (2001)</t>
  </si>
  <si>
    <t>derived from Martin (2001), Fig. 2b (infected, winter)</t>
  </si>
  <si>
    <t>USDA: 304kcal/100g (http://www.nal.usda.gov/fnic/foodcomp/search/)</t>
  </si>
  <si>
    <t>N_GENERIC_PLOTS</t>
  </si>
  <si>
    <t xml:space="preserve"># of "generic" plots shown on the interface </t>
  </si>
  <si>
    <t xml:space="preserve">ForagingRoundProc; Foraging_ProbabilityREP; GenericPlotClearProc; </t>
  </si>
  <si>
    <t>while [ i &lt;= N_GENERIC_PLOTS ] [..]</t>
  </si>
  <si>
    <t>Martin (1998): 20%</t>
  </si>
  <si>
    <t>Martin (1998): 30%</t>
  </si>
  <si>
    <t>Martin (1998): 0.006; Fries et al. (1994) (Tab. 6): 0.006</t>
  </si>
  <si>
    <t xml:space="preserve">Martin (1998): 0.002; Fries et al. (1994) (Tab. 6): 0.004 </t>
  </si>
  <si>
    <t>HarvestedHoney_kg</t>
  </si>
  <si>
    <t>-</t>
  </si>
  <si>
    <t>amount of honey gathered during a single honey harvest</t>
  </si>
  <si>
    <t>set HarvestedHoney_kg (HoneyEnergyStore  / (ENERGY_HONEY_per_g * 1000)) - RemainingHoney_kg</t>
  </si>
  <si>
    <t>TotalBeesAdded</t>
  </si>
  <si>
    <t>total number of bees ever added by the beekeeper</t>
  </si>
  <si>
    <t xml:space="preserve">BeekeepingProc; </t>
  </si>
  <si>
    <t>set TotalBeesAdded TotalBeesAdded + MergeColoniesTH</t>
  </si>
  <si>
    <t>TotalHoneyFed_kg</t>
  </si>
  <si>
    <t xml:space="preserve">total amount of honey ever added by the beekeeper </t>
  </si>
  <si>
    <t>set TotalHoneyFed_kg TotalHoneyFed_kg + addedFondant_kg</t>
  </si>
  <si>
    <t>TotalHoneyHarvested_kg</t>
  </si>
  <si>
    <t xml:space="preserve">total amount of honey ever harvested by the beekeeper </t>
  </si>
  <si>
    <t>set TotalHoneyHarvested_kg TotalHoneyHarvested_kg + HarvestedHoney_kg</t>
  </si>
  <si>
    <t>TotalPollenAdded</t>
  </si>
  <si>
    <t>total amount of pollen ever added by the beekeeper</t>
  </si>
  <si>
    <t>set TotalPollenAdded TotalPollenAdded + addedPollen_kg</t>
  </si>
  <si>
    <t>CumulativeHoneyConsumption</t>
  </si>
  <si>
    <t>mg</t>
  </si>
  <si>
    <t>total honey consumption of colony since start of the simulation</t>
  </si>
  <si>
    <t>(set to 0 in Setup by "clear-all")</t>
  </si>
  <si>
    <t>HoneyConsumptionProc;</t>
  </si>
  <si>
    <t>set CumulativeHoneyConsumption CumulativeHoneyConsumption  + DailyHoneyConsumption</t>
  </si>
  <si>
    <t>DailyHoneyConsumption</t>
  </si>
  <si>
    <t>total amount of honey consumed on current day</t>
  </si>
  <si>
    <t xml:space="preserve">AffProc; HoneyConsumptionProc; GenericPlottingProc; </t>
  </si>
  <si>
    <t>set DailyHoneyConsumption needHoneyAdult + needHoneyLarvae + TotalWorkerAndDroneBrood * THERMOREGULATION_BROOD</t>
  </si>
  <si>
    <t>DailyPollenConsumption_g</t>
  </si>
  <si>
    <t>total amount of pollen consumed on current day</t>
  </si>
  <si>
    <t>PollenConsumptionProc; GenericPlottingProc</t>
  </si>
  <si>
    <t>set DailyPollenConsumption_g (needPollenAdult + needPollenLarvae) / 1000</t>
  </si>
  <si>
    <t>HoneyEnergyStoreYesterday</t>
  </si>
  <si>
    <t>saves yesterdays' energy (stored in the honey) to determine changes in the honey store</t>
  </si>
  <si>
    <t xml:space="preserve">CreateImagesProc; DailyUpdateProc; DoPlotsProc; GenericPlottingProc; </t>
  </si>
  <si>
    <t xml:space="preserve">set HoneyEnergyStoreYesterday HoneyEnergyStore </t>
  </si>
  <si>
    <t>NewDroneEggs</t>
  </si>
  <si>
    <t>number of drone eggs laid today</t>
  </si>
  <si>
    <t xml:space="preserve">    </t>
  </si>
  <si>
    <t>NewEggsProc; SwarmingProc; DroneEggLayingProc</t>
  </si>
  <si>
    <t>set NewDroneEggs floor(NewWorkerEggs * DRONE_EGGS_PROPORTION)</t>
  </si>
  <si>
    <t>NewDroneLarvae</t>
  </si>
  <si>
    <t>number of drone eggs that developed into larvae today</t>
  </si>
  <si>
    <t xml:space="preserve">SwarmingProc; DroneEggsDevProc; NewDroneLarvaeProc; </t>
  </si>
  <si>
    <t>if age = DRONE_HATCHING_AGE [ set NewDroneLarvae number ]</t>
  </si>
  <si>
    <t>NewDronePupae</t>
  </si>
  <si>
    <t>number of drone larvae that developed into pupae today</t>
  </si>
  <si>
    <t>SwarmingProc; DroneLarvaeDevProc; NewDronePupaeProc</t>
  </si>
  <si>
    <t xml:space="preserve"> if age = DRONE_PUPATION_AGE [ set NewDronePupae number ] </t>
  </si>
  <si>
    <t>NewDrones</t>
  </si>
  <si>
    <t>number of drone pupae that developed into adult drones today</t>
  </si>
  <si>
    <t>DronePupaeDevProc; NewDronesProc</t>
  </si>
  <si>
    <t>if age = DRONE_EMERGING_AGE [ set NewDrones number ]</t>
  </si>
  <si>
    <t>NewDrones_healthy</t>
  </si>
  <si>
    <t>number of drone pupae that developed into healthy drones today</t>
  </si>
  <si>
    <t>if age = DRONE_EMERGING_AGE [ set NewDrones_healthy number_healthy ]</t>
  </si>
  <si>
    <t>NewForagerSquadronsInfectedAsAdults</t>
  </si>
  <si>
    <t>squadrons</t>
  </si>
  <si>
    <t>number of new forager squadrons that were infected as in-hive bees</t>
  </si>
  <si>
    <t xml:space="preserve">Go; WorkerIHbeesDevProc; NewForagersProc; MitePhoreticPhaseProc; </t>
  </si>
  <si>
    <t>set NewForagerSquadronsInfectedAsAdults floor (number_infectedAsAdult / SQUADRON_SIZE)  + NewForagerSquadronsInfectedAsAdults</t>
  </si>
  <si>
    <t>NewForagerSquadronsInfectedAsPupae</t>
  </si>
  <si>
    <t>number of new forager squadrons that were infected as pupae</t>
  </si>
  <si>
    <t>Go; WorkerIHbeesDevProc; NewForagersProc; MitePhoreticPhaseProc</t>
  </si>
  <si>
    <t xml:space="preserve">set NewForagerSquadronsInfectedAsPupae floor (number_infectedAsPupa / SQUADRON_SIZE) + NewForagerSquadronsInfectedAsPupae </t>
  </si>
  <si>
    <t>NewIHbees</t>
  </si>
  <si>
    <t>number of worker pupae that developed into in-hive bees today</t>
  </si>
  <si>
    <t xml:space="preserve">WorkerPupaeDevProc; NewIHbeesProc; </t>
  </si>
  <si>
    <t>if age = EMERGING_AGE [ set NewIHbees number ]</t>
  </si>
  <si>
    <t>NewIHbees_healthy</t>
  </si>
  <si>
    <t>number of worker pupae that developed into healthy in-hive bees today</t>
  </si>
  <si>
    <t>WorkerPupaeDevProc; NewIHbeesProc;</t>
  </si>
  <si>
    <t>if age = EMERGING_AGE [ set NewIHbees_healthy number_healthy ]</t>
  </si>
  <si>
    <t>NewWorkerEggs</t>
  </si>
  <si>
    <t>number of worker eggs laid today</t>
  </si>
  <si>
    <t>NewEggsProc; SwarmingProc; WorkerEggLayingProc; GenericPlottingProc;</t>
  </si>
  <si>
    <t xml:space="preserve">set NewWorkerEggs round ELRt </t>
  </si>
  <si>
    <t>NewWorkerLarvae</t>
  </si>
  <si>
    <t>number of worker eggs that developed into larvae today</t>
  </si>
  <si>
    <t xml:space="preserve">SwarmingProc; WorkerEggsDevProc; NewWorkerLarvaeProc; </t>
  </si>
  <si>
    <t>if age = HATCHING_AGE [ set NewWorkerLarvae number ]</t>
  </si>
  <si>
    <t>NewWorkerPupae</t>
  </si>
  <si>
    <t>number of worker larvae that developed into pupae today</t>
  </si>
  <si>
    <t xml:space="preserve">SwarmingProc; WorkerLarvaeDevProc; NewWorkerPupaeProc; </t>
  </si>
  <si>
    <t>if age = PUPATION_AGE [ set NewWorkerPupae number ]</t>
  </si>
  <si>
    <t>PollenStore_g_Yesterday</t>
  </si>
  <si>
    <t>saves yesterdays' pollen store</t>
  </si>
  <si>
    <t>CreateImagesProc; DailyUpdateProc; DoPlotsProc</t>
  </si>
  <si>
    <t>set PollenStore_g_Yesterday PollenStore_g</t>
  </si>
  <si>
    <t>SummedForagerSquadronsOverTime</t>
  </si>
  <si>
    <t>total number of forager squadrons ever produced</t>
  </si>
  <si>
    <t xml:space="preserve">NewForagersProc; </t>
  </si>
  <si>
    <t>set SummedForagerSquadronsOverTime SummedForagerSquadronsOverTime + NewForagerSquadronsHealthy + NewForagerSquadronsInfectedAsPupae + NewForagerSquadronsInfectedAsAdults</t>
  </si>
  <si>
    <t>TotalDroneEggs</t>
  </si>
  <si>
    <t>current number of drone eggs present in the colony</t>
  </si>
  <si>
    <t>(set to 0 in Setup by "clear-all") reset to 0 in CountingProc</t>
  </si>
  <si>
    <t xml:space="preserve">MiteDailyMortalityProc; CountingProc; GenericPlottingProc; </t>
  </si>
  <si>
    <t>set TotalDroneEggs (TotalDroneEggs + number)</t>
  </si>
  <si>
    <t>TotalDroneLarvae</t>
  </si>
  <si>
    <t>current number of drone larvae present in the colony</t>
  </si>
  <si>
    <t>BroodCareProc; MiteDailyMortalityProc; CountingProc; PollenConsumptionProc; HoneyConsumptionProc; GenericPlottingProc</t>
  </si>
  <si>
    <t>set TotalDroneLarvae (TotalDroneLarvae + number)</t>
  </si>
  <si>
    <t>TotalDronePupae</t>
  </si>
  <si>
    <t>current number of drone pupae present in the colony</t>
  </si>
  <si>
    <t>MiteDailyMortalityProc; CountingProc; GenericPlottingProc</t>
  </si>
  <si>
    <t>set TotalDronePupae (TotalDronePupae + number)</t>
  </si>
  <si>
    <t>TotalDrones</t>
  </si>
  <si>
    <t>current number of drones present in the colony</t>
  </si>
  <si>
    <t>CountingProc; PollenConsumptionProc; HoneyConsumptionProc; GenericPlottingProc</t>
  </si>
  <si>
    <t>set TotalDrones (TotalDrones + number)</t>
  </si>
  <si>
    <t>TotalEggs</t>
  </si>
  <si>
    <t>current number of worker eggs present in the colony</t>
  </si>
  <si>
    <t>set TotalEggs (TotalEggs + number)</t>
  </si>
  <si>
    <t>TotalIHbees</t>
  </si>
  <si>
    <t>current number of in-hive bees present in the colony</t>
  </si>
  <si>
    <t xml:space="preserve">GoTreatmentProc; DailyUpdateProc; NewEggsProc; SwarmingProc; AffProc; BroodCareProc; ForagingRoundProc; MitesInvasionProc; MitePhoreticPhaseProc; CountingProc; PollenConsumptionProc; HoneyConsumptionProc; BeekeepingProc; GenericPlottingProc; </t>
  </si>
  <si>
    <t>set TotalIHbees (TotalIHbees + number)</t>
  </si>
  <si>
    <t>TotalLarvae</t>
  </si>
  <si>
    <t>current number of worker larvae present in the colony</t>
  </si>
  <si>
    <t xml:space="preserve">BroodCareProc; MiteDailyMortalityProc; CountingProc; PollenConsumptionProc; HoneyConsumptionProc; GenericPlottingProc; </t>
  </si>
  <si>
    <t>set TotalLarvae (TotalLarvae + number)</t>
  </si>
  <si>
    <t>TotalPupae</t>
  </si>
  <si>
    <t>current number of worker pupae present in the colony</t>
  </si>
  <si>
    <t>set TotalPupae (TotalPupae + number)</t>
  </si>
  <si>
    <t>total weight of worker and drone brood and all adults</t>
  </si>
  <si>
    <t>TotalWorkerAndDroneBrood</t>
  </si>
  <si>
    <t>current number of all worker and drone eggs, larvae and pupae</t>
  </si>
  <si>
    <t xml:space="preserve">DailyUpdateProc; NewEggsProc; SwarmingProc; AffProc; BroodCareProc; CountingProc; PollenConsumptionProc; HoneyConsumptionProc; GenericPlottingProc; </t>
  </si>
  <si>
    <t>set TotalWorkerAndDroneBrood TotalEggs + TotalLarvae + TotalPupae + TotalDroneEggs + TotalDroneLarvae + TotalDronePupae</t>
  </si>
  <si>
    <t>Day</t>
  </si>
  <si>
    <t>current time step as  Julian day (ordinal date)</t>
  </si>
  <si>
    <t xml:space="preserve">FlowerPatchesMaxFoodAvailableTodayREP; DailyUpdateProc; SeasonProc_HoPoMo; NewEggsProc; SwarmingProc; DroneEggLayingProc; Start_IBM_ForagingProc; Create_Read-in_FlowerPatchesProc; Foraging_PeriodREP; BeekeepingProc; </t>
  </si>
  <si>
    <t>set Day round (ticks mod 365.00001)</t>
  </si>
  <si>
    <t>HoPoMo_seasont</t>
  </si>
  <si>
    <t>seasonal factor from Schmickl&amp;Crailsheim 2007, which affects egg-laying and food availability</t>
  </si>
  <si>
    <t>SeasonProc_HoPoMo; NewEggsProc</t>
  </si>
  <si>
    <t>set HoPoMo_seasont Season_HoPoMoREP day []</t>
  </si>
  <si>
    <t>list</t>
  </si>
  <si>
    <t>AllDaysAllPatchesList</t>
  </si>
  <si>
    <t>data of all flower patches for all days, read in from text file</t>
  </si>
  <si>
    <t xml:space="preserve">DailyUpdateProc; Create_Read-in_FlowerPatchesProc; ReadFileProc; </t>
  </si>
  <si>
    <t xml:space="preserve"> while [ not file-at-end? ] [ set AllDaysAllPatchesList sentence AllDaysAllPatchesList (list (list file-read file-read..file-read)) ]</t>
  </si>
  <si>
    <t>TodaysAllPatchesList</t>
  </si>
  <si>
    <t>data of all flower patches for current day only</t>
  </si>
  <si>
    <t>(set to 0 in Setup by "clear-all") reset to [] in DailyUpdateProc</t>
  </si>
  <si>
    <t>DailyUpdateProc; Create_Read-in_FlowerPatchesProc; FlowerPatchesUpdateProc</t>
  </si>
  <si>
    <t>set TodaysAllPatchesList fput TodaysSinglePatchList TodaysAllPatchesList</t>
  </si>
  <si>
    <t>TodaysSinglePatchList</t>
  </si>
  <si>
    <t>data of a single flower patch for current day only</t>
  </si>
  <si>
    <t xml:space="preserve">DailyUpdateProc; Create_Read-in_FlowerPatchesProc; FlowerPatchesUpdateProc; </t>
  </si>
  <si>
    <t xml:space="preserve">set TodaysSinglePatchList (item counter AllDaysAllPatchesList) </t>
  </si>
  <si>
    <t>ColonyTripDurationSum</t>
  </si>
  <si>
    <t>sums up the duration of all nectar, pollen and empty foraging trips to calculate the duration of a foraging round</t>
  </si>
  <si>
    <t>(set to 0 in Setup by "clear-all"); reset to 0 in ForagingRoundProc</t>
  </si>
  <si>
    <t>Start_IBM_ForagingProc; ForagingRoundProc; Foraging_flightCosts_flightTimeProc</t>
  </si>
  <si>
    <t xml:space="preserve">set ColonyTripDurationSum ColonyTripDurationSum + tripDuration + TIME_UNLOADING </t>
  </si>
  <si>
    <t>ColonyTripForagersSum</t>
  </si>
  <si>
    <t>sums up the number of all nectar, pollen and empty foraging trips during a foraging round</t>
  </si>
  <si>
    <t xml:space="preserve">Start_IBM_ForagingProc; ForagingRoundProc; Foraging_flightCosts_flightTimeProc; </t>
  </si>
  <si>
    <t xml:space="preserve">set ColonyTripForagersSum ColonyTripForagersSum + 1 </t>
  </si>
  <si>
    <t>DailyForagingPeriod</t>
  </si>
  <si>
    <t>time per day, bees are allowed to forage</t>
  </si>
  <si>
    <t xml:space="preserve">DailyUpdateProc; Start_IBM_ForagingProc; GenericPlottingProc; </t>
  </si>
  <si>
    <t xml:space="preserve">set DailyForagingPeriod Foraging_PeriodREP  </t>
  </si>
  <si>
    <t>EmptyFlightsToday</t>
  </si>
  <si>
    <t>flights</t>
  </si>
  <si>
    <t>sums up all empty foraging flights during a day</t>
  </si>
  <si>
    <t>(set to 0 in Setup by "clear-all") reset to 0 in DailyUpdateProc</t>
  </si>
  <si>
    <t xml:space="preserve">DailyUpdateProc; Foraging_flightCosts_flightTimeProc; GenericPlottingProc; </t>
  </si>
  <si>
    <t>set EmptyFlightsToday EmptyFlightsToday + SQUADRON_SIZE</t>
  </si>
  <si>
    <t>ForagingRounds</t>
  </si>
  <si>
    <t>counts foraging rounds on current day</t>
  </si>
  <si>
    <t>(set to 0 in Setup by "clear-all") reset to 0 in Start_IBM_ForagingProc</t>
  </si>
  <si>
    <t>Start_IBM_ForagingProc; ForagingRoundProc; GenericPlottingProc; WriteToFileProc</t>
  </si>
  <si>
    <t xml:space="preserve">set ForagingRounds ForagingRounds + 1  </t>
  </si>
  <si>
    <t>ForagingSpontaneousProb</t>
  </si>
  <si>
    <t>probability per foraging round for a resting bee to start foraging</t>
  </si>
  <si>
    <t xml:space="preserve">Start_IBM_ForagingProc; Foraging_start-stopProc; </t>
  </si>
  <si>
    <t xml:space="preserve">set ForagingSpontaneousProb Foraging_ProbabilityREP </t>
  </si>
  <si>
    <t>NectarFlightsToday</t>
  </si>
  <si>
    <t>sums up all nectar foraging flights during a day</t>
  </si>
  <si>
    <t xml:space="preserve">DailyUpdateProc; Foraging_collectNectarPollenProc; GenericPlottingProc; </t>
  </si>
  <si>
    <t>set NectarFlightsToday NectarFlightsToday + SQUADRON_SIZE</t>
  </si>
  <si>
    <t>PollenFlightsToday</t>
  </si>
  <si>
    <t>sums up all pollen foraging flights during a day</t>
  </si>
  <si>
    <t>DailyUpdateProc; Foraging_collectNectarPollenProc; GenericPlottingProc</t>
  </si>
  <si>
    <t>set PollenFlightsToday PollenFlightsToday + SQUADRON_SIZE</t>
  </si>
  <si>
    <t>RecruitedFlightsToday</t>
  </si>
  <si>
    <t>sums up all flights of recruits during a day</t>
  </si>
  <si>
    <t xml:space="preserve">DailyUpdateProc; Foraging_searchingProc; </t>
  </si>
  <si>
    <t>set RecruitedFlightsToday RecruitedFlightsToday + SQUADRON_SIZE</t>
  </si>
  <si>
    <t>SearchingFlightsToday</t>
  </si>
  <si>
    <t>sums up all flights of searching scouts during a day</t>
  </si>
  <si>
    <t>set SearchingFlightsToday SearchingFlightsToday + SQUADRON_SIZE</t>
  </si>
  <si>
    <t>total number of all foraging events on the current day</t>
  </si>
  <si>
    <t>set TotalEventsToday NectarFlightsToday + PollenFlightsToday + EmptyFlightsToday</t>
  </si>
  <si>
    <t>DeathsAdultWorkers_t</t>
  </si>
  <si>
    <t>sums up all deaths of all adult bees during a day</t>
  </si>
  <si>
    <t xml:space="preserve">DailyUpdateProc; WorkerIHbeesDevProc; Foraging_mortalityProc; ForagersLifespanProc; GenericPlottingProc; </t>
  </si>
  <si>
    <t>set DeathsAdultWorkers_t DeathsAdultWorkers_t + deathsCounter</t>
  </si>
  <si>
    <t>DeathsForagingToday</t>
  </si>
  <si>
    <t>sums up all deaths of foragers during a day</t>
  </si>
  <si>
    <t xml:space="preserve">DailyUpdateProc; ForagingRoundProc; Foraging_mortalityProc; ForagersLifespanProc; </t>
  </si>
  <si>
    <t>set DeathsForagingToday DeathsForagingToday + SQUADRON_SIZE</t>
  </si>
  <si>
    <t>ExcessBrood</t>
  </si>
  <si>
    <t>amount of brood that dies due to lack of nurses or pollen</t>
  </si>
  <si>
    <t xml:space="preserve">BroodCareProc; </t>
  </si>
  <si>
    <t>set ExcessBrood ceiling ( TotalWorkerAndDroneBrood - (TotalIHbees + TotalForagers * FORAGER_NURSING_CONTRIBUTION) * MAX_BROOD_NURSE_RATIO )</t>
  </si>
  <si>
    <t>InhivebeesDiedToday</t>
  </si>
  <si>
    <t>sums up all deaths of inhive bees during a day</t>
  </si>
  <si>
    <t xml:space="preserve">WorkerIHbeesDevProc; MitePhoreticPhaseProc; </t>
  </si>
  <si>
    <t>set InhivebeesDiedToday DeathsAdultWorkers_t</t>
  </si>
  <si>
    <t>Pupae_W&amp;D_KilledByVirusToday</t>
  </si>
  <si>
    <t>counts number of worker and drone pupae that were killed due to virus infection on current day</t>
  </si>
  <si>
    <t>DailyUpdateProc; MitesReleaseProc</t>
  </si>
  <si>
    <t>if pupaAlive = 0 [ set Pupae_W&amp;D_KilledByVirusToDay Pupae_W&amp;D_KilledByVirusToDay + 1 ]</t>
  </si>
  <si>
    <t>SumLifeSpanAdultWorkers_t</t>
  </si>
  <si>
    <t>sums up the age of all adult worker died today</t>
  </si>
  <si>
    <t>set SumLifeSpanAdultWorkers_t SumLifeSpanAdultWorkers_t + (age * SQUADRON_SIZE)</t>
  </si>
  <si>
    <t>SaveInvadedMODroneLarvaeToPupae</t>
  </si>
  <si>
    <t>ID</t>
  </si>
  <si>
    <t>saves ID of the relevant mite organiser when drone larvae develop into pupae</t>
  </si>
  <si>
    <t>DroneLarvaeDevProc; NewDronePupaeProc</t>
  </si>
  <si>
    <t>set saveInvadedMODRONELarvaeToPupae invadedByMiteOrganiserID</t>
  </si>
  <si>
    <t>SaveInvadedMOWorkerLarvaeToPupae</t>
  </si>
  <si>
    <t>saves ID of the relevant mite organiser when worker larvae develop into pupae</t>
  </si>
  <si>
    <t>WorkerLarvaeDevProc; NewWorkerPupaeProc</t>
  </si>
  <si>
    <t>set SaveInvadedMOWorkerLarvaeToPupae invadedByMiteOrganiserID</t>
  </si>
  <si>
    <t>SaveWhoDroneLarvaeToPupae</t>
  </si>
  <si>
    <t>saves ID of the drone larvae cohort that develops into pupae</t>
  </si>
  <si>
    <t>if age = DRONE_PUPATION_AGE [ set SaveWhoDroneLarvaeToPupae who ]</t>
  </si>
  <si>
    <t>SaveWhoWorkerLarvaeToPupae</t>
  </si>
  <si>
    <t>saves ID of the worker larvae cohort that develops into pupae</t>
  </si>
  <si>
    <t>if age = PUPATION_AGE [ set SaveWhoWorkerLarvaeToPupae who ]</t>
  </si>
  <si>
    <t>InvadingMitesDroneCellsReal</t>
  </si>
  <si>
    <t># mites that actually enter drone brood cells on that day</t>
  </si>
  <si>
    <t>(set to 0 in Setup by "clear-all") reset to 0 in MitesInvasionProc</t>
  </si>
  <si>
    <t xml:space="preserve">MitesInvasionProc; </t>
  </si>
  <si>
    <t>set InvadingMitesDroneCellsReal InvadingMitesDroneCellsTheo  - exitingMites + (InvadingMitesWorkerCellsTheo - InvadingMitesWorkerCellsReal)</t>
  </si>
  <si>
    <t>InvadingMitesDroneCellsTheo</t>
  </si>
  <si>
    <t># mites that try to enter drone brood cells on that day</t>
  </si>
  <si>
    <t xml:space="preserve">set InvadingMitesDroneCellsTheo InvadingMitesDroneCellsTheo + 1 </t>
  </si>
  <si>
    <t>InvadingMitesWorkerCellsReal</t>
  </si>
  <si>
    <t># mites that actually enter worker brood cells on that day</t>
  </si>
  <si>
    <t>set InvadingMitesWorkerCellsReal InvadingMitesWorkerCellsTheo - exitingMites</t>
  </si>
  <si>
    <t>InvadingMitesWorkerCellsTheo</t>
  </si>
  <si>
    <t># mites that try to enter worker brood cells on that day</t>
  </si>
  <si>
    <t xml:space="preserve">set InvadingMitesWorkerCellsTheo InvadingMitesWorkerCellsTheo + 1 </t>
  </si>
  <si>
    <t>PropNewToAllPhorMites</t>
  </si>
  <si>
    <t xml:space="preserve">proportion of mites that have become phoretic on that day </t>
  </si>
  <si>
    <t>MitesInvasionProc; MitePhoreticPhaseProc</t>
  </si>
  <si>
    <t>set PropNewToAllPhorMites NewReleasedMitesToday / ( PhoreticMites + InvadingMitesWorkerCellsReal + InvadingMitesDroneCellsReal)</t>
  </si>
  <si>
    <t>maximum amount honey that can be stored (defined as weight)</t>
  </si>
  <si>
    <t>GUI ("Input")</t>
  </si>
  <si>
    <t>GUI ("Chooser")</t>
  </si>
  <si>
    <t>GUI ("Switch")</t>
  </si>
  <si>
    <t>i.e. not limiting; alternative value: e.g. 20000</t>
  </si>
  <si>
    <t>i.e. not limiting; alternative: e.g. 72km (Neukirch (1982): mean flight distance per day: 59+-13.7 km)</t>
  </si>
  <si>
    <t>(Rand_Seed)</t>
  </si>
  <si>
    <t>(X_Days)</t>
  </si>
  <si>
    <t>(Input_File)</t>
  </si>
  <si>
    <t>not defined</t>
  </si>
  <si>
    <t xml:space="preserve">set TotalWeightBees_kg (totalEggs*0.0001+ totalLarvae * 0.0457  + totalPupae * 0.16  + (totalIHbees + totalForagers) * WEIGHT_WORKER_g   + totalDroneEggs * 0.0001 + totalDrones * 0.22   + totalDroneLarvae *(0.1 * (0.22 / WEIGHT_WORKER_g))+ totalDronePupae * (0.16 * (0.22 / WEIGHT_WORKER_g))) / 1000 </t>
  </si>
  <si>
    <t>Variable name</t>
  </si>
  <si>
    <t>Unit</t>
  </si>
  <si>
    <t>(TotalIHbees+TotalForagers)*WEIGHT_WORKER_g</t>
  </si>
  <si>
    <t xml:space="preserve">Aff  </t>
  </si>
  <si>
    <t xml:space="preserve">round ( PhoreticMites * PropNewToAllPhorMites * (1 - PhoreticMitesHealthyRate) + mitesReleasedFromInhivebees * (1 - PhoreticMitesHealthyRate))  </t>
  </si>
  <si>
    <t xml:space="preserve">random-poisson (MiteOffspringREP ploidyMiteOrg * MiteDensityFactorREP ploidyMiteOrg mitesIndex) </t>
  </si>
  <si>
    <t>Fefferman &amp; Starks 2006 (model)</t>
  </si>
  <si>
    <t xml:space="preserve">item 11 TodaysSinglePatchList  </t>
  </si>
  <si>
    <t xml:space="preserve">true  </t>
  </si>
  <si>
    <t>(Day - 1)</t>
  </si>
  <si>
    <t/>
  </si>
  <si>
    <t>SQUADRON_SIZE * count foragerSquadrons with [activity = "lazy"]</t>
  </si>
  <si>
    <t xml:space="preserve"> SQUADRON_SIZE * count foragerSquadrons with [activity = "expForaging" and pollenForager = false]</t>
  </si>
  <si>
    <t xml:space="preserve"> SQUADRON_SIZE * count foragerSquadrons with [activity = "expForaging" and pollenForager = true]</t>
  </si>
  <si>
    <t xml:space="preserve"> SQUADRON_SIZE * count foragerSquadrons with [activity = "recForaging"]</t>
  </si>
  <si>
    <t xml:space="preserve"> SQUADRON_SIZE * count foragerSquadrons with [activity = "resting"]</t>
  </si>
  <si>
    <t xml:space="preserve"> SQUADRON_SIZE * count foragerSquadrons with [activity = "searching"]</t>
  </si>
  <si>
    <t xml:space="preserve">Winston(1987) p62: resting drone 1-3mg sugar/hr; flying drone: 14mg/hr (Mindt 1962); assumptions: 22h resting, 2h flying; 1 mg sucrose = 17J; 1kJ = 0.008013g Honig </t>
  </si>
  <si>
    <t>Rortais et al 2005: Winter bees: 11 mg/d</t>
  </si>
  <si>
    <t xml:space="preserve">Rortais et al 2005: 98.2mg sugar in 6.5d; sugar to honey: x1.272 i.e. 124.9mg honey in total or 19.2 mg/d </t>
  </si>
  <si>
    <t>Schmickl &amp; Crailsheim (2007): 65.4 mg / 6 days</t>
  </si>
  <si>
    <t>Rortais et al 2005: average for "brood attending" 34-50mg sugar/d =&gt; 43-64mg/d honey</t>
  </si>
  <si>
    <t>Pernal, Currie (2000): value for 14d old bees, Fig. 3</t>
  </si>
  <si>
    <t>(=23.6 mg/d) Schmickl &amp; Crailsheim (2007): 142mg in total</t>
  </si>
  <si>
    <t>random-poisson [ danceFollowersNectar ] of flowerPatch knownNectarPatch</t>
  </si>
  <si>
    <t xml:space="preserve">ELRt_HoPoMo </t>
  </si>
  <si>
    <t>eggs/d</t>
  </si>
  <si>
    <t>(MAX_EGG_LAYING * (1 - HoPoMo_seasont))</t>
  </si>
  <si>
    <t>ELRt_IH</t>
  </si>
  <si>
    <t>(TotalIHbees + TotalForagers * FORAGER_NURSING_CONTRIBUTION) * MAX_BROOD_NURSE_RATIO / EMERGING_AGE</t>
  </si>
  <si>
    <t xml:space="preserve">SEARCH_LENGTH_M / FLIGHT_VELOCITY  </t>
  </si>
  <si>
    <t>Kacelnik et al 1986 (BES:19): 0.3 (rough estimation, based on Nunez 1982)</t>
  </si>
  <si>
    <t>Boot etal. (1995), Martin (2001)</t>
  </si>
  <si>
    <t xml:space="preserve">"Output.txt" </t>
  </si>
  <si>
    <t xml:space="preserve"> </t>
  </si>
  <si>
    <t>SQUADRON_SIZE * count foragerSquadrons</t>
  </si>
  <si>
    <t>NewForagerSquadronsHealthy + NewForagerSquadronsInfectedAsPupae + NewForagerSquadronsInfectedAsAdults</t>
  </si>
  <si>
    <t>forager squadrons</t>
  </si>
  <si>
    <t>Beshers et al. 2001</t>
  </si>
  <si>
    <t xml:space="preserve">[ ] </t>
  </si>
  <si>
    <t>[ 0  0  0  0  0  0  0  0  0  0  0  0  0  0  0  0  0  0  0  0  0  0  0  0  0  0  0  0  0  0  0  0  0  0  0  0  0  0  0  0  0  0  0  0  0  0  0  0  0  0  0  0  0  0  5.4  1.7  0  0  0  0  0  0  0  0  0  0  0  0  3.2  0  4.9  0  0  3.9  0  0  0  0  0  3.1  1.1  10.1  10.5  10.2  3  7.5  6.5  4.6  0.2  4.8  3.3  3.9  6.1  6.2  0  11.5  10.2  12.5  12  11.1  8.5  10.2  0  0.2  5  3.6  6.6  6.7  11.3  8.5  7.8  12.6  12.7  10.1  12.8  4.6  10.9  6.8  5.3  12.9  12.2  13  13.2  13.6  6.6  11.8  3.2  6.8  10.8  11  2.1  8  7.2  8.7  5.1  3.6  2.6  1.3  9.8  8.6  12.3  9.4  4.5  11.9  13  3.8  4.1  2.9  4.2  1.5  10.8  9.7  9.8  13.5  10.7  2.6  0.9  9.1  8.5  4.5  6.6  9.4  2  6.6  11.8  3.6  5.2  1.3  6.7  9.8  7.1  7.1  5.2  7  7.3  6.7  12  8.9  1.6  11.1  8.2  8.5  8.3  4.8  4.6  8.7  6.7  4.4  3.3  5.6  4.2  8.3  1  2.1  8.1  9.5  3.2  3.1  1.1  3.6  1.4  1.3  8  6.6  12.7  9.2  1.7  2.3  6.9  2.2  11.3  8.7  7.5  6.9  8.7  0.3  3.5  1.8  4.9  7.5  10.1  7.1  2.5  2.8  2  6.4  7.2  3.5  4.1  0.1  9.6  5.4  6.6  8.8  0  4.2  3.2  1.2  5.6  4.4  4.6  0  1  6.2  8.4  5  2  5.8  0  1.2  1.5  1.5  2.3  5.2  6.9  7.5  8.6  7  4.9  5.9  6  6.6  0.2  2.6  5.3  8.4  6.4  6.9  2.7  6.3  9.5  9.7  9.8  9.2  9.7  6.3  4.1  1.3  7  3.3  0.8  2.3  4.7  1.6  2.3  0.1  8.3  9.3  4.5  2.3  8.2  6  0  3.3  9.1  6.4  4.8  2.8  5.8  0  8.3  4.1  0  0  4.1  3.5  0  1.4  0.5  0  0  0  1.1  1.2  0  0.7  5.9  0  0  0  2.2  3  0  0  0  0  0  2  0  2.8  5.6  0  0.3  0  0  0  0  0  0  0  0  0  0  0  0  0  0  0  0  0  0  0  0  0  0  0  0  0  0  0.4  0  0  0  0  0 ]</t>
  </si>
  <si>
    <t>Winston (1987) p. 187: 0.6</t>
  </si>
  <si>
    <t xml:space="preserve">SEARCH_LENGTH_M / FLIGHT_VELOCITY </t>
  </si>
  <si>
    <t>round(PhoreticMites*PhoreticMitesHealthyRate)</t>
  </si>
  <si>
    <t>round (mitesReleasedFromInhivebees * PhoreticMitesHealthyRate + PhoreticMites * PropNewToAllPhorMites * PhoreticMitesHealthyRate)</t>
  </si>
  <si>
    <t>mites/mites</t>
  </si>
  <si>
    <t xml:space="preserve">35* (DailyHoneyConsumption / 1000) * ENERGY_HONEY_per_g </t>
  </si>
  <si>
    <t xml:space="preserve">item 1 TodaysSinglePatchList </t>
  </si>
  <si>
    <t xml:space="preserve"> patch number</t>
  </si>
  <si>
    <t>infectedMitesSwitchingHostsInThisCohort</t>
  </si>
  <si>
    <t xml:space="preserve">(allInfectedMitesSwitchingHosts / TotalIHbees) *  number </t>
  </si>
  <si>
    <t>PhoreticMites-healthyPhoreticMites</t>
  </si>
  <si>
    <t># of infected mites switching their host in current bee cohort: # mites per ih-bee * number of ih-bees in this cohort (assumes an equal distribution of mites)</t>
  </si>
  <si>
    <t xml:space="preserve">2011 + round ((ceiling (ticks / 365)) mod 3)    </t>
  </si>
  <si>
    <t xml:space="preserve">2006 + round ((ceiling (ticks / 365)) mod 7)    </t>
  </si>
  <si>
    <t xml:space="preserve">false </t>
  </si>
  <si>
    <t>Julian day</t>
  </si>
  <si>
    <t>Winston 1980: prime: 14.05.(134) after swarm: 18.07.(199)</t>
  </si>
  <si>
    <t>memoColor</t>
  </si>
  <si>
    <t>sums up the healthy and infected mites of the current cohort</t>
  </si>
  <si>
    <t>sums up the healthy mites of the current cohort</t>
  </si>
  <si>
    <t>precision (phoreticMitesPerIHbee * ( InhivebeesDiedToday + SQUADRON_SIZE * ( NewForagerSquadronsHealthy + NewForagerSquadronsInfectedAsPupae + NewForagerSquadronsInfectedAsAdults))) 5</t>
  </si>
  <si>
    <t>nectar loads</t>
  </si>
  <si>
    <t xml:space="preserve"> # crop loads available</t>
  </si>
  <si>
    <t>(TotalIHbees + TotalForagers) * DAILY_HONEY_NEED_ADULT_RESTING + TotalDrones * DAILY_HONEY_NEED_ADULT_DRONE</t>
  </si>
  <si>
    <t xml:space="preserve">TotalLarvae * DAILY_HONEY_NEED_LARVA + TotalDroneLarvae * DAILY_HONEY_NEED_DRONE_LARVA </t>
  </si>
  <si>
    <t>((TotalIHbees + TotalForagers) *  DAILY_POLLEN_NEED_ADULT + TotalDrones * DAILY_POLLEN_NEED_ADULT_DRONE )</t>
  </si>
  <si>
    <t xml:space="preserve">(TotalLarvae*DAILY_POLLEN_NEED_LARVA + TotalDroneLarvae * DAILY_POLLEN_NEED_DRONE_LARVA ) </t>
  </si>
  <si>
    <t>[ ]</t>
  </si>
  <si>
    <t>round(PhoreticMitesHealthyRate*PhoreticMites)</t>
  </si>
  <si>
    <t>PhoreticMites-nPhoreticMitesBeforeEmergenceHealthy</t>
  </si>
  <si>
    <t>p</t>
  </si>
  <si>
    <t xml:space="preserve">random-float probSum   </t>
  </si>
  <si>
    <t xml:space="preserve"> to decide which flower patch is found</t>
  </si>
  <si>
    <t xml:space="preserve">day + SHIFT_G </t>
  </si>
  <si>
    <t xml:space="preserve">day + SHIFT_R </t>
  </si>
  <si>
    <t>plotname</t>
  </si>
  <si>
    <t>(word "Generic plot " i)</t>
  </si>
  <si>
    <t>pollen loads</t>
  </si>
  <si>
    <t>(MAX_EGG_LAYING + (-0.0027 * queenage ^ 2) + (0.395 * queenage))</t>
  </si>
  <si>
    <t>eggs</t>
  </si>
  <si>
    <t>proportionPollen</t>
  </si>
  <si>
    <t xml:space="preserve">(0 or 1) 1: = "yes", pupa is alive 0: = "no", pupa is dead  </t>
  </si>
  <si>
    <t>a young larva is healthy</t>
  </si>
  <si>
    <t>radius</t>
  </si>
  <si>
    <t>sqrt(size_sqm/pi)</t>
  </si>
  <si>
    <t>(random totalCells) + 1</t>
  </si>
  <si>
    <t>the (hypothetical) radius of the patch (assumed to be circular)</t>
  </si>
  <si>
    <t xml:space="preserve">choses a random cell -&gt; 1..totalCells (+1 as: random n = 0, 1, ..n-1) </t>
  </si>
  <si>
    <t xml:space="preserve">who </t>
  </si>
  <si>
    <t>(1 - (1 / (1 + x1 * e ^ (-2 * today / x2))))</t>
  </si>
  <si>
    <t>(1 / (1 + x3 * e ^ (-2 * (today - x4) / x5)))</t>
  </si>
  <si>
    <t xml:space="preserve">ceiling ((TotalDroneLarvae + TotalLarvae) * (1 - ProteinFactorNurses)) </t>
  </si>
  <si>
    <t xml:space="preserve">ExcessBrood </t>
  </si>
  <si>
    <t>(DAILY_HONEY_NEED_NURSES-DAILY_HONEY_NEED_ADULT_RESTING) / MAX_BROOD_NURSE_RATIO</t>
  </si>
  <si>
    <t>additional cost per broodcell (= Thermoregulation): difference between nursing and resting divided by # broodcells</t>
  </si>
  <si>
    <t>µl</t>
  </si>
  <si>
    <t>(28-40d) Fries et al. 1994</t>
  </si>
  <si>
    <t>trip duration for advertised pollen patch; not defined yet</t>
  </si>
  <si>
    <t>number of cells that are uncapped...</t>
  </si>
  <si>
    <t>stores the "who" of the current miteOrganiser</t>
  </si>
  <si>
    <t>320 = midNovember</t>
  </si>
  <si>
    <t>45 = midFebruary</t>
  </si>
  <si>
    <t>Schmickl &amp; Crailsheim 2007</t>
  </si>
  <si>
    <t xml:space="preserve"> x coordinate randomly chosen from centre +- radius</t>
  </si>
  <si>
    <t>Create_Read-in_FlowerPatchesProc; MitesInvasionProc; MiteOrganisersUpdateProc</t>
  </si>
  <si>
    <t>CreateOutputFileProc</t>
  </si>
  <si>
    <t>ForagingRoundProc; Foraging_ProbabilityREP; GenericPlotClearProc</t>
  </si>
  <si>
    <t>NewWorkerPupaeProc; NewDronePupaeProc</t>
  </si>
  <si>
    <t>(Hours sunshine if Tmax &gt; 15degC)</t>
  </si>
  <si>
    <t>proportion of healthy mites in the current cohort (miteOrganiser)</t>
  </si>
  <si>
    <t>Message</t>
  </si>
  <si>
    <t xml:space="preserve">"BUG ALARM! Infected bees from out of the blue!" </t>
  </si>
  <si>
    <t xml:space="preserve"> ask flowerPatches [ if detectionProbability &lt; -1 ]</t>
  </si>
  <si>
    <t>"Error in id / who!"</t>
  </si>
  <si>
    <t>"Wrong detection probability! Set 'ModelledInsteadCalcDetectProb' 'false' and re-start run!"</t>
  </si>
  <si>
    <t>"EMERGING_AGE &lt;= 0"</t>
  </si>
  <si>
    <t xml:space="preserve">if EMERGING_AGE &lt;= 0 </t>
  </si>
  <si>
    <t>"BUG ALARM!!! number_infectedAsPupa &gt; 0 in DronePupaeDevProcs!"</t>
  </si>
  <si>
    <t>if ExcessBrood &gt; 0 [.. if stillToKill &gt; 0 ]</t>
  </si>
  <si>
    <t>if readInfile = true</t>
  </si>
  <si>
    <t>"BugAlarm in CreateFlowerPatchesProc! Check read-in!"</t>
  </si>
  <si>
    <t>"BUG ALARM! stillToKill &gt; 0"</t>
  </si>
  <si>
    <t>"BUG ALARM!!! number_infectedAsPupa &gt; 0 in WorkerPupaeDevProcs!"</t>
  </si>
  <si>
    <t xml:space="preserve">if sqrt ((foragersAlive - currentNectarForagers 
    - currentPollenForagers - currentResters
    - currentScouts - currentRecruits - currentLazy) ^ 2) &gt; 0.0000000001 </t>
  </si>
  <si>
    <t>if N_INITIAL_MITES_INFECTED = 0 [ 
  if ( count foragerSquadrons with [ infectionState = "infectedAsPupa"] + 
        count foragerSquadrons with [ infectionState = infectedAsAdult"] ) &gt; 0 
  or ( count IHbeeCohorts with [ number_infectedAsPupa &gt; 0] + 
          count IHbeeCohorts with [ number_infectedAsAdult &gt; 0] ) &gt; 0 ]</t>
  </si>
  <si>
    <t>Conditions to raise a "BugAlarm"</t>
  </si>
  <si>
    <t>"BugAlarm in Foraging_PeriodREP! Weather not defined!"</t>
  </si>
  <si>
    <t>"BUG ALARM in ForagingRoundProc: wrong number of forager activities!"</t>
  </si>
  <si>
    <t xml:space="preserve">if foragingPeriod_s = -1 </t>
  </si>
  <si>
    <t>ask foragerSquadrons with [ activity = "searching" ] 
   [..ifelse random-float 1 &lt; TotalFPdetectionProb 
       [..if (knownNectarPatch &lt; 0 and knownPollenPatch &lt; 0)] ]</t>
  </si>
  <si>
    <t xml:space="preserve">"BUG: negative flower patches!" </t>
  </si>
  <si>
    <t xml:space="preserve">if PhoreticMites &lt; 0 </t>
  </si>
  <si>
    <t>"Error in MitesInvasionProc - negative number of phoretic Mites"</t>
  </si>
  <si>
    <t xml:space="preserve">if ploidyMiteOrg != 1 and ploidyMiteOrg != 2 </t>
  </si>
  <si>
    <t xml:space="preserve">"BUG ALARM in MiteOffspringREP! Wrong ploidyMiteOrg: " </t>
  </si>
  <si>
    <t xml:space="preserve">ask miteOrganisers with [ who = miteOrganiserID ] 
  [..if releaseCausedBy != "dyingBrood" 
     and releaseCausedBy != "emergingBrood"]  </t>
  </si>
  <si>
    <t xml:space="preserve">"BUG ALARM in ReleaseMitesProc(1)! releaseCausedBy: " </t>
  </si>
  <si>
    <t xml:space="preserve">if healthyMitesInSingleCell + infectedMitesInSingleCell != allMitesInSingleCell </t>
  </si>
  <si>
    <t xml:space="preserve">"BUG ALARM in ReleaseMitesProc(2)! allMitesInSingleCell: " </t>
  </si>
  <si>
    <t xml:space="preserve">if item mitesIndex cellListCondensed &lt; 0  </t>
  </si>
  <si>
    <t>"BUG ALARM in ReleaseMitesProc(3)! Negative number in cellListCondensed (releaseMitesProc)! "</t>
  </si>
  <si>
    <t xml:space="preserve">if totalCells &lt; 0  </t>
  </si>
  <si>
    <t>if mitesInfectedSumUncappedCells + mitesHealthySumUncappedCells != mitesHealthy&amp;InfectedSumUncappedCells</t>
  </si>
  <si>
    <t>"BUG ALARM in ReleaseMitesProc(5)! mitesInfectedSumUncappedCells: "</t>
  </si>
  <si>
    <t>"BUG ALARM in ReleaseMitesProc(4)! Negative number of  total cells in releaseMitesProc:  "</t>
  </si>
  <si>
    <t xml:space="preserve">if mitesInfectedSumUncappedCells &lt; 0 or mitesHealthySumUncappedCells &lt; 0 </t>
  </si>
  <si>
    <t>ask miteOrganisers with [ who = miteOrganiserID ]
  [..if (ploidyMiteOrg != 1) and (ploidyMiteOrg != 2)]</t>
  </si>
  <si>
    <t xml:space="preserve">"BUG ALARM in releaseMitesProc(7)! Wrong ploidyMiteOrg: " </t>
  </si>
  <si>
    <t>"BUG ALARM in ReleaseMitesProc(6)! mitesInfectedSumUncappedCells: "</t>
  </si>
  <si>
    <t xml:space="preserve">if mitesReleasedFromInhivebees &gt; PhoreticMites </t>
  </si>
  <si>
    <t>"BugAlarm!!! mitesReleasedFromInhivebees &gt; PhoreticMites! mitesReleasedFromInhivebees: "</t>
  </si>
  <si>
    <t>if (healthyPhoreticMitesSwitchingHosts - healthyPhoreticMites) &gt; 1</t>
  </si>
  <si>
    <t xml:space="preserve">"BugAlarm!!! (MitePhoreticPhaseProc)  healthyPhoreticMitesSwitchingHosts &gt; healthyPhoreticMites! healthyPhoreticMitesSwitchingHosts: " </t>
  </si>
  <si>
    <t>if newlyInfectedIHbeesInThisCohort &gt; number_healthy</t>
  </si>
  <si>
    <t>"Bug Alarm! newlyInfectedIHbeesInThisCohort &gt; number_healthy!"</t>
  </si>
  <si>
    <t xml:space="preserve">if number_healthy &lt; 0 </t>
  </si>
  <si>
    <t xml:space="preserve">"BUG ALARM!!! (MitePhoreticPhaseProc) Negative number of healthy IH bees (MitePhoreticPhaseProc): " </t>
  </si>
  <si>
    <t xml:space="preserve">if number_healthy + number_infectedAsPupa + number_infectedAsAdult != number </t>
  </si>
  <si>
    <t xml:space="preserve">"BUG ALARM!!! (MitePhoreticPhaseProc) Wrong sum of healthy + infected bees in this cohort: " </t>
  </si>
  <si>
    <t>if healthyPhoreticMites &lt; 0</t>
  </si>
  <si>
    <t xml:space="preserve">"BUG ALARM!!! Negative number of healthy mites (MitePhoreticPhaseProc): " </t>
  </si>
  <si>
    <t>if TotalEggs  &lt; 0 OR TotalLarvae &lt; 0 OR TotalPupae &lt; 0 OR TotalIHbees &lt; 0 OR TotalForagers &lt; 0</t>
  </si>
  <si>
    <t>"BUG ALARM! negative number in total bees"</t>
  </si>
  <si>
    <t>" BUG ALARM! negative number in turtles: "</t>
  </si>
  <si>
    <t>if TotalMites &lt; 0 or PhoreticMites &lt; 0 or PhoreticMitesHealthyRate &gt; 1  or PhoreticMitesHealthyRate &lt; 0</t>
  </si>
  <si>
    <t>ask turtles [ if number &lt; 0 ]</t>
  </si>
  <si>
    <t>ask (turtle-set pupaeCohorts dronePupaeCohorts droneCohorts) 
    [ if number != number_infectedAsPupa + number_healthy ]</t>
  </si>
  <si>
    <t xml:space="preserve">"BUG ALARM! (CountingProc) number &lt;&gt; healthy + infected" </t>
  </si>
  <si>
    <t>"BUG ALARM! Check number of mites and PhoreticMitesHealthyRate!"</t>
  </si>
  <si>
    <t>ask IHbeeCohorts 
  [ if number != number_infectedAsAdult + number_infectedAsPupa + number_healthy ]</t>
  </si>
  <si>
    <t xml:space="preserve">"BUG ALARM! (CountingProc) number &lt;&gt; healthy + infected (IH-bees)" </t>
  </si>
  <si>
    <t>"Error in Infile - wrong number of lines"</t>
  </si>
  <si>
    <t>while [ not file-at-end? ] [..if (N_FLOWERPATCHES mod 1) != 0]</t>
  </si>
  <si>
    <t>ifelse SeasonalFoodFlow = true 
  [ ..if foodType != "Nectar" and foodType != "Pollen" ]</t>
  </si>
  <si>
    <t xml:space="preserve">"BUG ALARM in FlowerPatchesFoodAvailableTodayREP - Wrong 'foodType' of flower patch!" </t>
  </si>
  <si>
    <t xml:space="preserve">ifelse SeasonalFoodFlow = true 
  [ ..if patchID != 0 and patchID != 1 </t>
  </si>
  <si>
    <t>"BUG ALARM in FlowerPatchesFoodAvailableTodayREP - Wrong 'who' of flower patch!"</t>
  </si>
  <si>
    <t xml:space="preserve">"BUG ALARM in FlowerPatchesFoodAvailableTodayREP - called although ReadInfile = true!" </t>
  </si>
  <si>
    <t>ifelse SeasonalFoodFlow = true 
  [ ..if ReadInfile = true ]</t>
  </si>
  <si>
    <t>ask dronePupaeCohorts [ .. if number_infectedAsPupa &gt; 0 ]</t>
  </si>
  <si>
    <t xml:space="preserve">ask pupaeCohorts  [ .. if number_infectedAsPupa &gt; 0 ] </t>
  </si>
  <si>
    <t>ask flowerpatch id [ .. if id != who ]</t>
  </si>
  <si>
    <t>worker eggs, larvae, pupae, in-hive bees, foragers, total adult workers, total worker brood</t>
  </si>
  <si>
    <t>data series</t>
  </si>
  <si>
    <t>drone eggs, larvae, pupae, total adult drones</t>
  </si>
  <si>
    <t>new eggs</t>
  </si>
  <si>
    <t>protein, workload, pollen</t>
  </si>
  <si>
    <t>protein, workload, pollen [%]</t>
  </si>
  <si>
    <t># forager squadrons</t>
  </si>
  <si>
    <t>age [d]</t>
  </si>
  <si>
    <t>histogram of the age of forager squadrons, infected as pupae (diseased), as adults (carrier) or not infected (healthy)</t>
  </si>
  <si>
    <t>aff, lifespan</t>
  </si>
  <si>
    <t>age of first foraging (aff) and mean  lifespan of adult workers died today</t>
  </si>
  <si>
    <t>distance [km]</t>
  </si>
  <si>
    <t>histogram of the total distance travelled by foragers</t>
  </si>
  <si>
    <t>hony, pollen x 20</t>
  </si>
  <si>
    <t>honey, pollen [kg]</t>
  </si>
  <si>
    <t>honey stores and pollen stores (increased by factor 20)</t>
  </si>
  <si>
    <t>weight</t>
  </si>
  <si>
    <t>weight [kg] of colony</t>
  </si>
  <si>
    <t>weight of all bees (workers, drones, brood, adults)</t>
  </si>
  <si>
    <t>honey, pollen</t>
  </si>
  <si>
    <t>foragersHealthy, foragersDiseased, foragersCarrier</t>
  </si>
  <si>
    <t>honey, pollen consumed [g]</t>
  </si>
  <si>
    <t>amount of honey and pollen consumed today</t>
  </si>
  <si>
    <t>gain</t>
  </si>
  <si>
    <t>day-to-day changes in the amount of stored honey, reduction of honey store shown in red</t>
  </si>
  <si>
    <t>totalMites, phoreticMites, phoreticMitesInfected, phoreticMitesHealthy, miteDrop x 10</t>
  </si>
  <si>
    <t># mites</t>
  </si>
  <si>
    <t># total mites, phoretic mites, phoretic mites with or without virus infection, mites dropped from comb (increased by factor 10)</t>
  </si>
  <si>
    <t>proportion</t>
  </si>
  <si>
    <t>proportion of virus infected, phoretic mites</t>
  </si>
  <si>
    <t>active%</t>
  </si>
  <si>
    <t>active%, deaths%</t>
  </si>
  <si>
    <t>time [foraging round]</t>
  </si>
  <si>
    <t>proportion [%]</t>
  </si>
  <si>
    <t>period</t>
  </si>
  <si>
    <t>foraging period [h]</t>
  </si>
  <si>
    <t>foraging period, i.e. time foragers are alloed to do foraging per day</t>
  </si>
  <si>
    <t>ForProb</t>
  </si>
  <si>
    <t>probability</t>
  </si>
  <si>
    <t>probability for a resting forager to start foraging spontaneously</t>
  </si>
  <si>
    <t>nectar, pollen, scouts, resters, lazy, recruits</t>
  </si>
  <si>
    <t>percentage of foragers (alive) that were involved in foraging today (relative to all foragers alive)</t>
  </si>
  <si>
    <t>nectar, pollen, empty</t>
  </si>
  <si>
    <t>relative protein content of nurses' brood food; workload of nurses in relation to max. amount of brood they could care for; relative pollen store in comparison to 'ideal' pollen store</t>
  </si>
  <si>
    <t>percentage of foragers (alive) that were involved in foraging in the current foraging round, relative to all foragers alive in that round; cumulative proportion of foragers died during foraging on that day, relative to all foragers alive in foraging round 1</t>
  </si>
  <si>
    <t>percentage of nectar &amp; pollen foragers, scouts, recruits, resters and lazy foragers in each foraging round of current day, relative to all foragers alive in this round</t>
  </si>
  <si>
    <t>percentage of nectar, pollen and unsuccessful foraging trips</t>
  </si>
  <si>
    <t>trip [min]</t>
  </si>
  <si>
    <t>duration [min]</t>
  </si>
  <si>
    <t>mean duration of all foraging trips of a day</t>
  </si>
  <si>
    <t>km/d</t>
  </si>
  <si>
    <t xml:space="preserve">mean travelled distance of all foragers on that day </t>
  </si>
  <si>
    <t># trips</t>
  </si>
  <si>
    <t># trips x10^(-3)</t>
  </si>
  <si>
    <t># of all completed foraging trips (nectar, pollen, empty) divided by 1000</t>
  </si>
  <si>
    <t>trips/h</t>
  </si>
  <si>
    <t># of foraging trips per hour sunshine (divided by 1000)</t>
  </si>
  <si>
    <t>nectar [l]</t>
  </si>
  <si>
    <t>pollen [kg]</t>
  </si>
  <si>
    <t xml:space="preserve">amount of nectar available, either at the two default patches or summed up for all patches (if ReadInfile is true) </t>
  </si>
  <si>
    <t xml:space="preserve">amount of pollen available, either at the two default patches or summed up for all patches (if ReadInfile is true) </t>
  </si>
  <si>
    <t>Patch 0, Patch 1 OR: all patches</t>
  </si>
  <si>
    <t>plot title</t>
  </si>
  <si>
    <t>foraging map</t>
  </si>
  <si>
    <t>show nothing, nectar, pollen, nectar and pollen, all visits, all visits, all patches, available patches</t>
  </si>
  <si>
    <t xml:space="preserve">x-coordinate distance to colony [m] </t>
  </si>
  <si>
    <t xml:space="preserve">y-coordinate distance to colony [m] </t>
  </si>
  <si>
    <t>shows an approximate map with those flower patches, where bees collected nectar (yellow) or pollen (orange) or of all patches currently offering nectar or pollen, or of all defined patches</t>
  </si>
  <si>
    <t>Reference/comment</t>
  </si>
  <si>
    <t>used in procedure</t>
  </si>
  <si>
    <t>activityList</t>
  </si>
  <si>
    <t xml:space="preserve">record of all activities performed during a day </t>
  </si>
  <si>
    <t>knownNectarPatch</t>
  </si>
  <si>
    <t>knownPollenPatch</t>
  </si>
  <si>
    <t>pollenForager</t>
  </si>
  <si>
    <t>cropEnergyLoad</t>
  </si>
  <si>
    <t>collectedPollen</t>
  </si>
  <si>
    <t>infectionState</t>
  </si>
  <si>
    <t>km_today</t>
  </si>
  <si>
    <t>patchType</t>
  </si>
  <si>
    <t>crop type of the flower patch, e.g. "oilseed rape"</t>
  </si>
  <si>
    <t>distanceToColony</t>
  </si>
  <si>
    <t>size_sqm</t>
  </si>
  <si>
    <t>quantityMyl</t>
  </si>
  <si>
    <t>nectarConcFlowerPatch</t>
  </si>
  <si>
    <t>amountPollen_g</t>
  </si>
  <si>
    <t>detectionProbability</t>
  </si>
  <si>
    <t>handlingTimeNectar</t>
  </si>
  <si>
    <t>handlingTimePollen</t>
  </si>
  <si>
    <t>handling times based on depletion of nectar/pollen at patch</t>
  </si>
  <si>
    <t>ploidy</t>
  </si>
  <si>
    <t>number</t>
  </si>
  <si>
    <t>numberDied</t>
  </si>
  <si>
    <t>invadedByMiteOrganiserID</t>
  </si>
  <si>
    <t>number_infectedAsPupa</t>
  </si>
  <si>
    <t>number_healthy</t>
  </si>
  <si>
    <t>number_infectedAsAdult</t>
  </si>
  <si>
    <t>activity</t>
  </si>
  <si>
    <t>xcorMap</t>
  </si>
  <si>
    <t>ycorMap</t>
  </si>
  <si>
    <t>oldPatchID</t>
  </si>
  <si>
    <t>flightCostsNectar</t>
  </si>
  <si>
    <t>flightCostsPollen</t>
  </si>
  <si>
    <t>EEF</t>
  </si>
  <si>
    <t>danceCircuits</t>
  </si>
  <si>
    <t>danceFollowersNectar</t>
  </si>
  <si>
    <t>summedVisitors</t>
  </si>
  <si>
    <t>nectarVisitsToday</t>
  </si>
  <si>
    <t>pollenVisitsToday</t>
  </si>
  <si>
    <t>tripDuration</t>
  </si>
  <si>
    <t>tripDurationPollen</t>
  </si>
  <si>
    <t>mortalityRisk</t>
  </si>
  <si>
    <t>mortalityRiskPollen</t>
  </si>
  <si>
    <t>workerCellListCondensed</t>
  </si>
  <si>
    <t>droneCellListCondensed</t>
  </si>
  <si>
    <t>cohortInvadedMitesSum</t>
  </si>
  <si>
    <t>invadedMitesHealthyRate</t>
  </si>
  <si>
    <t>invadedDroneCohortID</t>
  </si>
  <si>
    <t>invadedWorkerCohortID</t>
  </si>
  <si>
    <t>x-coordinate of patch centre (used for visualization in 'foraging map' plot)</t>
  </si>
  <si>
    <t>y-coordinate of patch centre (used for visualization in 'foraging map' plot)</t>
  </si>
  <si>
    <t>number of individuals in this cohort</t>
  </si>
  <si>
    <t>number of individuals died in this cohort</t>
  </si>
  <si>
    <t>ploidy (1: drone, 2: worker)</t>
  </si>
  <si>
    <t>ID of the miteOrganiser, which stores # and distribution of mites in the brood cells</t>
  </si>
  <si>
    <t xml:space="preserve">sum of all mites that invaded a worker or drone cell on that day </t>
  </si>
  <si>
    <t># of bees collected pollen from that patch today</t>
  </si>
  <si>
    <t># of bees collected nectar from that patch today</t>
  </si>
  <si>
    <t># uninfected bees in this cohort</t>
  </si>
  <si>
    <t># bees infected as adults in this cohort</t>
  </si>
  <si>
    <t># bees infected as pupae in this cohort</t>
  </si>
  <si>
    <t>refers to the ID of a flower patch in a separate landscape module, where real landscapes can be analysed</t>
  </si>
  <si>
    <t>ID of the drone cohort, which is invaded by mites</t>
  </si>
  <si>
    <t>ID of the worker cohort, which is invaded by mites</t>
  </si>
  <si>
    <t xml:space="preserve">      </t>
  </si>
  <si>
    <t>proportion of uninfected mites in those mites, invading brood cohorts today</t>
  </si>
  <si>
    <t>to decide, which flower patch is found</t>
  </si>
  <si>
    <t>Dot_Density</t>
  </si>
  <si>
    <t>Global variable</t>
  </si>
  <si>
    <t>set GenericPlot5 "nectar availability [l]"</t>
  </si>
  <si>
    <t>GenericPlot1</t>
  </si>
  <si>
    <t>GenericPlot2</t>
  </si>
  <si>
    <t>GenericPlot3</t>
  </si>
  <si>
    <t>GenericPlot5</t>
  </si>
  <si>
    <t>GenericPlot6</t>
  </si>
  <si>
    <t>GenericPlot7</t>
  </si>
  <si>
    <t>GenericPlot8</t>
  </si>
  <si>
    <t>"aff &amp; lifespan"</t>
  </si>
  <si>
    <t>"colony structure workers"</t>
  </si>
  <si>
    <t>"broodcare [%]"</t>
  </si>
  <si>
    <t>"pollen availability [kg]"</t>
  </si>
  <si>
    <t>"mean trip duration"</t>
  </si>
  <si>
    <t>"foragers today [%]"</t>
  </si>
  <si>
    <t>initial value, calculation</t>
  </si>
  <si>
    <t xml:space="preserve">n-values suitableWorkerCells [ 0 ] </t>
  </si>
  <si>
    <t>["RAND_SEED" 1 2 3 4 5 6 7 8 9 10]</t>
  </si>
  <si>
    <t>["DISTANCE_G" 500]</t>
  </si>
  <si>
    <t>["DISTANCE_R" 1500]</t>
  </si>
  <si>
    <t>["QUANTITY_G_l" 20]</t>
  </si>
  <si>
    <t>["CRITICAL_COLONY_SIZE_WINTER" 4000]</t>
  </si>
  <si>
    <t>["TIME_NECTAR_GATHERING" 1200]</t>
  </si>
  <si>
    <t>["QUANTITY_R_l" 20]</t>
  </si>
  <si>
    <t>["Swarming" "No swarming"]</t>
  </si>
  <si>
    <t>["modelledInsteadCalcDetectProb" false]</t>
  </si>
  <si>
    <t>["GenericPlot3" "active foragers today [%]"]</t>
  </si>
  <si>
    <t>["MergeWeakColonies" false]</t>
  </si>
  <si>
    <t>["POLLEN_R_kg" 1]</t>
  </si>
  <si>
    <t>["INPUT_FILE" "Input_2-1_FoodFlow_Exp2011good.txt"]</t>
  </si>
  <si>
    <t>["DETECT_PROB_R" 0.2]</t>
  </si>
  <si>
    <t>["ForagingMap" "Nectar and Pollen"]</t>
  </si>
  <si>
    <t>["X_Days" 134]</t>
  </si>
  <si>
    <t>["QueenAgeing" false]</t>
  </si>
  <si>
    <t>["ConstantHandlingTime" false]</t>
  </si>
  <si>
    <t>["RemainingHoney_kg" 5]</t>
  </si>
  <si>
    <t>["N_INITIAL_BEES" 10000]</t>
  </si>
  <si>
    <t>["MAX_km_PER_DAY" 5099]</t>
  </si>
  <si>
    <t>["MAX_BROODCELLS" 2000099]</t>
  </si>
  <si>
    <t>["N_INITIAL_MITES_INFECTED" 0]</t>
  </si>
  <si>
    <t>["MergeColoniesTH" 5000]</t>
  </si>
  <si>
    <t>["AlwaysDance" false]</t>
  </si>
  <si>
    <t>["TIME_POLLEN_GATHERING" 600]</t>
  </si>
  <si>
    <t>["VarroaTreatment" false]</t>
  </si>
  <si>
    <t>["MAX_HONEY_STORE_kg" 50]</t>
  </si>
  <si>
    <t>["SHIFT_G" -40]</t>
  </si>
  <si>
    <t>["details" true]</t>
  </si>
  <si>
    <t>["GenericPlot8" "foragers today [%]"]</t>
  </si>
  <si>
    <t>["DotDensity" 0.01]</t>
  </si>
  <si>
    <t>["DANCE_INTERCEPT" 0]</t>
  </si>
  <si>
    <t>["GenericPlot2" "colony structure workers"]</t>
  </si>
  <si>
    <t>["SHIFT_R" 30]</t>
  </si>
  <si>
    <t>["Testing" "SIMULATION - NO TEST"]</t>
  </si>
  <si>
    <t>["HarvestingPeriod" 80]</t>
  </si>
  <si>
    <t>["CONC_R" 1.5]</t>
  </si>
  <si>
    <t>["SQUADRON_SIZE" 100]</t>
  </si>
  <si>
    <t>["FeedBees" false]</t>
  </si>
  <si>
    <t>["GenericPlot5" "nectar availability [l]"]</t>
  </si>
  <si>
    <t>["DETECT_PROB_G" 0.2]</t>
  </si>
  <si>
    <t>["SeasonalFoodFlow" true]</t>
  </si>
  <si>
    <t>["DANCE_SLOPE" 1.16]</t>
  </si>
  <si>
    <t>["EggLaying_IH" true]</t>
  </si>
  <si>
    <t>["Experiment" "none"]</t>
  </si>
  <si>
    <t>["HarvestingTH" 20]</t>
  </si>
  <si>
    <t>["N_INITIAL_MITES_HEALTHY" 0]</t>
  </si>
  <si>
    <t>["PollenIdeal" false]</t>
  </si>
  <si>
    <t>["ProbLazinessWinterbees" 0]</t>
  </si>
  <si>
    <t>["stopDead" true]</t>
  </si>
  <si>
    <t>["GenericPlot1" "trips per hour sunshine (E-3)"]</t>
  </si>
  <si>
    <t>["Virus" "DWV"]</t>
  </si>
  <si>
    <t>["GenericPlot4" "mites"]</t>
  </si>
  <si>
    <t>["AddPollen" false]</t>
  </si>
  <si>
    <t>["HoneyHarvesting" false]</t>
  </si>
  <si>
    <t>["GenericPlot6" "pollen availability [kg]"]</t>
  </si>
  <si>
    <t>["ReadInfile" false]</t>
  </si>
  <si>
    <t>["CONC_G" 1.5]</t>
  </si>
  <si>
    <t>["ShowAllPlots" true]</t>
  </si>
  <si>
    <t>["Weather" "Rothamsted (2009)"]</t>
  </si>
  <si>
    <t>["GenericPlot7" "colony structure workers"]</t>
  </si>
  <si>
    <t>["POLLEN_G_kg" 1]</t>
  </si>
  <si>
    <t>["writeFile" false]</t>
  </si>
  <si>
    <t>["MiteReproductionModel" "Martin"]</t>
  </si>
  <si>
    <t>["HoneyIdeal" false]</t>
  </si>
  <si>
    <t>["HarvestingDay" 135]</t>
  </si>
  <si>
    <t>Default</t>
  </si>
  <si>
    <t>["POLLEN_R_kg" 0]</t>
  </si>
  <si>
    <t>["QUANTITY_R_l" 0]</t>
  </si>
  <si>
    <t>["ConstantHandlingTime" true]</t>
  </si>
  <si>
    <t>["TIME_NECTAR_GATHERING" 79]</t>
  </si>
  <si>
    <t>["Weather" "HoPoMo_Season"]</t>
  </si>
  <si>
    <t>["DISTANCE_G" 250 500 1000]</t>
  </si>
  <si>
    <t>["GenericPlot3" "loads returning foragers [%]"]</t>
  </si>
  <si>
    <t>["TREATMENT_DAY" 1 32 60 91 121 152 182 213 244 274 305 335 9999]</t>
  </si>
  <si>
    <t>["TREATMENT_PERIOD" 30]</t>
  </si>
  <si>
    <t>["GenericPlot3" "broodcare [%]"]</t>
  </si>
  <si>
    <t>["GenericPlot1" "aff &amp; lifespan"]</t>
  </si>
  <si>
    <t>["MAX_km_PER_DAY" 7299]</t>
  </si>
  <si>
    <t>["X_Days" 180]</t>
  </si>
  <si>
    <t>["GenericPlot7" "mean trip duration"]</t>
  </si>
  <si>
    <t>Seeley's feeder test (modified BEEHAVE version)</t>
  </si>
  <si>
    <t>["X_Days" 171]</t>
  </si>
  <si>
    <t>["SeasonalFoodFlow" false]</t>
  </si>
  <si>
    <t>["POLLEN_G_kg" 0]</t>
  </si>
  <si>
    <t>["GenericPlot1" "stores &amp; hive [kg]"]</t>
  </si>
  <si>
    <t>["ForagingMap" "All patches"]</t>
  </si>
  <si>
    <t>["Virus" "DWV" "APV"]</t>
  </si>
  <si>
    <t>["MiteReproductionModel" "Martin" "Fuchs&amp;Langenbach"]</t>
  </si>
  <si>
    <t>["VarroaTreatment" false true]</t>
  </si>
  <si>
    <t>["N_INITIAL_MITES_INFECTED" 10]</t>
  </si>
  <si>
    <t>["N_INITIAL_MITES_HEALTHY" 10]</t>
  </si>
  <si>
    <t>AFF free flight (modified BEEHAVE version)</t>
  </si>
  <si>
    <t>Comment:</t>
  </si>
  <si>
    <t xml:space="preserve">Modification: two more variables for foragerSquadrons: markedOnDay (= hatching date) and onsetForaging (= AFF for this bee); additional output in the "Command centre": Rand_Seed who markedOnDay onsetForaging ageOfDeath </t>
  </si>
  <si>
    <t>Modifications, to increase the foraging mortality of a specific patch by MORTALITY_FACTOR, starting on day TREATMENT_DAY and lasting for TREATMENT_PERIOD</t>
  </si>
  <si>
    <t xml:space="preserve">Modifications, to simulate feeder experiments on day 171. Food patches on that day are replaced by feeders, according to Seeley et al. 1991. </t>
  </si>
  <si>
    <t xml:space="preserve">Results presented in: </t>
  </si>
  <si>
    <t>["MORTALITY_FACTOR" 2]</t>
  </si>
  <si>
    <t>["DISTANCE_G" 1000]</t>
  </si>
  <si>
    <t>["RAND_SEED" 1 2 3... 18 19 20]</t>
  </si>
  <si>
    <t>["POLLEN_G_kg" 0.5 (low) or 1 (high)]</t>
  </si>
  <si>
    <t>["QUANTITY_G_l" 3 (low) or 10 (high)]</t>
  </si>
  <si>
    <t>Varroa, Varroa + Foraging</t>
  </si>
  <si>
    <t>1095 (shown: 365)</t>
  </si>
  <si>
    <t>n time steps</t>
  </si>
  <si>
    <t>N replicates</t>
  </si>
  <si>
    <t>Parameters different from default setting:</t>
  </si>
  <si>
    <t>Parameters with default values:</t>
  </si>
  <si>
    <t>1825 (shown: 365, 1825)</t>
  </si>
  <si>
    <t>not defined in "Default" button:</t>
  </si>
  <si>
    <t>Entity</t>
  </si>
  <si>
    <t>turtles</t>
  </si>
  <si>
    <t>flowerPatches</t>
  </si>
  <si>
    <t>miteOrganisers</t>
  </si>
  <si>
    <t>droneCohorts</t>
  </si>
  <si>
    <t>dronePupaeCohorts</t>
  </si>
  <si>
    <t>IHbeeCohorts</t>
  </si>
  <si>
    <t>pupaeCohorts</t>
  </si>
  <si>
    <t>if Experiment = Experiment A, Experiment B</t>
  </si>
  <si>
    <t>7.7. Transition to foragers</t>
  </si>
  <si>
    <t>7.10. Beekeeping</t>
  </si>
  <si>
    <t>7.5. Brood care</t>
  </si>
  <si>
    <t>7.2. Updates</t>
  </si>
  <si>
    <t>5. Initialization</t>
  </si>
  <si>
    <t>7.III.1. CreateMiteOrganisersProc</t>
  </si>
  <si>
    <t xml:space="preserve">7.11. Graphic user interface &amp; output </t>
  </si>
  <si>
    <t>7.3. Egg laying</t>
  </si>
  <si>
    <t>7.II.1. Foraging</t>
  </si>
  <si>
    <t>7.4. Brood development</t>
  </si>
  <si>
    <t>7.6. Development adults</t>
  </si>
  <si>
    <t>7.6. Development adults &amp; 
7.7. Transition to foragers</t>
  </si>
  <si>
    <t>7.1. Time step</t>
  </si>
  <si>
    <t>7.II.3. Foraging round</t>
  </si>
  <si>
    <t>7.II.2. Forager development</t>
  </si>
  <si>
    <t>7.8. Consumption</t>
  </si>
  <si>
    <t>7.III.4. MiteDailyMortalityProc</t>
  </si>
  <si>
    <t>7.III.5. MiteOrganisersUpdateProc</t>
  </si>
  <si>
    <t>7.III.3. MitePhoreticPhaseProc</t>
  </si>
  <si>
    <t>7.III. The Varroa Module</t>
  </si>
  <si>
    <t>7.III.2. MitesInvasionProc</t>
  </si>
  <si>
    <t>7.III.6. MitesReleaseProc</t>
  </si>
  <si>
    <t>described in ODD section</t>
  </si>
  <si>
    <t>miteOrganiserID ploidyMiteOrg diedBrood releaseCausedBy</t>
  </si>
  <si>
    <t>patchID foodType</t>
  </si>
  <si>
    <t>ploidyMiteOrg mitesIndex</t>
  </si>
  <si>
    <t xml:space="preserve">ploidyMiteOrg </t>
  </si>
  <si>
    <t xml:space="preserve">today parameterList </t>
  </si>
  <si>
    <t>input variables</t>
  </si>
  <si>
    <t xml:space="preserve">plotname plotChoice </t>
  </si>
  <si>
    <t>Constant/variable</t>
  </si>
  <si>
    <t xml:space="preserve">(Schmickl &amp; Crailsheim 2007: x3 = 30; value of 25 results in increased egg laying in spring)  </t>
  </si>
  <si>
    <t>h</t>
  </si>
  <si>
    <t>quantity of available pollen [g]</t>
  </si>
  <si>
    <t>circuits</t>
  </si>
  <si>
    <t>derived from Seeley 1994, mean velocity during foraging flight see also Ribbands p127: 12.5-14.9mph (= 5.58-6.66m/s)</t>
  </si>
  <si>
    <t>m^2</t>
  </si>
  <si>
    <t>sums up the drone cells entered by 0, 1, 2..n mites in the mitesOrganisers own list</t>
  </si>
  <si>
    <t>comment</t>
  </si>
  <si>
    <t>calculated from EEF, following Seeley 1994</t>
  </si>
  <si>
    <t>number of possible recruits for nectar patches, calculated from danceCircuits</t>
  </si>
  <si>
    <t>probability that a scout finds the flower patch</t>
  </si>
  <si>
    <t xml:space="preserve">distance of the patch to the colony </t>
  </si>
  <si>
    <t>energetic efficiency calculated from nectar concentration and costs</t>
  </si>
  <si>
    <t>energetic costs calculated from trip length and handling time</t>
  </si>
  <si>
    <t>risk to die during nectar foraging trip, calculated from trip length and handlingTimeNectar</t>
  </si>
  <si>
    <t>risk to die during pollen foraging trip, calculated from trip length and handlingTimePollen</t>
  </si>
  <si>
    <t xml:space="preserve">sugar concentration of provided nectar </t>
  </si>
  <si>
    <t xml:space="preserve">quantity of available nectar </t>
  </si>
  <si>
    <t>size of the patch (used for visualization in 'foraging map' plot)</t>
  </si>
  <si>
    <t>number of visits by forager squadrons x Squadron size</t>
  </si>
  <si>
    <t>duration of trip calculated from distance and handlingTimeNectar</t>
  </si>
  <si>
    <t>duration of trip calculated from distance and handlingTimePollen</t>
  </si>
  <si>
    <t xml:space="preserve">the current activity </t>
  </si>
  <si>
    <t>energy load of nectar in the honey stomach</t>
  </si>
  <si>
    <t>healthy, infectedAsPupa or infectedAsAdult</t>
  </si>
  <si>
    <t>amount of collected pollen</t>
  </si>
  <si>
    <t>summed flight distance during a day</t>
  </si>
  <si>
    <t>patch id</t>
  </si>
  <si>
    <t xml:space="preserve">total flight distance </t>
  </si>
  <si>
    <t>true or false; if false: nectar forager!</t>
  </si>
  <si>
    <t>sums up the worker cells entered by 0, 1, 2..n mites in the mitesOrganisers own list</t>
  </si>
  <si>
    <t>References, calculations, comments</t>
  </si>
  <si>
    <t xml:space="preserve"> abandon current nectar patch and search a new one (and maybe find and use the same patch again)</t>
  </si>
  <si>
    <t xml:space="preserve"> abandon current pollen patch and search a new one (and maybe find and use the same patch again)</t>
  </si>
  <si>
    <t xml:space="preserve"> abandon foraging and rest</t>
  </si>
  <si>
    <t>lazy bees won't forage on that day and can't be recruited</t>
  </si>
  <si>
    <t>resting bees, can be recruited to an advertised flower patch by dancers or might start foraging spontaneously in a following foraging round</t>
  </si>
  <si>
    <t xml:space="preserve">experienced foragers, engaged in nectar or pollen collection at a certain patch </t>
  </si>
  <si>
    <t>scouts, searching a new flower patch for nectar or pollen</t>
  </si>
  <si>
    <t>successful nectar foragers, bringing back nectar</t>
  </si>
  <si>
    <t>successful pollen foragers, bringing back pollen</t>
  </si>
  <si>
    <t>foragers, recruited to an advertised flower patch by a dancer. They will search for this patch in the next foraging round</t>
  </si>
  <si>
    <t>Nectar (red patch)</t>
  </si>
  <si>
    <t>Pollen (red patch)</t>
  </si>
  <si>
    <t>Nectar (green patch)</t>
  </si>
  <si>
    <t>Pollen (pollen patch)</t>
  </si>
  <si>
    <t>day</t>
  </si>
  <si>
    <t>This table lists all BEEHAVE procedures and reporter procedures. "Called by" refers to the procedure or button that calls the procedure.</t>
  </si>
  <si>
    <t>This table shows the complete scheduling of all BEEHAVE procedures and reporter procedures. "Called by" refers to the procedure or button that calls the procedure.</t>
  </si>
  <si>
    <t>if Swarming != "No swarming"</t>
  </si>
  <si>
    <t>"Condition" shows the condition, under which the procedure is called.</t>
  </si>
  <si>
    <t>This table lists all global variables. They can be defined on the interface ("GUI") or in the source code under "globals". Variables with a constant value are shown in capitals.</t>
  </si>
  <si>
    <t>This table lists all local variables, which are used only in the procedure, where they are defined (some variable names are used in several procedures). Local variables with a constant value are shown in capitals.</t>
  </si>
  <si>
    <t>This table lists all state variables of entities.</t>
  </si>
  <si>
    <t>Scenario-button</t>
  </si>
  <si>
    <t>This table shows imposed factors that strongly affect the colony dynamics.</t>
  </si>
  <si>
    <t xml:space="preserve">This table shows all plots that can be chosen on the interface in the order they are listed.  </t>
  </si>
  <si>
    <t xml:space="preserve">This table shows all "activities" of foragers, together with the abbrevations of activities, listed in the foragers "activityList". </t>
  </si>
  <si>
    <t>(The activities of all foragers during the current time step can be shown in the Netlogo "Command center" by pressing the button "activityList" on the BEEHAVE interface.)</t>
  </si>
  <si>
    <t>This table lists all "BugAlarms" (assertions), added to the code.</t>
  </si>
  <si>
    <t>Pesticide / Forager mortality (modified BEEHAVE version)</t>
  </si>
  <si>
    <t>Colony dynamics (Fig. 2)</t>
  </si>
  <si>
    <t>Artificial  weather</t>
  </si>
  <si>
    <t>Ideal conditions</t>
  </si>
  <si>
    <t>["HoneyIdeal" true]</t>
  </si>
  <si>
    <t>["PollenIdeal" true]</t>
  </si>
  <si>
    <t>Onset of foraging and lifespan (Fig. 3)</t>
  </si>
  <si>
    <t>Simulating Seeley's feeder experiment (Fig. 4)</t>
  </si>
  <si>
    <t>Varroa mites, virus infection and acaricide treatment (Fig. 5). Interaction between varroa and forage availability (Fig. 6).</t>
  </si>
  <si>
    <t>Colony dynamics (Fig. 2; control in Fig. 6).</t>
  </si>
  <si>
    <t>Forager mortality after pesticide treatment (Fig. 7)</t>
  </si>
  <si>
    <t>This table lists the parameter values set by the initialisation buttons. Only values for global variables defined on the interface are set.</t>
  </si>
  <si>
    <t>„Beehave 2013“ is the implementation of the model BEEHAVE, developed by Matthias Becher and colleagues:</t>
  </si>
  <si>
    <t>BEEHAVE: A systems model of honeybee colony dynamics and foraging to explore multifactorial causes of colony failure. Journal of Applied Ecology.</t>
  </si>
  <si>
    <t>http://beehave-model.net/</t>
  </si>
  <si>
    <t xml:space="preserve">„Beehave 2013“ is based on the software platform NetLogo (Wilensky 1999), and can be downloaded for free from </t>
  </si>
  <si>
    <t>Beehave version used:</t>
  </si>
  <si>
    <t xml:space="preserve">Name of the experiment: </t>
  </si>
  <si>
    <t>JPEbecherSA3_Beehave2013</t>
  </si>
  <si>
    <t>JPEbecherSA10_modBhave-AFF</t>
  </si>
  <si>
    <t>JPEbecherSA7_modBhave-Pesticide</t>
  </si>
  <si>
    <t>JPEbecherSA8_modBhave-SeeleyTest</t>
  </si>
  <si>
    <t>Becher_etal_2013_JApplEcol_Varroa, Becher_etal_2013_JApplEcol_Foraging-3dist-G</t>
  </si>
  <si>
    <t>Becher_etal_2013_JApplEcol_Default</t>
  </si>
  <si>
    <t>Becher_etal_2013_JApplEcol_Artificial-Weather</t>
  </si>
  <si>
    <t>Becher_etal_2013_JApplEcol_IdealFood</t>
  </si>
  <si>
    <t>Becher_etal_2013_JApplEcol_AFF_Output-CommandCenter</t>
  </si>
  <si>
    <t>Becher_etal_2013_JApplEcol_Henry_Conc_G1.5_1year_constantLowFoodFlow
Becher_etal_2013_JApplEcol_Henry_Conc_G1.5_5years_constantHighFoodFlow
Becher_etal_2013_JApplEcol_Henry_Conc_G1.5_1year_constantHighFoodFlow
Becher_etal_2013_JApplEcol_Henry_Conc_G1.5_5years_constantLowFoodFlow</t>
  </si>
  <si>
    <t>Becher_etal_2013_JApplEcol_SEELEY-TEST</t>
  </si>
  <si>
    <t>Simulation:</t>
  </si>
  <si>
    <t xml:space="preserve">This table lists the simulations presented in the main article together with the parameter setting. The actual model versions we used with all scenarios are provided in the appendix. </t>
  </si>
  <si>
    <t xml:space="preserve">Becher, M.A., Grimm, V., Thorbek, P., Horn, J., Kennedy, P.J. &amp; Osborne, J.L. (2014)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</si>
</sst>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3" fillId="0" borderId="0" xfId="0" applyFont="1" applyFill="1"/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 indent="3"/>
    </xf>
    <xf numFmtId="0" fontId="6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ill="1"/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3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Fill="1"/>
    <xf numFmtId="0" fontId="2" fillId="0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7" fillId="0" borderId="0" xfId="0" applyFont="1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6" fillId="2" borderId="0" xfId="0" applyFont="1" applyFill="1"/>
    <xf numFmtId="0" fontId="9" fillId="2" borderId="0" xfId="0" applyFont="1" applyFill="1" applyAlignment="1">
      <alignment vertical="center"/>
    </xf>
    <xf numFmtId="0" fontId="0" fillId="2" borderId="0" xfId="0" applyFill="1"/>
    <xf numFmtId="49" fontId="6" fillId="2" borderId="0" xfId="0" applyNumberFormat="1" applyFont="1" applyFill="1"/>
    <xf numFmtId="0" fontId="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49" fontId="0" fillId="0" borderId="0" xfId="0" applyNumberFormat="1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164" fontId="0" fillId="0" borderId="0" xfId="0" applyNumberFormat="1"/>
    <xf numFmtId="1" fontId="0" fillId="0" borderId="0" xfId="0" applyNumberFormat="1"/>
    <xf numFmtId="1" fontId="6" fillId="4" borderId="0" xfId="0" applyNumberFormat="1" applyFont="1" applyFill="1"/>
    <xf numFmtId="164" fontId="6" fillId="4" borderId="0" xfId="0" applyNumberFormat="1" applyFont="1" applyFill="1"/>
    <xf numFmtId="0" fontId="6" fillId="4" borderId="0" xfId="0" applyFont="1" applyFill="1"/>
    <xf numFmtId="16" fontId="0" fillId="0" borderId="0" xfId="0" applyNumberFormat="1"/>
    <xf numFmtId="0" fontId="3" fillId="0" borderId="0" xfId="0" applyFont="1" applyFill="1" applyAlignment="1">
      <alignment vertical="center"/>
    </xf>
    <xf numFmtId="0" fontId="2" fillId="0" borderId="0" xfId="0" applyFont="1" applyAlignment="1"/>
    <xf numFmtId="0" fontId="18" fillId="0" borderId="0" xfId="0" applyFont="1" applyFill="1" applyAlignment="1">
      <alignment vertical="center"/>
    </xf>
    <xf numFmtId="0" fontId="4" fillId="4" borderId="0" xfId="0" applyFont="1" applyFill="1"/>
    <xf numFmtId="0" fontId="15" fillId="4" borderId="0" xfId="0" applyFont="1" applyFill="1"/>
    <xf numFmtId="0" fontId="16" fillId="4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applyFont="1" applyAlignment="1"/>
    <xf numFmtId="0" fontId="19" fillId="0" borderId="0" xfId="0" applyFont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Fill="1"/>
    <xf numFmtId="0" fontId="20" fillId="0" borderId="0" xfId="1"/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0" fontId="8" fillId="0" borderId="0" xfId="0" applyFont="1" applyAlignment="1">
      <alignment horizontal="right" wrapText="1"/>
    </xf>
    <xf numFmtId="0" fontId="8" fillId="0" borderId="0" xfId="0" applyFont="1" applyFill="1" applyAlignment="1">
      <alignment horizontal="right" wrapText="1"/>
    </xf>
    <xf numFmtId="0" fontId="6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maximal daily</a:t>
            </a:r>
            <a:r>
              <a:rPr lang="en-US" baseline="0"/>
              <a:t> egg laying rate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59951881014873"/>
          <c:y val="0.19480351414406533"/>
          <c:w val="0.82872003499562552"/>
          <c:h val="0.652179571303587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Drivers!$B$2</c:f>
              <c:strCache>
                <c:ptCount val="1"/>
                <c:pt idx="0">
                  <c:v>eggs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Drivers!$A$3:$A$367</c:f>
              <c:numCache>
                <c:formatCode>d\-mmm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Drivers!$B$3:$B$367</c:f>
              <c:numCache>
                <c:formatCode>0.0</c:formatCode>
                <c:ptCount val="365"/>
                <c:pt idx="0">
                  <c:v>4.4893404255960299</c:v>
                </c:pt>
                <c:pt idx="1">
                  <c:v>4.86210819937404</c:v>
                </c:pt>
                <c:pt idx="2">
                  <c:v>5.2657262092077701</c:v>
                </c:pt>
                <c:pt idx="3">
                  <c:v>5.7027299614937004</c:v>
                </c:pt>
                <c:pt idx="4">
                  <c:v>6.1758602994858602</c:v>
                </c:pt>
                <c:pt idx="5">
                  <c:v>6.6880795049890196</c:v>
                </c:pt>
                <c:pt idx="6">
                  <c:v>7.2425885709911597</c:v>
                </c:pt>
                <c:pt idx="7">
                  <c:v>7.84284571416016</c:v>
                </c:pt>
                <c:pt idx="8">
                  <c:v>8.4925861971495191</c:v>
                </c:pt>
                <c:pt idx="9">
                  <c:v>9.1958435310068793</c:v>
                </c:pt>
                <c:pt idx="10">
                  <c:v>9.9569721275026097</c:v>
                </c:pt>
                <c:pt idx="11">
                  <c:v>10.7806714696586</c:v>
                </c:pt>
                <c:pt idx="12">
                  <c:v>11.6720118659729</c:v>
                </c:pt>
                <c:pt idx="13">
                  <c:v>12.6364618494925</c:v>
                </c:pt>
                <c:pt idx="14">
                  <c:v>13.679917276692199</c:v>
                </c:pt>
                <c:pt idx="15">
                  <c:v>14.808732172709499</c:v>
                </c:pt>
                <c:pt idx="16">
                  <c:v>16.029751358441899</c:v>
                </c:pt>
                <c:pt idx="17">
                  <c:v>17.3503448808633</c:v>
                </c:pt>
                <c:pt idx="18">
                  <c:v>18.7784442501335</c:v>
                </c:pt>
                <c:pt idx="19">
                  <c:v>20.322580465042702</c:v>
                </c:pt>
                <c:pt idx="20">
                  <c:v>21.991923781385601</c:v>
                </c:pt>
                <c:pt idx="21">
                  <c:v>23.796325145248002</c:v>
                </c:pt>
                <c:pt idx="22">
                  <c:v>25.7463591740803</c:v>
                </c:pt>
                <c:pt idx="23">
                  <c:v>27.853368521940698</c:v>
                </c:pt>
                <c:pt idx="24">
                  <c:v>30.129509410446701</c:v>
                </c:pt>
                <c:pt idx="25">
                  <c:v>32.587798042741902</c:v>
                </c:pt>
                <c:pt idx="26">
                  <c:v>35.242157543126801</c:v>
                </c:pt>
                <c:pt idx="27">
                  <c:v>38.107464978799896</c:v>
                </c:pt>
                <c:pt idx="28">
                  <c:v>41.199597921372003</c:v>
                </c:pt>
                <c:pt idx="29">
                  <c:v>44.535479893415399</c:v>
                </c:pt>
                <c:pt idx="30">
                  <c:v>48.133123918419798</c:v>
                </c:pt>
                <c:pt idx="31">
                  <c:v>52.011673250455203</c:v>
                </c:pt>
                <c:pt idx="32">
                  <c:v>56.191438202169699</c:v>
                </c:pt>
                <c:pt idx="33">
                  <c:v>60.693927816518197</c:v>
                </c:pt>
                <c:pt idx="34">
                  <c:v>65.541874939381103</c:v>
                </c:pt>
                <c:pt idx="35">
                  <c:v>70.759253048290702</c:v>
                </c:pt>
                <c:pt idx="36">
                  <c:v>76.371282979072106</c:v>
                </c:pt>
                <c:pt idx="37">
                  <c:v>82.404427470713202</c:v>
                </c:pt>
                <c:pt idx="38">
                  <c:v>88.886371223994402</c:v>
                </c:pt>
                <c:pt idx="39">
                  <c:v>95.845983947801997</c:v>
                </c:pt>
                <c:pt idx="40">
                  <c:v>103.313263657055</c:v>
                </c:pt>
                <c:pt idx="41">
                  <c:v>111.319257298412</c:v>
                </c:pt>
                <c:pt idx="42">
                  <c:v>119.89595562750701</c:v>
                </c:pt>
                <c:pt idx="43">
                  <c:v>129.076159160071</c:v>
                </c:pt>
                <c:pt idx="44">
                  <c:v>138.893311987309</c:v>
                </c:pt>
                <c:pt idx="45">
                  <c:v>149.381300304354</c:v>
                </c:pt>
                <c:pt idx="46">
                  <c:v>160.574212672605</c:v>
                </c:pt>
                <c:pt idx="47">
                  <c:v>172.506059347486</c:v>
                </c:pt>
                <c:pt idx="48">
                  <c:v>185.21044847808801</c:v>
                </c:pt>
                <c:pt idx="49">
                  <c:v>198.720217649788</c:v>
                </c:pt>
                <c:pt idx="50">
                  <c:v>213.06702011797299</c:v>
                </c:pt>
                <c:pt idx="51">
                  <c:v>228.28086618893701</c:v>
                </c:pt>
                <c:pt idx="52">
                  <c:v>244.38962155393099</c:v>
                </c:pt>
                <c:pt idx="53">
                  <c:v>261.41846597499301</c:v>
                </c:pt>
                <c:pt idx="54">
                  <c:v>279.38931754365098</c:v>
                </c:pt>
                <c:pt idx="55">
                  <c:v>298.320229755865</c:v>
                </c:pt>
                <c:pt idx="56">
                  <c:v>318.224770818553</c:v>
                </c:pt>
                <c:pt idx="57">
                  <c:v>339.11139685227403</c:v>
                </c:pt>
                <c:pt idx="58">
                  <c:v>360.982832884966</c:v>
                </c:pt>
                <c:pt idx="59">
                  <c:v>383.83547762427702</c:v>
                </c:pt>
                <c:pt idx="60">
                  <c:v>407.65884981203999</c:v>
                </c:pt>
                <c:pt idx="61">
                  <c:v>432.43509535075702</c:v>
                </c:pt>
                <c:pt idx="62">
                  <c:v>458.13857518950999</c:v>
                </c:pt>
                <c:pt idx="63">
                  <c:v>484.73555401210399</c:v>
                </c:pt>
                <c:pt idx="64">
                  <c:v>512.18400894915703</c:v>
                </c:pt>
                <c:pt idx="65">
                  <c:v>540.43357573825699</c:v>
                </c:pt>
                <c:pt idx="66">
                  <c:v>569.42564693174302</c:v>
                </c:pt>
                <c:pt idx="67">
                  <c:v>599.09363291248303</c:v>
                </c:pt>
                <c:pt idx="68">
                  <c:v>629.36339170968802</c:v>
                </c:pt>
                <c:pt idx="69">
                  <c:v>660.15382807198603</c:v>
                </c:pt>
                <c:pt idx="70">
                  <c:v>691.37765619129902</c:v>
                </c:pt>
                <c:pt idx="71">
                  <c:v>722.94231418033303</c:v>
                </c:pt>
                <c:pt idx="72">
                  <c:v>754.75101223651802</c:v>
                </c:pt>
                <c:pt idx="73">
                  <c:v>786.70389074455102</c:v>
                </c:pt>
                <c:pt idx="74">
                  <c:v>818.69925973768204</c:v>
                </c:pt>
                <c:pt idx="75">
                  <c:v>850.63488747376198</c:v>
                </c:pt>
                <c:pt idx="76">
                  <c:v>882.40930363499399</c:v>
                </c:pt>
                <c:pt idx="77">
                  <c:v>913.92308198632895</c:v>
                </c:pt>
                <c:pt idx="78">
                  <c:v>945.08006827356598</c:v>
                </c:pt>
                <c:pt idx="79">
                  <c:v>975.78852164239402</c:v>
                </c:pt>
                <c:pt idx="80">
                  <c:v>1005.96214174074</c:v>
                </c:pt>
                <c:pt idx="81">
                  <c:v>1035.5209586661099</c:v>
                </c:pt>
                <c:pt idx="82">
                  <c:v>1064.39206870865</c:v>
                </c:pt>
                <c:pt idx="83">
                  <c:v>1092.5102050569601</c:v>
                </c:pt>
                <c:pt idx="84">
                  <c:v>1119.8181389091901</c:v>
                </c:pt>
                <c:pt idx="85">
                  <c:v>1146.2669124261599</c:v>
                </c:pt>
                <c:pt idx="86">
                  <c:v>1171.8159103831799</c:v>
                </c:pt>
                <c:pt idx="87">
                  <c:v>1196.4327819979801</c:v>
                </c:pt>
                <c:pt idx="88">
                  <c:v>1220.0932280838299</c:v>
                </c:pt>
                <c:pt idx="89">
                  <c:v>1242.7806713270199</c:v>
                </c:pt>
                <c:pt idx="90">
                  <c:v>1264.4858291155799</c:v>
                </c:pt>
                <c:pt idx="91">
                  <c:v>1285.2062090106599</c:v>
                </c:pt>
                <c:pt idx="92">
                  <c:v>1304.9455467615901</c:v>
                </c:pt>
                <c:pt idx="93">
                  <c:v>1323.7132058570201</c:v>
                </c:pt>
                <c:pt idx="94">
                  <c:v>1341.5235561350701</c:v>
                </c:pt>
                <c:pt idx="95">
                  <c:v>1358.39534710164</c:v>
                </c:pt>
                <c:pt idx="96">
                  <c:v>1374.3510894814699</c:v>
                </c:pt>
                <c:pt idx="97">
                  <c:v>1389.41645628482</c:v>
                </c:pt>
                <c:pt idx="98">
                  <c:v>1403.6197124305399</c:v>
                </c:pt>
                <c:pt idx="99">
                  <c:v>1416.99117981523</c:v>
                </c:pt>
                <c:pt idx="100">
                  <c:v>1429.5627427266199</c:v>
                </c:pt>
                <c:pt idx="101">
                  <c:v>1441.3673967140701</c:v>
                </c:pt>
                <c:pt idx="102">
                  <c:v>1452.43884247701</c:v>
                </c:pt>
                <c:pt idx="103">
                  <c:v>1462.8111250234101</c:v>
                </c:pt>
                <c:pt idx="104">
                  <c:v>1472.51831728251</c:v>
                </c:pt>
                <c:pt idx="105">
                  <c:v>1481.59424651633</c:v>
                </c:pt>
                <c:pt idx="106">
                  <c:v>1490.0722612435</c:v>
                </c:pt>
                <c:pt idx="107">
                  <c:v>1497.98503594368</c:v>
                </c:pt>
                <c:pt idx="108">
                  <c:v>1505.3644105252799</c:v>
                </c:pt>
                <c:pt idx="109">
                  <c:v>1512.2412613881099</c:v>
                </c:pt>
                <c:pt idx="110">
                  <c:v>1518.64540087096</c:v>
                </c:pt>
                <c:pt idx="111">
                  <c:v>1524.60550191941</c:v>
                </c:pt>
                <c:pt idx="112">
                  <c:v>1530.14904491995</c:v>
                </c:pt>
                <c:pt idx="113">
                  <c:v>1535.3022838065499</c:v>
                </c:pt>
                <c:pt idx="114">
                  <c:v>1540.09022873758</c:v>
                </c:pt>
                <c:pt idx="115">
                  <c:v>1544.5366428539601</c:v>
                </c:pt>
                <c:pt idx="116">
                  <c:v>1548.66405085212</c:v>
                </c:pt>
                <c:pt idx="117">
                  <c:v>1552.49375732967</c:v>
                </c:pt>
                <c:pt idx="118">
                  <c:v>1556.0458730825001</c:v>
                </c:pt>
                <c:pt idx="119">
                  <c:v>1559.33934774349</c:v>
                </c:pt>
                <c:pt idx="120">
                  <c:v>1562.3920073526001</c:v>
                </c:pt>
                <c:pt idx="121">
                  <c:v>1565.2205956344101</c:v>
                </c:pt>
                <c:pt idx="122">
                  <c:v>1567.84081792915</c:v>
                </c:pt>
                <c:pt idx="123">
                  <c:v>1570.2673868788099</c:v>
                </c:pt>
                <c:pt idx="124">
                  <c:v>1572.5140691090901</c:v>
                </c:pt>
                <c:pt idx="125">
                  <c:v>1574.5937322724801</c:v>
                </c:pt>
                <c:pt idx="126">
                  <c:v>1576.5183919277299</c:v>
                </c:pt>
                <c:pt idx="127">
                  <c:v>1578.29925782754</c:v>
                </c:pt>
                <c:pt idx="128">
                  <c:v>1579.94677927058</c:v>
                </c:pt>
                <c:pt idx="129">
                  <c:v>1581.47068924666</c:v>
                </c:pt>
                <c:pt idx="130">
                  <c:v>1582.8800471664399</c:v>
                </c:pt>
                <c:pt idx="131">
                  <c:v>1584.18328002056</c:v>
                </c:pt>
                <c:pt idx="132">
                  <c:v>1585.38822185814</c:v>
                </c:pt>
                <c:pt idx="133">
                  <c:v>1586.5021515124899</c:v>
                </c:pt>
                <c:pt idx="134">
                  <c:v>1587.53182853366</c:v>
                </c:pt>
                <c:pt idx="135">
                  <c:v>1587.57417646973</c:v>
                </c:pt>
                <c:pt idx="136">
                  <c:v>1586.72465880195</c:v>
                </c:pt>
                <c:pt idx="137">
                  <c:v>1585.8175809076899</c:v>
                </c:pt>
                <c:pt idx="138">
                  <c:v>1584.84911597574</c:v>
                </c:pt>
                <c:pt idx="139">
                  <c:v>1583.81519310669</c:v>
                </c:pt>
                <c:pt idx="140">
                  <c:v>1582.7114832060199</c:v>
                </c:pt>
                <c:pt idx="141">
                  <c:v>1581.5333842724301</c:v>
                </c:pt>
                <c:pt idx="142">
                  <c:v>1580.27600608792</c:v>
                </c:pt>
                <c:pt idx="143">
                  <c:v>1578.93415432242</c:v>
                </c:pt>
                <c:pt idx="144">
                  <c:v>1577.5023140733599</c:v>
                </c:pt>
                <c:pt idx="145">
                  <c:v>1575.9746328692299</c:v>
                </c:pt>
                <c:pt idx="146">
                  <c:v>1574.34490317629</c:v>
                </c:pt>
                <c:pt idx="147">
                  <c:v>1572.6065444594501</c:v>
                </c:pt>
                <c:pt idx="148">
                  <c:v>1570.7525848612499</c:v>
                </c:pt>
                <c:pt idx="149">
                  <c:v>1568.7756425785201</c:v>
                </c:pt>
                <c:pt idx="150">
                  <c:v>1566.66790703324</c:v>
                </c:pt>
                <c:pt idx="151">
                  <c:v>1564.4211199535901</c:v>
                </c:pt>
                <c:pt idx="152">
                  <c:v>1562.0265565031</c:v>
                </c:pt>
                <c:pt idx="153">
                  <c:v>1559.47500662012</c:v>
                </c:pt>
                <c:pt idx="154">
                  <c:v>1556.7567567567501</c:v>
                </c:pt>
                <c:pt idx="155">
                  <c:v>1553.8615722366201</c:v>
                </c:pt>
                <c:pt idx="156">
                  <c:v>1550.77868048343</c:v>
                </c:pt>
                <c:pt idx="157">
                  <c:v>1547.4967554083401</c:v>
                </c:pt>
                <c:pt idx="158">
                  <c:v>1544.00390328292</c:v>
                </c:pt>
                <c:pt idx="159">
                  <c:v>1540.2876504667199</c:v>
                </c:pt>
                <c:pt idx="160">
                  <c:v>1536.3349334027901</c:v>
                </c:pt>
                <c:pt idx="161">
                  <c:v>1532.1320913423599</c:v>
                </c:pt>
                <c:pt idx="162">
                  <c:v>1527.66486230903</c:v>
                </c:pt>
                <c:pt idx="163">
                  <c:v>1522.9183828645</c:v>
                </c:pt>
                <c:pt idx="164">
                  <c:v>1517.8771922899</c:v>
                </c:pt>
                <c:pt idx="165">
                  <c:v>1512.52524184922</c:v>
                </c:pt>
                <c:pt idx="166">
                  <c:v>1506.84590985254</c:v>
                </c:pt>
                <c:pt idx="167">
                  <c:v>1500.8220232853</c:v>
                </c:pt>
                <c:pt idx="168">
                  <c:v>1494.4358868141401</c:v>
                </c:pt>
                <c:pt idx="169">
                  <c:v>1487.6693200177599</c:v>
                </c:pt>
                <c:pt idx="170">
                  <c:v>1480.50370372011</c:v>
                </c:pt>
                <c:pt idx="171">
                  <c:v>1472.92003632042</c:v>
                </c:pt>
                <c:pt idx="172">
                  <c:v>1464.8990010172899</c:v>
                </c:pt>
                <c:pt idx="173">
                  <c:v>1456.4210448076401</c:v>
                </c:pt>
                <c:pt idx="174">
                  <c:v>1447.4664701038</c:v>
                </c:pt>
                <c:pt idx="175">
                  <c:v>1438.0155397470901</c:v>
                </c:pt>
                <c:pt idx="176">
                  <c:v>1428.04859610219</c:v>
                </c:pt>
                <c:pt idx="177">
                  <c:v>1417.54619478668</c:v>
                </c:pt>
                <c:pt idx="178">
                  <c:v>1406.4892534231101</c:v>
                </c:pt>
                <c:pt idx="179">
                  <c:v>1394.85921559029</c:v>
                </c:pt>
                <c:pt idx="180">
                  <c:v>1382.6382298964299</c:v>
                </c:pt>
                <c:pt idx="181">
                  <c:v>1369.80934379408</c:v>
                </c:pt>
                <c:pt idx="182">
                  <c:v>1356.35671140828</c:v>
                </c:pt>
                <c:pt idx="183">
                  <c:v>1342.2658142528201</c:v>
                </c:pt>
                <c:pt idx="184">
                  <c:v>1327.52369327111</c:v>
                </c:pt>
                <c:pt idx="185">
                  <c:v>1312.1191901612599</c:v>
                </c:pt>
                <c:pt idx="186">
                  <c:v>1296.0431954396099</c:v>
                </c:pt>
                <c:pt idx="187">
                  <c:v>1279.2889001737601</c:v>
                </c:pt>
                <c:pt idx="188">
                  <c:v>1261.85204779009</c:v>
                </c:pt>
                <c:pt idx="189">
                  <c:v>1243.73118185007</c:v>
                </c:pt>
                <c:pt idx="190">
                  <c:v>1224.92788521433</c:v>
                </c:pt>
                <c:pt idx="191">
                  <c:v>1205.44700559783</c:v>
                </c:pt>
                <c:pt idx="192">
                  <c:v>1185.2968621878299</c:v>
                </c:pt>
                <c:pt idx="193">
                  <c:v>1164.48942777516</c:v>
                </c:pt>
                <c:pt idx="194">
                  <c:v>1143.04048076361</c:v>
                </c:pt>
                <c:pt idx="195">
                  <c:v>1120.96972149564</c:v>
                </c:pt>
                <c:pt idx="196">
                  <c:v>1098.30084758515</c:v>
                </c:pt>
                <c:pt idx="197">
                  <c:v>1075.0615833935601</c:v>
                </c:pt>
                <c:pt idx="198">
                  <c:v>1051.28365943163</c:v>
                </c:pt>
                <c:pt idx="199">
                  <c:v>1027.0027383153399</c:v>
                </c:pt>
                <c:pt idx="200">
                  <c:v>1002.25828493757</c:v>
                </c:pt>
                <c:pt idx="201">
                  <c:v>977.09337971816797</c:v>
                </c:pt>
                <c:pt idx="202">
                  <c:v>951.55447512997898</c:v>
                </c:pt>
                <c:pt idx="203">
                  <c:v>925.69109712661702</c:v>
                </c:pt>
                <c:pt idx="204">
                  <c:v>899.55549456818505</c:v>
                </c:pt>
                <c:pt idx="205">
                  <c:v>873.202241198058</c:v>
                </c:pt>
                <c:pt idx="206">
                  <c:v>846.68779610688102</c:v>
                </c:pt>
                <c:pt idx="207">
                  <c:v>820.07002986957798</c:v>
                </c:pt>
                <c:pt idx="208">
                  <c:v>793.40772460088294</c:v>
                </c:pt>
                <c:pt idx="209">
                  <c:v>766.76005699551195</c:v>
                </c:pt>
                <c:pt idx="210">
                  <c:v>740.18607396132404</c:v>
                </c:pt>
                <c:pt idx="211">
                  <c:v>713.74417069159006</c:v>
                </c:pt>
                <c:pt idx="212">
                  <c:v>687.49158094406198</c:v>
                </c:pt>
                <c:pt idx="213">
                  <c:v>661.48388890387105</c:v>
                </c:pt>
                <c:pt idx="214">
                  <c:v>635.77457132323002</c:v>
                </c:pt>
                <c:pt idx="215">
                  <c:v>610.41457768655403</c:v>
                </c:pt>
                <c:pt idx="216">
                  <c:v>585.45195498925705</c:v>
                </c:pt>
                <c:pt idx="217">
                  <c:v>560.931522395554</c:v>
                </c:pt>
                <c:pt idx="218">
                  <c:v>536.89459961349701</c:v>
                </c:pt>
                <c:pt idx="219">
                  <c:v>513.37879135452499</c:v>
                </c:pt>
                <c:pt idx="220">
                  <c:v>490.41782878852598</c:v>
                </c:pt>
                <c:pt idx="221">
                  <c:v>468.04146751749801</c:v>
                </c:pt>
                <c:pt idx="222">
                  <c:v>446.27544031760198</c:v>
                </c:pt>
                <c:pt idx="223">
                  <c:v>425.14146177797198</c:v>
                </c:pt>
                <c:pt idx="224">
                  <c:v>404.65728102186802</c:v>
                </c:pt>
                <c:pt idx="225">
                  <c:v>384.83677794795801</c:v>
                </c:pt>
                <c:pt idx="226">
                  <c:v>365.69009788288298</c:v>
                </c:pt>
                <c:pt idx="227">
                  <c:v>347.22381918753098</c:v>
                </c:pt>
                <c:pt idx="228">
                  <c:v>329.44114819776399</c:v>
                </c:pt>
                <c:pt idx="229">
                  <c:v>312.34213588825799</c:v>
                </c:pt>
                <c:pt idx="230">
                  <c:v>295.92391080394401</c:v>
                </c:pt>
                <c:pt idx="231">
                  <c:v>280.18092308252898</c:v>
                </c:pt>
                <c:pt idx="232">
                  <c:v>265.10519476803699</c:v>
                </c:pt>
                <c:pt idx="233">
                  <c:v>250.68657206344599</c:v>
                </c:pt>
                <c:pt idx="234">
                  <c:v>236.912975666086</c:v>
                </c:pt>
                <c:pt idx="235">
                  <c:v>223.77064585021401</c:v>
                </c:pt>
                <c:pt idx="236">
                  <c:v>211.24437948783</c:v>
                </c:pt>
                <c:pt idx="237">
                  <c:v>199.317756714853</c:v>
                </c:pt>
                <c:pt idx="238">
                  <c:v>187.973355442224</c:v>
                </c:pt>
                <c:pt idx="239">
                  <c:v>177.192952370363</c:v>
                </c:pt>
                <c:pt idx="240">
                  <c:v>166.957709583542</c:v>
                </c:pt>
                <c:pt idx="241">
                  <c:v>157.24834617384599</c:v>
                </c:pt>
                <c:pt idx="242">
                  <c:v>148.045294670251</c:v>
                </c:pt>
                <c:pt idx="243">
                  <c:v>139.328842326852</c:v>
                </c:pt>
                <c:pt idx="244">
                  <c:v>131.07925755655299</c:v>
                </c:pt>
                <c:pt idx="245">
                  <c:v>123.276901985205</c:v>
                </c:pt>
                <c:pt idx="246">
                  <c:v>115.90232874938501</c:v>
                </c:pt>
                <c:pt idx="247">
                  <c:v>108.936367772705</c:v>
                </c:pt>
                <c:pt idx="248">
                  <c:v>102.360198834587</c:v>
                </c:pt>
                <c:pt idx="249">
                  <c:v>96.155413296397995</c:v>
                </c:pt>
                <c:pt idx="250">
                  <c:v>90.304065376379697</c:v>
                </c:pt>
                <c:pt idx="251">
                  <c:v>84.788713871298896</c:v>
                </c:pt>
                <c:pt idx="252">
                  <c:v>79.592455212511297</c:v>
                </c:pt>
                <c:pt idx="253">
                  <c:v>74.698948720745705</c:v>
                </c:pt>
                <c:pt idx="254">
                  <c:v>70.092434890230294</c:v>
                </c:pt>
                <c:pt idx="255">
                  <c:v>65.757747491482306</c:v>
                </c:pt>
                <c:pt idx="256">
                  <c:v>61.680320235444299</c:v>
                </c:pt>
                <c:pt idx="257">
                  <c:v>57.846188691540704</c:v>
                </c:pt>
                <c:pt idx="258">
                  <c:v>54.2419881003269</c:v>
                </c:pt>
                <c:pt idx="259">
                  <c:v>50.854947668952697</c:v>
                </c:pt>
                <c:pt idx="260">
                  <c:v>47.672881885784498</c:v>
                </c:pt>
                <c:pt idx="261">
                  <c:v>44.684179339968601</c:v>
                </c:pt>
                <c:pt idx="262">
                  <c:v>41.877789483180699</c:v>
                </c:pt>
                <c:pt idx="263">
                  <c:v>39.243207724658703</c:v>
                </c:pt>
                <c:pt idx="264">
                  <c:v>36.770459207247001</c:v>
                </c:pt>
                <c:pt idx="265">
                  <c:v>34.450081571716801</c:v>
                </c:pt>
                <c:pt idx="266">
                  <c:v>32.273106979187602</c:v>
                </c:pt>
                <c:pt idx="267">
                  <c:v>30.231043627098401</c:v>
                </c:pt>
                <c:pt idx="268">
                  <c:v>28.315856962759099</c:v>
                </c:pt>
                <c:pt idx="269">
                  <c:v>26.5199507700369</c:v>
                </c:pt>
                <c:pt idx="270">
                  <c:v>24.836148279000799</c:v>
                </c:pt>
                <c:pt idx="271">
                  <c:v>23.2576734252827</c:v>
                </c:pt>
                <c:pt idx="272">
                  <c:v>21.778132365279699</c:v>
                </c:pt>
                <c:pt idx="273">
                  <c:v>20.391495335024</c:v>
                </c:pt>
                <c:pt idx="274">
                  <c:v>19.092078924333698</c:v>
                </c:pt>
                <c:pt idx="275">
                  <c:v>17.874528823610799</c:v>
                </c:pt>
                <c:pt idx="276">
                  <c:v>16.733803088173499</c:v>
                </c:pt>
                <c:pt idx="277">
                  <c:v>15.665155954144399</c:v>
                </c:pt>
                <c:pt idx="278">
                  <c:v>14.664122230496799</c:v>
                </c:pt>
                <c:pt idx="279">
                  <c:v>13.726502283751399</c:v>
                </c:pt>
                <c:pt idx="280">
                  <c:v>12.8483476248828</c:v>
                </c:pt>
                <c:pt idx="281">
                  <c:v>12.025947102080099</c:v>
                </c:pt>
                <c:pt idx="282">
                  <c:v>11.2558136980489</c:v>
                </c:pt>
                <c:pt idx="283">
                  <c:v>10.534671926355401</c:v>
                </c:pt>
                <c:pt idx="284">
                  <c:v>9.8594458178959901</c:v>
                </c:pt>
                <c:pt idx="285">
                  <c:v>9.2272474857393707</c:v>
                </c:pt>
                <c:pt idx="286">
                  <c:v>8.6353662543359597</c:v>
                </c:pt>
                <c:pt idx="287">
                  <c:v>8.0812583372999498</c:v>
                </c:pt>
                <c:pt idx="288">
                  <c:v>7.56253704658576</c:v>
                </c:pt>
                <c:pt idx="289">
                  <c:v>7.0769635148803101</c:v>
                </c:pt>
                <c:pt idx="290">
                  <c:v>6.6224379122999704</c:v>
                </c:pt>
                <c:pt idx="291">
                  <c:v>6.1969911380410601</c:v>
                </c:pt>
                <c:pt idx="292">
                  <c:v>5.7987769673944802</c:v>
                </c:pt>
                <c:pt idx="293">
                  <c:v>5.4260646344882701</c:v>
                </c:pt>
                <c:pt idx="294">
                  <c:v>5.0772318312329601</c:v>
                </c:pt>
                <c:pt idx="295">
                  <c:v>4.7507581031702202</c:v>
                </c:pt>
                <c:pt idx="296">
                  <c:v>4.4452186232771096</c:v>
                </c:pt>
                <c:pt idx="297">
                  <c:v>4.1592783251932204</c:v>
                </c:pt>
                <c:pt idx="298">
                  <c:v>3.8916863778302599</c:v>
                </c:pt>
                <c:pt idx="299">
                  <c:v>3.6412709838748101</c:v>
                </c:pt>
                <c:pt idx="300">
                  <c:v>3.4069344852580801</c:v>
                </c:pt>
                <c:pt idx="301">
                  <c:v>3.1876487592967302</c:v>
                </c:pt>
                <c:pt idx="302">
                  <c:v>2.98245088981961</c:v>
                </c:pt>
                <c:pt idx="303">
                  <c:v>2.7904390982442302</c:v>
                </c:pt>
                <c:pt idx="304">
                  <c:v>2.6107689201973301</c:v>
                </c:pt>
                <c:pt idx="305">
                  <c:v>2.44264961392861</c:v>
                </c:pt>
                <c:pt idx="306">
                  <c:v>2.28534078738089</c:v>
                </c:pt>
                <c:pt idx="307">
                  <c:v>2.1381492314260302</c:v>
                </c:pt>
                <c:pt idx="308">
                  <c:v>2.00042594736213</c:v>
                </c:pt>
                <c:pt idx="309">
                  <c:v>1.8715633573833601</c:v>
                </c:pt>
                <c:pt idx="310">
                  <c:v>1.75099268729681</c:v>
                </c:pt>
                <c:pt idx="311">
                  <c:v>1.6381815113254199</c:v>
                </c:pt>
                <c:pt idx="312">
                  <c:v>1.5326314493764299</c:v>
                </c:pt>
                <c:pt idx="313">
                  <c:v>1.43387600766651</c:v>
                </c:pt>
                <c:pt idx="314">
                  <c:v>1.34147855409842</c:v>
                </c:pt>
                <c:pt idx="315">
                  <c:v>1.2550304202587601</c:v>
                </c:pt>
                <c:pt idx="316">
                  <c:v>1.17414912235833</c:v>
                </c:pt>
                <c:pt idx="317">
                  <c:v>1.09847669387708</c:v>
                </c:pt>
                <c:pt idx="318">
                  <c:v>1.0276781230821499</c:v>
                </c:pt>
                <c:pt idx="319">
                  <c:v>0.96143988898962296</c:v>
                </c:pt>
                <c:pt idx="320">
                  <c:v>0.89946858970684196</c:v>
                </c:pt>
                <c:pt idx="321">
                  <c:v>0.84148965745303095</c:v>
                </c:pt>
                <c:pt idx="322">
                  <c:v>0.78724615488550098</c:v>
                </c:pt>
                <c:pt idx="323">
                  <c:v>0.73649764769019299</c:v>
                </c:pt>
                <c:pt idx="324">
                  <c:v>0.68901914867876002</c:v>
                </c:pt>
                <c:pt idx="325">
                  <c:v>0.64460012893832097</c:v>
                </c:pt>
                <c:pt idx="326">
                  <c:v>0.60304359183156397</c:v>
                </c:pt>
                <c:pt idx="327">
                  <c:v>0.56416520591788799</c:v>
                </c:pt>
                <c:pt idx="328">
                  <c:v>0.52779249308514398</c:v>
                </c:pt>
                <c:pt idx="329">
                  <c:v>0.49376406842860299</c:v>
                </c:pt>
                <c:pt idx="330">
                  <c:v>0.46192892860936702</c:v>
                </c:pt>
                <c:pt idx="331">
                  <c:v>0.43214578563759398</c:v>
                </c:pt>
                <c:pt idx="332">
                  <c:v>0.404282443208003</c:v>
                </c:pt>
                <c:pt idx="333">
                  <c:v>0.37821521289291798</c:v>
                </c:pt>
                <c:pt idx="334">
                  <c:v>0.35382836767325898</c:v>
                </c:pt>
                <c:pt idx="335">
                  <c:v>0.33101363043019899</c:v>
                </c:pt>
                <c:pt idx="336">
                  <c:v>0.30966969518910697</c:v>
                </c:pt>
                <c:pt idx="337">
                  <c:v>0.289701779019857</c:v>
                </c:pt>
                <c:pt idx="338">
                  <c:v>0.27102120265531898</c:v>
                </c:pt>
                <c:pt idx="339">
                  <c:v>0.25354499799234897</c:v>
                </c:pt>
                <c:pt idx="340">
                  <c:v>0.23719554076251301</c:v>
                </c:pt>
                <c:pt idx="341">
                  <c:v>0.22190020676955399</c:v>
                </c:pt>
                <c:pt idx="342">
                  <c:v>0.20759105018672799</c:v>
                </c:pt>
                <c:pt idx="343">
                  <c:v>0.19420450250677801</c:v>
                </c:pt>
                <c:pt idx="344">
                  <c:v>0.18168109082346001</c:v>
                </c:pt>
                <c:pt idx="345">
                  <c:v>0.169965174206687</c:v>
                </c:pt>
                <c:pt idx="346">
                  <c:v>0.15900469702039199</c:v>
                </c:pt>
                <c:pt idx="347">
                  <c:v>0.14875095808726199</c:v>
                </c:pt>
                <c:pt idx="348">
                  <c:v>0.13915839469689201</c:v>
                </c:pt>
                <c:pt idx="349">
                  <c:v>0.13018438049723299</c:v>
                </c:pt>
                <c:pt idx="350">
                  <c:v>0.121789036383823</c:v>
                </c:pt>
                <c:pt idx="351">
                  <c:v>0.11393505355474701</c:v>
                </c:pt>
                <c:pt idx="352">
                  <c:v>0.10658752794441199</c:v>
                </c:pt>
                <c:pt idx="353">
                  <c:v>9.9713805314216503E-2</c:v>
                </c:pt>
                <c:pt idx="354">
                  <c:v>9.3283336307159403E-2</c:v>
                </c:pt>
                <c:pt idx="355">
                  <c:v>8.7267540835078705E-2</c:v>
                </c:pt>
                <c:pt idx="356">
                  <c:v>8.1639681192591199E-2</c:v>
                </c:pt>
                <c:pt idx="357">
                  <c:v>7.6374743341211998E-2</c:v>
                </c:pt>
                <c:pt idx="358">
                  <c:v>7.1449325834294003E-2</c:v>
                </c:pt>
                <c:pt idx="359">
                  <c:v>6.6841535896422499E-2</c:v>
                </c:pt>
                <c:pt idx="360">
                  <c:v>6.2530892195944404E-2</c:v>
                </c:pt>
                <c:pt idx="361">
                  <c:v>5.8498233874537599E-2</c:v>
                </c:pt>
                <c:pt idx="362">
                  <c:v>5.4725635442132103E-2</c:v>
                </c:pt>
                <c:pt idx="363">
                  <c:v>5.1196327149582999E-2</c:v>
                </c:pt>
                <c:pt idx="364">
                  <c:v>4.78946204932384E-2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5888"/>
        <c:axId val="6525312"/>
      </c:scatterChart>
      <c:valAx>
        <c:axId val="43365888"/>
        <c:scaling>
          <c:orientation val="minMax"/>
          <c:max val="41640"/>
          <c:min val="41276"/>
        </c:scaling>
        <c:delete val="0"/>
        <c:axPos val="b"/>
        <c:numFmt formatCode="mmm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525312"/>
        <c:crosses val="autoZero"/>
        <c:crossBetween val="midCat"/>
        <c:majorUnit val="30.41"/>
      </c:valAx>
      <c:valAx>
        <c:axId val="652531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3365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maximal daily</a:t>
            </a:r>
            <a:r>
              <a:rPr lang="en-US" baseline="0"/>
              <a:t> foraging period [h]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59951881014873"/>
          <c:y val="0.19480351414406533"/>
          <c:w val="0.82872003499562552"/>
          <c:h val="0.652179571303587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Drivers!$C$2</c:f>
              <c:strCache>
                <c:ptCount val="1"/>
                <c:pt idx="0">
                  <c:v>foraging period [h]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Drivers!$A$3:$A$367</c:f>
              <c:numCache>
                <c:formatCode>d\-mmm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Drivers!$C$3:$C$367</c:f>
              <c:numCache>
                <c:formatCode>0.0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7.8</c:v>
                </c:pt>
                <c:pt idx="91">
                  <c:v>0</c:v>
                </c:pt>
                <c:pt idx="92">
                  <c:v>0</c:v>
                </c:pt>
                <c:pt idx="93">
                  <c:v>8.9</c:v>
                </c:pt>
                <c:pt idx="94">
                  <c:v>0</c:v>
                </c:pt>
                <c:pt idx="95">
                  <c:v>5.4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4.0999999999999721</c:v>
                </c:pt>
                <c:pt idx="103">
                  <c:v>6</c:v>
                </c:pt>
                <c:pt idx="104">
                  <c:v>5.9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10.1</c:v>
                </c:pt>
                <c:pt idx="110">
                  <c:v>12.3</c:v>
                </c:pt>
                <c:pt idx="111">
                  <c:v>11</c:v>
                </c:pt>
                <c:pt idx="112">
                  <c:v>9.3000000000000007</c:v>
                </c:pt>
                <c:pt idx="113">
                  <c:v>10.5</c:v>
                </c:pt>
                <c:pt idx="114">
                  <c:v>0</c:v>
                </c:pt>
                <c:pt idx="115">
                  <c:v>11.5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4.5</c:v>
                </c:pt>
                <c:pt idx="120">
                  <c:v>8</c:v>
                </c:pt>
                <c:pt idx="121">
                  <c:v>10.3</c:v>
                </c:pt>
                <c:pt idx="122">
                  <c:v>0</c:v>
                </c:pt>
                <c:pt idx="123">
                  <c:v>0</c:v>
                </c:pt>
                <c:pt idx="124">
                  <c:v>5.2</c:v>
                </c:pt>
                <c:pt idx="125">
                  <c:v>7.5</c:v>
                </c:pt>
                <c:pt idx="126">
                  <c:v>3.2</c:v>
                </c:pt>
                <c:pt idx="127">
                  <c:v>0</c:v>
                </c:pt>
                <c:pt idx="128">
                  <c:v>9.4</c:v>
                </c:pt>
                <c:pt idx="129">
                  <c:v>10.3</c:v>
                </c:pt>
                <c:pt idx="130">
                  <c:v>0</c:v>
                </c:pt>
                <c:pt idx="131">
                  <c:v>11.6</c:v>
                </c:pt>
                <c:pt idx="132">
                  <c:v>0</c:v>
                </c:pt>
                <c:pt idx="133">
                  <c:v>0.7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6.9</c:v>
                </c:pt>
                <c:pt idx="138">
                  <c:v>5.4</c:v>
                </c:pt>
                <c:pt idx="139">
                  <c:v>8.1999999999999726</c:v>
                </c:pt>
                <c:pt idx="140">
                  <c:v>8.6999999999999726</c:v>
                </c:pt>
                <c:pt idx="141">
                  <c:v>8.4</c:v>
                </c:pt>
                <c:pt idx="142">
                  <c:v>12.5</c:v>
                </c:pt>
                <c:pt idx="143">
                  <c:v>15</c:v>
                </c:pt>
                <c:pt idx="144">
                  <c:v>7.5</c:v>
                </c:pt>
                <c:pt idx="145">
                  <c:v>7.5</c:v>
                </c:pt>
                <c:pt idx="146">
                  <c:v>0.7</c:v>
                </c:pt>
                <c:pt idx="147">
                  <c:v>6.7</c:v>
                </c:pt>
                <c:pt idx="148">
                  <c:v>13</c:v>
                </c:pt>
                <c:pt idx="149">
                  <c:v>15</c:v>
                </c:pt>
                <c:pt idx="150">
                  <c:v>14.2</c:v>
                </c:pt>
                <c:pt idx="151">
                  <c:v>14.3</c:v>
                </c:pt>
                <c:pt idx="152">
                  <c:v>14.9</c:v>
                </c:pt>
                <c:pt idx="153">
                  <c:v>3.4</c:v>
                </c:pt>
                <c:pt idx="154">
                  <c:v>11.7</c:v>
                </c:pt>
                <c:pt idx="155">
                  <c:v>0</c:v>
                </c:pt>
                <c:pt idx="156">
                  <c:v>0</c:v>
                </c:pt>
                <c:pt idx="157">
                  <c:v>4.3</c:v>
                </c:pt>
                <c:pt idx="158">
                  <c:v>2.5</c:v>
                </c:pt>
                <c:pt idx="159">
                  <c:v>0</c:v>
                </c:pt>
                <c:pt idx="160">
                  <c:v>0.9</c:v>
                </c:pt>
                <c:pt idx="161">
                  <c:v>6.5</c:v>
                </c:pt>
                <c:pt idx="162">
                  <c:v>11.8</c:v>
                </c:pt>
                <c:pt idx="163">
                  <c:v>5.4</c:v>
                </c:pt>
                <c:pt idx="164">
                  <c:v>13</c:v>
                </c:pt>
                <c:pt idx="165">
                  <c:v>5.4</c:v>
                </c:pt>
                <c:pt idx="166">
                  <c:v>9.4</c:v>
                </c:pt>
                <c:pt idx="167">
                  <c:v>4.7</c:v>
                </c:pt>
                <c:pt idx="168">
                  <c:v>6</c:v>
                </c:pt>
                <c:pt idx="169">
                  <c:v>9.6999999999999993</c:v>
                </c:pt>
                <c:pt idx="170">
                  <c:v>2.7</c:v>
                </c:pt>
                <c:pt idx="171">
                  <c:v>9</c:v>
                </c:pt>
                <c:pt idx="172">
                  <c:v>5</c:v>
                </c:pt>
                <c:pt idx="173">
                  <c:v>10.6</c:v>
                </c:pt>
                <c:pt idx="174">
                  <c:v>13.9</c:v>
                </c:pt>
                <c:pt idx="175">
                  <c:v>8</c:v>
                </c:pt>
                <c:pt idx="176">
                  <c:v>2.7</c:v>
                </c:pt>
                <c:pt idx="177">
                  <c:v>4.7</c:v>
                </c:pt>
                <c:pt idx="178">
                  <c:v>4.3</c:v>
                </c:pt>
                <c:pt idx="179">
                  <c:v>10.8</c:v>
                </c:pt>
                <c:pt idx="180">
                  <c:v>11.7</c:v>
                </c:pt>
                <c:pt idx="181">
                  <c:v>12.7</c:v>
                </c:pt>
                <c:pt idx="182">
                  <c:v>12.3</c:v>
                </c:pt>
                <c:pt idx="183">
                  <c:v>6.2</c:v>
                </c:pt>
                <c:pt idx="184">
                  <c:v>11.8</c:v>
                </c:pt>
                <c:pt idx="185">
                  <c:v>9</c:v>
                </c:pt>
                <c:pt idx="186">
                  <c:v>6.8</c:v>
                </c:pt>
                <c:pt idx="187">
                  <c:v>4.7</c:v>
                </c:pt>
                <c:pt idx="188">
                  <c:v>3.7</c:v>
                </c:pt>
                <c:pt idx="189">
                  <c:v>5.2</c:v>
                </c:pt>
                <c:pt idx="190">
                  <c:v>9.6999999999999993</c:v>
                </c:pt>
                <c:pt idx="191">
                  <c:v>2.2000000000000002</c:v>
                </c:pt>
                <c:pt idx="192">
                  <c:v>7.4</c:v>
                </c:pt>
                <c:pt idx="193">
                  <c:v>7.4</c:v>
                </c:pt>
                <c:pt idx="194">
                  <c:v>8.6999999999999726</c:v>
                </c:pt>
                <c:pt idx="195">
                  <c:v>6.1</c:v>
                </c:pt>
                <c:pt idx="196">
                  <c:v>3.6</c:v>
                </c:pt>
                <c:pt idx="197">
                  <c:v>1.9</c:v>
                </c:pt>
                <c:pt idx="198">
                  <c:v>5.3</c:v>
                </c:pt>
                <c:pt idx="199">
                  <c:v>3.8</c:v>
                </c:pt>
                <c:pt idx="200">
                  <c:v>7.8</c:v>
                </c:pt>
                <c:pt idx="201">
                  <c:v>0.2</c:v>
                </c:pt>
                <c:pt idx="202">
                  <c:v>7.1</c:v>
                </c:pt>
                <c:pt idx="203">
                  <c:v>6.1</c:v>
                </c:pt>
                <c:pt idx="204">
                  <c:v>6.5</c:v>
                </c:pt>
                <c:pt idx="205">
                  <c:v>11.4</c:v>
                </c:pt>
                <c:pt idx="206">
                  <c:v>1.8</c:v>
                </c:pt>
                <c:pt idx="207">
                  <c:v>5.0999999999999996</c:v>
                </c:pt>
                <c:pt idx="208">
                  <c:v>6.8</c:v>
                </c:pt>
                <c:pt idx="209">
                  <c:v>1.6</c:v>
                </c:pt>
                <c:pt idx="210">
                  <c:v>8.6999999999999726</c:v>
                </c:pt>
                <c:pt idx="211">
                  <c:v>8.6</c:v>
                </c:pt>
                <c:pt idx="212">
                  <c:v>0.9</c:v>
                </c:pt>
                <c:pt idx="213">
                  <c:v>8.5</c:v>
                </c:pt>
                <c:pt idx="214">
                  <c:v>5.4</c:v>
                </c:pt>
                <c:pt idx="215">
                  <c:v>0</c:v>
                </c:pt>
                <c:pt idx="216">
                  <c:v>5.9</c:v>
                </c:pt>
                <c:pt idx="217">
                  <c:v>3.2</c:v>
                </c:pt>
                <c:pt idx="218">
                  <c:v>2.7</c:v>
                </c:pt>
                <c:pt idx="219">
                  <c:v>9.5</c:v>
                </c:pt>
                <c:pt idx="220">
                  <c:v>4.8</c:v>
                </c:pt>
                <c:pt idx="221">
                  <c:v>2.7</c:v>
                </c:pt>
                <c:pt idx="222">
                  <c:v>8.5</c:v>
                </c:pt>
                <c:pt idx="223">
                  <c:v>1.8</c:v>
                </c:pt>
                <c:pt idx="224">
                  <c:v>6.2</c:v>
                </c:pt>
                <c:pt idx="225">
                  <c:v>3.2</c:v>
                </c:pt>
                <c:pt idx="226">
                  <c:v>2.6</c:v>
                </c:pt>
                <c:pt idx="227">
                  <c:v>10.4</c:v>
                </c:pt>
                <c:pt idx="228">
                  <c:v>7.5</c:v>
                </c:pt>
                <c:pt idx="229">
                  <c:v>7.5</c:v>
                </c:pt>
                <c:pt idx="230">
                  <c:v>12.3</c:v>
                </c:pt>
                <c:pt idx="231">
                  <c:v>5.4</c:v>
                </c:pt>
                <c:pt idx="232">
                  <c:v>8.4</c:v>
                </c:pt>
                <c:pt idx="233">
                  <c:v>8.1</c:v>
                </c:pt>
                <c:pt idx="234">
                  <c:v>11.4</c:v>
                </c:pt>
                <c:pt idx="235">
                  <c:v>7.3</c:v>
                </c:pt>
                <c:pt idx="236">
                  <c:v>5.8</c:v>
                </c:pt>
                <c:pt idx="237">
                  <c:v>2.2999999999999998</c:v>
                </c:pt>
                <c:pt idx="238">
                  <c:v>7.4</c:v>
                </c:pt>
                <c:pt idx="239">
                  <c:v>7.4</c:v>
                </c:pt>
                <c:pt idx="240">
                  <c:v>8.6999999999999726</c:v>
                </c:pt>
                <c:pt idx="241">
                  <c:v>3.8</c:v>
                </c:pt>
                <c:pt idx="242">
                  <c:v>5.7</c:v>
                </c:pt>
                <c:pt idx="243">
                  <c:v>7.3</c:v>
                </c:pt>
                <c:pt idx="244">
                  <c:v>0.4</c:v>
                </c:pt>
                <c:pt idx="245">
                  <c:v>5.2</c:v>
                </c:pt>
                <c:pt idx="246">
                  <c:v>7.5</c:v>
                </c:pt>
                <c:pt idx="247">
                  <c:v>6.1</c:v>
                </c:pt>
                <c:pt idx="248">
                  <c:v>4.3</c:v>
                </c:pt>
                <c:pt idx="249">
                  <c:v>0.5</c:v>
                </c:pt>
                <c:pt idx="250">
                  <c:v>6.7</c:v>
                </c:pt>
                <c:pt idx="251">
                  <c:v>5.7</c:v>
                </c:pt>
                <c:pt idx="252">
                  <c:v>7</c:v>
                </c:pt>
                <c:pt idx="253">
                  <c:v>4.8</c:v>
                </c:pt>
                <c:pt idx="254">
                  <c:v>9.8000000000000007</c:v>
                </c:pt>
                <c:pt idx="255">
                  <c:v>0.8</c:v>
                </c:pt>
                <c:pt idx="256">
                  <c:v>3.6</c:v>
                </c:pt>
                <c:pt idx="257">
                  <c:v>0</c:v>
                </c:pt>
                <c:pt idx="258">
                  <c:v>4.5999999999999996</c:v>
                </c:pt>
                <c:pt idx="259">
                  <c:v>1.6</c:v>
                </c:pt>
                <c:pt idx="260">
                  <c:v>7.7</c:v>
                </c:pt>
                <c:pt idx="261">
                  <c:v>3.4</c:v>
                </c:pt>
                <c:pt idx="262">
                  <c:v>4.4000000000000004</c:v>
                </c:pt>
                <c:pt idx="263">
                  <c:v>4.9000000000000004</c:v>
                </c:pt>
                <c:pt idx="264">
                  <c:v>3.3</c:v>
                </c:pt>
                <c:pt idx="265">
                  <c:v>1.8</c:v>
                </c:pt>
                <c:pt idx="266">
                  <c:v>9.6999999999999993</c:v>
                </c:pt>
                <c:pt idx="267">
                  <c:v>9.9</c:v>
                </c:pt>
                <c:pt idx="268">
                  <c:v>8</c:v>
                </c:pt>
                <c:pt idx="269">
                  <c:v>9.3000000000000007</c:v>
                </c:pt>
                <c:pt idx="270">
                  <c:v>0.9</c:v>
                </c:pt>
                <c:pt idx="271">
                  <c:v>5.2</c:v>
                </c:pt>
                <c:pt idx="272">
                  <c:v>0.3</c:v>
                </c:pt>
                <c:pt idx="273">
                  <c:v>5.6</c:v>
                </c:pt>
                <c:pt idx="274">
                  <c:v>5.5</c:v>
                </c:pt>
                <c:pt idx="275">
                  <c:v>0.8</c:v>
                </c:pt>
                <c:pt idx="276">
                  <c:v>4.9000000000000004</c:v>
                </c:pt>
                <c:pt idx="277">
                  <c:v>0.1</c:v>
                </c:pt>
                <c:pt idx="278">
                  <c:v>0.1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3.5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6.2</c:v>
                </c:pt>
                <c:pt idx="296">
                  <c:v>0.5</c:v>
                </c:pt>
                <c:pt idx="297">
                  <c:v>4.2</c:v>
                </c:pt>
                <c:pt idx="298">
                  <c:v>0</c:v>
                </c:pt>
                <c:pt idx="299">
                  <c:v>1.3</c:v>
                </c:pt>
                <c:pt idx="300">
                  <c:v>0.6</c:v>
                </c:pt>
                <c:pt idx="301">
                  <c:v>1.8</c:v>
                </c:pt>
                <c:pt idx="302">
                  <c:v>0</c:v>
                </c:pt>
                <c:pt idx="303">
                  <c:v>2.5</c:v>
                </c:pt>
                <c:pt idx="304">
                  <c:v>0.5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216"/>
        <c:axId val="6538752"/>
      </c:scatterChart>
      <c:valAx>
        <c:axId val="6537216"/>
        <c:scaling>
          <c:orientation val="minMax"/>
          <c:max val="41640"/>
          <c:min val="41276"/>
        </c:scaling>
        <c:delete val="0"/>
        <c:axPos val="b"/>
        <c:numFmt formatCode="mmm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538752"/>
        <c:crosses val="autoZero"/>
        <c:crossBetween val="midCat"/>
        <c:majorUnit val="30.41"/>
      </c:valAx>
      <c:valAx>
        <c:axId val="653875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5372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nectar availabability at red &amp;</a:t>
            </a:r>
            <a:r>
              <a:rPr lang="en-US" baseline="0"/>
              <a:t> green patch [kg]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59951881014873"/>
          <c:y val="0.19480351414406533"/>
          <c:w val="0.82872003499562552"/>
          <c:h val="0.652179571303587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Drivers!$D$2</c:f>
              <c:strCache>
                <c:ptCount val="1"/>
                <c:pt idx="0">
                  <c:v>Nectar (red patch)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Drivers!$A$3:$A$367</c:f>
              <c:numCache>
                <c:formatCode>d\-mmm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Drivers!$D$3:$D$367</c:f>
              <c:numCache>
                <c:formatCode>0.0</c:formatCode>
                <c:ptCount val="365"/>
                <c:pt idx="0">
                  <c:v>0.60166404898024806</c:v>
                </c:pt>
                <c:pt idx="1">
                  <c:v>0.65014591563069102</c:v>
                </c:pt>
                <c:pt idx="2">
                  <c:v>0.70239297752712204</c:v>
                </c:pt>
                <c:pt idx="3">
                  <c:v>0.75867409770647709</c:v>
                </c:pt>
                <c:pt idx="4">
                  <c:v>0.81927343674226394</c:v>
                </c:pt>
                <c:pt idx="5">
                  <c:v>0.884490663103634</c:v>
                </c:pt>
                <c:pt idx="6">
                  <c:v>0.95464103723840099</c:v>
                </c:pt>
                <c:pt idx="7">
                  <c:v>1.0300553433839099</c:v>
                </c:pt>
                <c:pt idx="8">
                  <c:v>1.1110796402999299</c:v>
                </c:pt>
                <c:pt idx="9">
                  <c:v>1.19807479934752</c:v>
                </c:pt>
                <c:pt idx="10">
                  <c:v>1.29141579571319</c:v>
                </c:pt>
                <c:pt idx="11">
                  <c:v>1.39149071623015</c:v>
                </c:pt>
                <c:pt idx="12">
                  <c:v>1.49869944534384</c:v>
                </c:pt>
                <c:pt idx="13">
                  <c:v>1.6134519895008801</c:v>
                </c:pt>
                <c:pt idx="14">
                  <c:v>1.7361663998413701</c:v>
                </c:pt>
                <c:pt idx="15">
                  <c:v>1.8672662538044198</c:v>
                </c:pt>
                <c:pt idx="16">
                  <c:v>2.0071776584075702</c:v>
                </c:pt>
                <c:pt idx="17">
                  <c:v>2.1563257418435797</c:v>
                </c:pt>
                <c:pt idx="18">
                  <c:v>2.3151306059760999</c:v>
                </c:pt>
                <c:pt idx="19">
                  <c:v>2.4840027206223501</c:v>
                </c:pt>
                <c:pt idx="20">
                  <c:v>2.6633377514746597</c:v>
                </c:pt>
                <c:pt idx="21">
                  <c:v>2.85351082736172</c:v>
                </c:pt>
                <c:pt idx="22">
                  <c:v>3.0548702694241401</c:v>
                </c:pt>
                <c:pt idx="23">
                  <c:v>3.2677308246874102</c:v>
                </c:pt>
                <c:pt idx="24">
                  <c:v>3.4923664692956402</c:v>
                </c:pt>
                <c:pt idx="25">
                  <c:v>3.7290028719483201</c:v>
                </c:pt>
                <c:pt idx="26">
                  <c:v>3.9778096352319201</c:v>
                </c:pt>
                <c:pt idx="27">
                  <c:v>4.2388924606534299</c:v>
                </c:pt>
                <c:pt idx="28">
                  <c:v>4.5122854110620807</c:v>
                </c:pt>
                <c:pt idx="29">
                  <c:v>4.7979434703034602</c:v>
                </c:pt>
                <c:pt idx="30">
                  <c:v>5.0957356226505004</c:v>
                </c:pt>
                <c:pt idx="31">
                  <c:v>5.4054386918844601</c:v>
                </c:pt>
                <c:pt idx="32">
                  <c:v>5.7267321898688701</c:v>
                </c:pt>
                <c:pt idx="33">
                  <c:v>6.0591944251512997</c:v>
                </c:pt>
                <c:pt idx="34">
                  <c:v>6.4023001118644594</c:v>
                </c:pt>
                <c:pt idx="35">
                  <c:v>6.7554196967282101</c:v>
                </c:pt>
                <c:pt idx="36">
                  <c:v>7.1178205866467898</c:v>
                </c:pt>
                <c:pt idx="37">
                  <c:v>7.4886704114060398</c:v>
                </c:pt>
                <c:pt idx="38">
                  <c:v>7.8670423963711</c:v>
                </c:pt>
                <c:pt idx="39">
                  <c:v>8.2519228508998204</c:v>
                </c:pt>
                <c:pt idx="40">
                  <c:v>8.6422207023912403</c:v>
                </c:pt>
                <c:pt idx="41">
                  <c:v>9.0367789272541614</c:v>
                </c:pt>
                <c:pt idx="42">
                  <c:v>9.434387652956481</c:v>
                </c:pt>
                <c:pt idx="43">
                  <c:v>9.8337986343068913</c:v>
                </c:pt>
                <c:pt idx="44">
                  <c:v>10.233740746720999</c:v>
                </c:pt>
                <c:pt idx="45">
                  <c:v>10.632936093422</c:v>
                </c:pt>
                <c:pt idx="46">
                  <c:v>11.030116295437399</c:v>
                </c:pt>
                <c:pt idx="47">
                  <c:v>11.424038524829101</c:v>
                </c:pt>
                <c:pt idx="48">
                  <c:v>11.8135008534195</c:v>
                </c:pt>
                <c:pt idx="49">
                  <c:v>12.197356520529899</c:v>
                </c:pt>
                <c:pt idx="50">
                  <c:v>12.574526771759299</c:v>
                </c:pt>
                <c:pt idx="51">
                  <c:v>12.944011983326298</c:v>
                </c:pt>
                <c:pt idx="52">
                  <c:v>13.304900858858099</c:v>
                </c:pt>
                <c:pt idx="53">
                  <c:v>13.656377563212001</c:v>
                </c:pt>
                <c:pt idx="54">
                  <c:v>13.9977267363649</c:v>
                </c:pt>
                <c:pt idx="55">
                  <c:v>14.328336405327001</c:v>
                </c:pt>
                <c:pt idx="56">
                  <c:v>14.6476988797898</c:v>
                </c:pt>
                <c:pt idx="57">
                  <c:v>14.9554097749748</c:v>
                </c:pt>
                <c:pt idx="58">
                  <c:v>15.2511653510479</c:v>
                </c:pt>
                <c:pt idx="59">
                  <c:v>15.534758391587799</c:v>
                </c:pt>
                <c:pt idx="60">
                  <c:v>15.806072863944699</c:v>
                </c:pt>
                <c:pt idx="61">
                  <c:v>16.065077612633299</c:v>
                </c:pt>
                <c:pt idx="62">
                  <c:v>16.3118193345199</c:v>
                </c:pt>
                <c:pt idx="63">
                  <c:v>16.546415073212799</c:v>
                </c:pt>
                <c:pt idx="64">
                  <c:v>16.769044451688398</c:v>
                </c:pt>
                <c:pt idx="65">
                  <c:v>16.9799418387705</c:v>
                </c:pt>
                <c:pt idx="66">
                  <c:v>17.179388618518402</c:v>
                </c:pt>
                <c:pt idx="67">
                  <c:v>17.367705703560301</c:v>
                </c:pt>
                <c:pt idx="68">
                  <c:v>17.5452464053818</c:v>
                </c:pt>
                <c:pt idx="69">
                  <c:v>17.712389747690398</c:v>
                </c:pt>
                <c:pt idx="70">
                  <c:v>17.8695342840827</c:v>
                </c:pt>
                <c:pt idx="71">
                  <c:v>18.017092458925898</c:v>
                </c:pt>
                <c:pt idx="72">
                  <c:v>18.155485530962697</c:v>
                </c:pt>
                <c:pt idx="73">
                  <c:v>18.285139062792599</c:v>
                </c:pt>
                <c:pt idx="74">
                  <c:v>18.406478966031301</c:v>
                </c:pt>
                <c:pt idx="75">
                  <c:v>18.519928081454097</c:v>
                </c:pt>
                <c:pt idx="76">
                  <c:v>18.625903265543698</c:v>
                </c:pt>
                <c:pt idx="77">
                  <c:v>18.724812949296002</c:v>
                </c:pt>
                <c:pt idx="78">
                  <c:v>18.8170551315661</c:v>
                </c:pt>
                <c:pt idx="79">
                  <c:v>18.903015767351402</c:v>
                </c:pt>
                <c:pt idx="80">
                  <c:v>18.9830675108871</c:v>
                </c:pt>
                <c:pt idx="81">
                  <c:v>19.057568773992603</c:v>
                </c:pt>
                <c:pt idx="82">
                  <c:v>19.1268630614994</c:v>
                </c:pt>
                <c:pt idx="83">
                  <c:v>19.191278547581899</c:v>
                </c:pt>
                <c:pt idx="84">
                  <c:v>19.2511278592197</c:v>
                </c:pt>
                <c:pt idx="85">
                  <c:v>19.306708035674603</c:v>
                </c:pt>
                <c:pt idx="86">
                  <c:v>19.358300635651499</c:v>
                </c:pt>
                <c:pt idx="87">
                  <c:v>19.4061719666208</c:v>
                </c:pt>
                <c:pt idx="88">
                  <c:v>19.450573413531298</c:v>
                </c:pt>
                <c:pt idx="89">
                  <c:v>19.491741846793598</c:v>
                </c:pt>
                <c:pt idx="90">
                  <c:v>19.5299000919075</c:v>
                </c:pt>
                <c:pt idx="91">
                  <c:v>19.565257445430099</c:v>
                </c:pt>
                <c:pt idx="92">
                  <c:v>19.5980102241144</c:v>
                </c:pt>
                <c:pt idx="93">
                  <c:v>19.628342335985103</c:v>
                </c:pt>
                <c:pt idx="94">
                  <c:v>19.6564258638636</c:v>
                </c:pt>
                <c:pt idx="95">
                  <c:v>19.682421653406003</c:v>
                </c:pt>
                <c:pt idx="96">
                  <c:v>19.7064798990966</c:v>
                </c:pt>
                <c:pt idx="97">
                  <c:v>19.7287407228443</c:v>
                </c:pt>
                <c:pt idx="98">
                  <c:v>19.749334740882301</c:v>
                </c:pt>
                <c:pt idx="99">
                  <c:v>19.7683836155833</c:v>
                </c:pt>
                <c:pt idx="100">
                  <c:v>19.7860005895805</c:v>
                </c:pt>
                <c:pt idx="101">
                  <c:v>19.802291000257</c:v>
                </c:pt>
                <c:pt idx="102">
                  <c:v>19.817352773226801</c:v>
                </c:pt>
                <c:pt idx="103">
                  <c:v>19.8312768939061</c:v>
                </c:pt>
                <c:pt idx="104">
                  <c:v>19.844147856670801</c:v>
                </c:pt>
                <c:pt idx="105">
                  <c:v>19.844677205871701</c:v>
                </c:pt>
                <c:pt idx="106">
                  <c:v>19.834058235024401</c:v>
                </c:pt>
                <c:pt idx="107">
                  <c:v>19.8227197613461</c:v>
                </c:pt>
                <c:pt idx="108">
                  <c:v>19.810613949696702</c:v>
                </c:pt>
                <c:pt idx="109">
                  <c:v>19.7976899138337</c:v>
                </c:pt>
                <c:pt idx="110">
                  <c:v>19.783893540075297</c:v>
                </c:pt>
                <c:pt idx="111">
                  <c:v>19.7691673034054</c:v>
                </c:pt>
                <c:pt idx="112">
                  <c:v>19.753450076099</c:v>
                </c:pt>
                <c:pt idx="113">
                  <c:v>19.7366769290302</c:v>
                </c:pt>
                <c:pt idx="114">
                  <c:v>19.718778925917</c:v>
                </c:pt>
                <c:pt idx="115">
                  <c:v>19.699682910865398</c:v>
                </c:pt>
                <c:pt idx="116">
                  <c:v>19.679311289703701</c:v>
                </c:pt>
                <c:pt idx="117">
                  <c:v>19.657581805743199</c:v>
                </c:pt>
                <c:pt idx="118">
                  <c:v>19.634407310765603</c:v>
                </c:pt>
                <c:pt idx="119">
                  <c:v>19.609695532231498</c:v>
                </c:pt>
                <c:pt idx="120">
                  <c:v>19.583348837915498</c:v>
                </c:pt>
                <c:pt idx="121">
                  <c:v>19.5552639994198</c:v>
                </c:pt>
                <c:pt idx="122">
                  <c:v>19.525331956288799</c:v>
                </c:pt>
                <c:pt idx="123">
                  <c:v>19.493437582751596</c:v>
                </c:pt>
                <c:pt idx="124">
                  <c:v>19.459459459459403</c:v>
                </c:pt>
                <c:pt idx="125">
                  <c:v>19.4232696529577</c:v>
                </c:pt>
                <c:pt idx="126">
                  <c:v>19.384733506042902</c:v>
                </c:pt>
                <c:pt idx="127">
                  <c:v>19.343709442604197</c:v>
                </c:pt>
                <c:pt idx="128">
                  <c:v>19.300048791036502</c:v>
                </c:pt>
                <c:pt idx="129">
                  <c:v>19.253595630833999</c:v>
                </c:pt>
                <c:pt idx="130">
                  <c:v>19.204186667534898</c:v>
                </c:pt>
                <c:pt idx="131">
                  <c:v>19.151651141779499</c:v>
                </c:pt>
                <c:pt idx="132">
                  <c:v>19.095810778862901</c:v>
                </c:pt>
                <c:pt idx="133">
                  <c:v>19.0364797858063</c:v>
                </c:pt>
                <c:pt idx="134">
                  <c:v>18.9734649036237</c:v>
                </c:pt>
                <c:pt idx="135">
                  <c:v>18.906565523115198</c:v>
                </c:pt>
                <c:pt idx="136">
                  <c:v>18.8355738731568</c:v>
                </c:pt>
                <c:pt idx="137">
                  <c:v>18.7602752910663</c:v>
                </c:pt>
                <c:pt idx="138">
                  <c:v>18.680448585176798</c:v>
                </c:pt>
                <c:pt idx="139">
                  <c:v>18.595866500222101</c:v>
                </c:pt>
                <c:pt idx="140">
                  <c:v>18.5062962965014</c:v>
                </c:pt>
                <c:pt idx="141">
                  <c:v>18.411500454005299</c:v>
                </c:pt>
                <c:pt idx="142">
                  <c:v>18.311237512716101</c:v>
                </c:pt>
                <c:pt idx="143">
                  <c:v>18.2052630600956</c:v>
                </c:pt>
                <c:pt idx="144">
                  <c:v>18.0933308762975</c:v>
                </c:pt>
                <c:pt idx="145">
                  <c:v>17.975194246838701</c:v>
                </c:pt>
                <c:pt idx="146">
                  <c:v>17.850607451277302</c:v>
                </c:pt>
                <c:pt idx="147">
                  <c:v>17.719327434833602</c:v>
                </c:pt>
                <c:pt idx="148">
                  <c:v>17.5811156677889</c:v>
                </c:pt>
                <c:pt idx="149">
                  <c:v>17.435740194878701</c:v>
                </c:pt>
                <c:pt idx="150">
                  <c:v>17.282977873705303</c:v>
                </c:pt>
                <c:pt idx="151">
                  <c:v>17.122616797426002</c:v>
                </c:pt>
                <c:pt idx="152">
                  <c:v>16.954458892603501</c:v>
                </c:pt>
                <c:pt idx="153">
                  <c:v>16.778322678160201</c:v>
                </c:pt>
                <c:pt idx="154">
                  <c:v>16.594046165888901</c:v>
                </c:pt>
                <c:pt idx="155">
                  <c:v>16.401489877015798</c:v>
                </c:pt>
                <c:pt idx="156">
                  <c:v>16.200539942995199</c:v>
                </c:pt>
                <c:pt idx="157">
                  <c:v>15.991111252172001</c:v>
                </c:pt>
                <c:pt idx="158">
                  <c:v>15.7731505973761</c:v>
                </c:pt>
                <c:pt idx="159">
                  <c:v>15.5466397731259</c:v>
                </c:pt>
                <c:pt idx="160">
                  <c:v>15.3115985651791</c:v>
                </c:pt>
                <c:pt idx="161">
                  <c:v>15.068087569972901</c:v>
                </c:pt>
                <c:pt idx="162">
                  <c:v>14.8162107773479</c:v>
                </c:pt>
                <c:pt idx="163">
                  <c:v>14.556117847189599</c:v>
                </c:pt>
                <c:pt idx="164">
                  <c:v>14.2880060095452</c:v>
                </c:pt>
                <c:pt idx="165">
                  <c:v>14.012121518695499</c:v>
                </c:pt>
                <c:pt idx="166">
                  <c:v>13.7287605948144</c:v>
                </c:pt>
                <c:pt idx="167">
                  <c:v>13.438269792419501</c:v>
                </c:pt>
                <c:pt idx="168">
                  <c:v>13.1410457428954</c:v>
                </c:pt>
                <c:pt idx="169">
                  <c:v>12.837534228941699</c:v>
                </c:pt>
                <c:pt idx="170">
                  <c:v>12.528228561719601</c:v>
                </c:pt>
                <c:pt idx="171">
                  <c:v>12.213667246477099</c:v>
                </c:pt>
                <c:pt idx="172">
                  <c:v>11.8944309391247</c:v>
                </c:pt>
                <c:pt idx="173">
                  <c:v>11.5711387140827</c:v>
                </c:pt>
                <c:pt idx="174">
                  <c:v>11.2444436821023</c:v>
                </c:pt>
                <c:pt idx="175">
                  <c:v>10.9150280149757</c:v>
                </c:pt>
                <c:pt idx="176">
                  <c:v>10.583597451336001</c:v>
                </c:pt>
                <c:pt idx="177">
                  <c:v>10.2508753733697</c:v>
                </c:pt>
                <c:pt idx="178">
                  <c:v>9.9175965575110396</c:v>
                </c:pt>
                <c:pt idx="179">
                  <c:v>9.5845007124438997</c:v>
                </c:pt>
                <c:pt idx="180">
                  <c:v>9.2523259245165601</c:v>
                </c:pt>
                <c:pt idx="181">
                  <c:v>8.921802133644869</c:v>
                </c:pt>
                <c:pt idx="182">
                  <c:v>8.5936447618007694</c:v>
                </c:pt>
                <c:pt idx="183">
                  <c:v>8.2685486112983799</c:v>
                </c:pt>
                <c:pt idx="184">
                  <c:v>7.9471821415403801</c:v>
                </c:pt>
                <c:pt idx="185">
                  <c:v>7.6301822210819301</c:v>
                </c:pt>
                <c:pt idx="186">
                  <c:v>7.3181494373657099</c:v>
                </c:pt>
                <c:pt idx="187">
                  <c:v>7.0116440299444198</c:v>
                </c:pt>
                <c:pt idx="188">
                  <c:v>6.7111824951687202</c:v>
                </c:pt>
                <c:pt idx="189">
                  <c:v>6.4172348919315603</c:v>
                </c:pt>
                <c:pt idx="190">
                  <c:v>6.1302228598565698</c:v>
                </c:pt>
                <c:pt idx="191">
                  <c:v>5.8505183439687301</c:v>
                </c:pt>
                <c:pt idx="192">
                  <c:v>5.5784430039700297</c:v>
                </c:pt>
                <c:pt idx="193">
                  <c:v>5.3142682722246599</c:v>
                </c:pt>
                <c:pt idx="194">
                  <c:v>5.0582160127733502</c:v>
                </c:pt>
                <c:pt idx="195">
                  <c:v>4.81045972434947</c:v>
                </c:pt>
                <c:pt idx="196">
                  <c:v>4.5711262235360399</c:v>
                </c:pt>
                <c:pt idx="197">
                  <c:v>4.3402977398441394</c:v>
                </c:pt>
                <c:pt idx="198">
                  <c:v>4.1180143524720503</c:v>
                </c:pt>
                <c:pt idx="199">
                  <c:v>3.9042766986032302</c:v>
                </c:pt>
                <c:pt idx="200">
                  <c:v>3.6990488850493</c:v>
                </c:pt>
                <c:pt idx="201">
                  <c:v>3.5022615385316098</c:v>
                </c:pt>
                <c:pt idx="202">
                  <c:v>3.3138149346004599</c:v>
                </c:pt>
                <c:pt idx="203">
                  <c:v>3.1335821507930803</c:v>
                </c:pt>
                <c:pt idx="204">
                  <c:v>2.96141219582608</c:v>
                </c:pt>
                <c:pt idx="205">
                  <c:v>2.7971330731276702</c:v>
                </c:pt>
                <c:pt idx="206">
                  <c:v>2.64055474359788</c:v>
                </c:pt>
                <c:pt idx="207">
                  <c:v>2.4914719589356702</c:v>
                </c:pt>
                <c:pt idx="208">
                  <c:v>2.3496669430277999</c:v>
                </c:pt>
                <c:pt idx="209">
                  <c:v>2.2149119046295298</c:v>
                </c:pt>
                <c:pt idx="210">
                  <c:v>2.0869713697942802</c:v>
                </c:pt>
                <c:pt idx="211">
                  <c:v>1.9656043271730801</c:v>
                </c:pt>
                <c:pt idx="212">
                  <c:v>1.8505661833781299</c:v>
                </c:pt>
                <c:pt idx="213">
                  <c:v>1.7416105290856501</c:v>
                </c:pt>
                <c:pt idx="214">
                  <c:v>1.63849071945692</c:v>
                </c:pt>
                <c:pt idx="215">
                  <c:v>1.5409612748150601</c:v>
                </c:pt>
                <c:pt idx="216">
                  <c:v>1.4487791093673201</c:v>
                </c:pt>
                <c:pt idx="217">
                  <c:v>1.36170459715881</c:v>
                </c:pt>
                <c:pt idx="218">
                  <c:v>1.27950248543233</c:v>
                </c:pt>
                <c:pt idx="219">
                  <c:v>1.2019426662049701</c:v>
                </c:pt>
                <c:pt idx="220">
                  <c:v>1.1288008172047399</c:v>
                </c:pt>
                <c:pt idx="221">
                  <c:v>1.0598589233912299</c:v>
                </c:pt>
                <c:pt idx="222">
                  <c:v>0.99490569015639096</c:v>
                </c:pt>
                <c:pt idx="223">
                  <c:v>0.93373685900932202</c:v>
                </c:pt>
                <c:pt idx="224">
                  <c:v>0.87615543612787894</c:v>
                </c:pt>
                <c:pt idx="225">
                  <c:v>0.82197184364352904</c:v>
                </c:pt>
                <c:pt idx="226">
                  <c:v>0.77100400294305393</c:v>
                </c:pt>
                <c:pt idx="227">
                  <c:v>0.72307735864425904</c:v>
                </c:pt>
                <c:pt idx="228">
                  <c:v>0.67802485125408596</c:v>
                </c:pt>
                <c:pt idx="229">
                  <c:v>0.63568684586190893</c:v>
                </c:pt>
                <c:pt idx="230">
                  <c:v>0.59591102357230608</c:v>
                </c:pt>
                <c:pt idx="231">
                  <c:v>0.55855224174960794</c:v>
                </c:pt>
                <c:pt idx="232">
                  <c:v>0.52347236853975898</c:v>
                </c:pt>
                <c:pt idx="233">
                  <c:v>0.490540096558234</c:v>
                </c:pt>
                <c:pt idx="234">
                  <c:v>0.45963074009058796</c:v>
                </c:pt>
                <c:pt idx="235">
                  <c:v>0.43062601964646002</c:v>
                </c:pt>
                <c:pt idx="236">
                  <c:v>0.40341383723984503</c:v>
                </c:pt>
                <c:pt idx="237">
                  <c:v>0.37788804533872999</c:v>
                </c:pt>
                <c:pt idx="238">
                  <c:v>0.35394821203448901</c:v>
                </c:pt>
                <c:pt idx="239">
                  <c:v>0.33149938462546202</c:v>
                </c:pt>
                <c:pt idx="240">
                  <c:v>0.31045185348750998</c:v>
                </c:pt>
                <c:pt idx="241">
                  <c:v>0.29072091781603399</c:v>
                </c:pt>
                <c:pt idx="242">
                  <c:v>0.27222665456599604</c:v>
                </c:pt>
                <c:pt idx="243">
                  <c:v>0.25489369168780002</c:v>
                </c:pt>
                <c:pt idx="244">
                  <c:v>0.238650986554171</c:v>
                </c:pt>
                <c:pt idx="245">
                  <c:v>0.223431610295135</c:v>
                </c:pt>
                <c:pt idx="246">
                  <c:v>0.209172538602169</c:v>
                </c:pt>
                <c:pt idx="247">
                  <c:v>0.19581444942680498</c:v>
                </c:pt>
                <c:pt idx="248">
                  <c:v>0.18330152788121001</c:v>
                </c:pt>
                <c:pt idx="249">
                  <c:v>0.17158127854689198</c:v>
                </c:pt>
                <c:pt idx="250">
                  <c:v>0.16060434531103499</c:v>
                </c:pt>
                <c:pt idx="251">
                  <c:v>0.15032433877600199</c:v>
                </c:pt>
                <c:pt idx="252">
                  <c:v>0.140697671225611</c:v>
                </c:pt>
                <c:pt idx="253">
                  <c:v>0.13168339907944301</c:v>
                </c:pt>
                <c:pt idx="254">
                  <c:v>0.12324307272369901</c:v>
                </c:pt>
                <c:pt idx="255">
                  <c:v>0.11534059357174201</c:v>
                </c:pt>
                <c:pt idx="256">
                  <c:v>0.107942078179199</c:v>
                </c:pt>
                <c:pt idx="257">
                  <c:v>0.101015729216249</c:v>
                </c:pt>
                <c:pt idx="258">
                  <c:v>9.4531713082322014E-2</c:v>
                </c:pt>
                <c:pt idx="259">
                  <c:v>8.8462043936003903E-2</c:v>
                </c:pt>
                <c:pt idx="260">
                  <c:v>8.278047390374961E-2</c:v>
                </c:pt>
                <c:pt idx="261">
                  <c:v>7.7462389225513295E-2</c:v>
                </c:pt>
                <c:pt idx="262">
                  <c:v>7.2484712092431E-2</c:v>
                </c:pt>
                <c:pt idx="263">
                  <c:v>6.7825807931103307E-2</c:v>
                </c:pt>
                <c:pt idx="264">
                  <c:v>6.3465397890412001E-2</c:v>
                </c:pt>
                <c:pt idx="265">
                  <c:v>5.9384476289627799E-2</c:v>
                </c:pt>
                <c:pt idx="266">
                  <c:v>5.5565232790963898E-2</c:v>
                </c:pt>
                <c:pt idx="267">
                  <c:v>5.1990979064915302E-2</c:v>
                </c:pt>
                <c:pt idx="268">
                  <c:v>4.8646079722878204E-2</c:v>
                </c:pt>
                <c:pt idx="269">
                  <c:v>4.5515887298435094E-2</c:v>
                </c:pt>
                <c:pt idx="270">
                  <c:v>4.2586681065726002E-2</c:v>
                </c:pt>
                <c:pt idx="271">
                  <c:v>3.9845609491209098E-2</c:v>
                </c:pt>
                <c:pt idx="272">
                  <c:v>3.7280636122745098E-2</c:v>
                </c:pt>
                <c:pt idx="273">
                  <c:v>3.4880488728052897E-2</c:v>
                </c:pt>
                <c:pt idx="274">
                  <c:v>3.2634611502466701E-2</c:v>
                </c:pt>
                <c:pt idx="275">
                  <c:v>3.0533120174107697E-2</c:v>
                </c:pt>
                <c:pt idx="276">
                  <c:v>2.8566759842261199E-2</c:v>
                </c:pt>
                <c:pt idx="277">
                  <c:v>2.67268653928254E-2</c:v>
                </c:pt>
                <c:pt idx="278">
                  <c:v>2.5005324342026698E-2</c:v>
                </c:pt>
                <c:pt idx="279">
                  <c:v>2.3394541967292001E-2</c:v>
                </c:pt>
                <c:pt idx="280">
                  <c:v>2.1887408591210099E-2</c:v>
                </c:pt>
                <c:pt idx="281">
                  <c:v>2.0477268891567698E-2</c:v>
                </c:pt>
                <c:pt idx="282">
                  <c:v>1.9157893117205303E-2</c:v>
                </c:pt>
                <c:pt idx="283">
                  <c:v>1.7923450095831399E-2</c:v>
                </c:pt>
                <c:pt idx="284">
                  <c:v>1.6768481926230299E-2</c:v>
                </c:pt>
                <c:pt idx="285">
                  <c:v>1.5687880253234501E-2</c:v>
                </c:pt>
                <c:pt idx="286">
                  <c:v>1.46768640294792E-2</c:v>
                </c:pt>
                <c:pt idx="287">
                  <c:v>1.37309586734635E-2</c:v>
                </c:pt>
                <c:pt idx="288">
                  <c:v>1.28459765385269E-2</c:v>
                </c:pt>
                <c:pt idx="289">
                  <c:v>1.20179986123702E-2</c:v>
                </c:pt>
                <c:pt idx="290">
                  <c:v>1.12433573713355E-2</c:v>
                </c:pt>
                <c:pt idx="291">
                  <c:v>1.0518620718162799E-2</c:v>
                </c:pt>
                <c:pt idx="292">
                  <c:v>9.8405769360687591E-3</c:v>
                </c:pt>
                <c:pt idx="293">
                  <c:v>9.2062205961274107E-3</c:v>
                </c:pt>
                <c:pt idx="294">
                  <c:v>8.6127393584845002E-3</c:v>
                </c:pt>
                <c:pt idx="295">
                  <c:v>8.0575016117290198E-3</c:v>
                </c:pt>
                <c:pt idx="296">
                  <c:v>7.5380448978945493E-3</c:v>
                </c:pt>
                <c:pt idx="297">
                  <c:v>7.0520650739736004E-3</c:v>
                </c:pt>
                <c:pt idx="298">
                  <c:v>6.5974061635643002E-3</c:v>
                </c:pt>
                <c:pt idx="299">
                  <c:v>6.1720508553575401E-3</c:v>
                </c:pt>
                <c:pt idx="300">
                  <c:v>5.7741116076170905E-3</c:v>
                </c:pt>
                <c:pt idx="301">
                  <c:v>5.4018223204699194E-3</c:v>
                </c:pt>
                <c:pt idx="302">
                  <c:v>5.0535305401000399E-3</c:v>
                </c:pt>
                <c:pt idx="303">
                  <c:v>4.7276901611614701E-3</c:v>
                </c:pt>
                <c:pt idx="304">
                  <c:v>4.4228545959157303E-3</c:v>
                </c:pt>
                <c:pt idx="305">
                  <c:v>4.1376703803774895E-3</c:v>
                </c:pt>
                <c:pt idx="306">
                  <c:v>3.87087118986384E-3</c:v>
                </c:pt>
                <c:pt idx="307">
                  <c:v>3.62127223774821E-3</c:v>
                </c:pt>
                <c:pt idx="308">
                  <c:v>3.38776503319149E-3</c:v>
                </c:pt>
                <c:pt idx="309">
                  <c:v>3.1693124749043698E-3</c:v>
                </c:pt>
                <c:pt idx="310">
                  <c:v>2.96494425953142E-3</c:v>
                </c:pt>
                <c:pt idx="311">
                  <c:v>2.7737525846194197E-3</c:v>
                </c:pt>
                <c:pt idx="312">
                  <c:v>2.5948881273340999E-3</c:v>
                </c:pt>
                <c:pt idx="313">
                  <c:v>2.4275562813347302E-3</c:v>
                </c:pt>
                <c:pt idx="314">
                  <c:v>2.27101363529325E-3</c:v>
                </c:pt>
                <c:pt idx="315">
                  <c:v>2.1245646775835897E-3</c:v>
                </c:pt>
                <c:pt idx="316">
                  <c:v>1.9875587127549102E-3</c:v>
                </c:pt>
                <c:pt idx="317">
                  <c:v>1.85938697609078E-3</c:v>
                </c:pt>
                <c:pt idx="318">
                  <c:v>1.73947993371115E-3</c:v>
                </c:pt>
                <c:pt idx="319">
                  <c:v>1.6273047562154099E-3</c:v>
                </c:pt>
                <c:pt idx="320">
                  <c:v>1.5223629547977901E-3</c:v>
                </c:pt>
                <c:pt idx="321">
                  <c:v>1.4241881694343399E-3</c:v>
                </c:pt>
                <c:pt idx="322">
                  <c:v>1.3323440993051599E-3</c:v>
                </c:pt>
                <c:pt idx="323">
                  <c:v>1.2464225664277002E-3</c:v>
                </c:pt>
                <c:pt idx="324">
                  <c:v>1.16604170383949E-3</c:v>
                </c:pt>
                <c:pt idx="325">
                  <c:v>1.0908442604384799E-3</c:v>
                </c:pt>
                <c:pt idx="326">
                  <c:v>1.0204960149073901E-3</c:v>
                </c:pt>
                <c:pt idx="327">
                  <c:v>9.5468429176515102E-4</c:v>
                </c:pt>
                <c:pt idx="328">
                  <c:v>8.9311657292867597E-4</c:v>
                </c:pt>
                <c:pt idx="329">
                  <c:v>8.3551919870528102E-4</c:v>
                </c:pt>
                <c:pt idx="330">
                  <c:v>7.8163615244930497E-4</c:v>
                </c:pt>
                <c:pt idx="331">
                  <c:v>7.3122792343171996E-4</c:v>
                </c:pt>
                <c:pt idx="332">
                  <c:v>6.8407044302665199E-4</c:v>
                </c:pt>
                <c:pt idx="333">
                  <c:v>6.3995408936978694E-4</c:v>
                </c:pt>
                <c:pt idx="334">
                  <c:v>5.9868275616547996E-4</c:v>
                </c:pt>
                <c:pt idx="335">
                  <c:v>5.6116755319950397E-2</c:v>
                </c:pt>
                <c:pt idx="336">
                  <c:v>6.0776352492175605E-2</c:v>
                </c:pt>
                <c:pt idx="337">
                  <c:v>6.5821577615097188E-2</c:v>
                </c:pt>
                <c:pt idx="338">
                  <c:v>7.1284124518671207E-2</c:v>
                </c:pt>
                <c:pt idx="339">
                  <c:v>7.7198253743573295E-2</c:v>
                </c:pt>
                <c:pt idx="340">
                  <c:v>8.3600993812362703E-2</c:v>
                </c:pt>
                <c:pt idx="341">
                  <c:v>9.0532357137389496E-2</c:v>
                </c:pt>
                <c:pt idx="342">
                  <c:v>9.8035571427001991E-2</c:v>
                </c:pt>
                <c:pt idx="343">
                  <c:v>0.106157327464369</c:v>
                </c:pt>
                <c:pt idx="344">
                  <c:v>0.114948044137586</c:v>
                </c:pt>
                <c:pt idx="345">
                  <c:v>0.12446215159378199</c:v>
                </c:pt>
                <c:pt idx="346">
                  <c:v>0.134758393370733</c:v>
                </c:pt>
                <c:pt idx="347">
                  <c:v>0.145900148324662</c:v>
                </c:pt>
                <c:pt idx="348">
                  <c:v>0.15795577311865602</c:v>
                </c:pt>
                <c:pt idx="349">
                  <c:v>0.17099896595865299</c:v>
                </c:pt>
                <c:pt idx="350">
                  <c:v>0.185109152158868</c:v>
                </c:pt>
                <c:pt idx="351">
                  <c:v>0.20037189198052399</c:v>
                </c:pt>
                <c:pt idx="352">
                  <c:v>0.216879311010791</c:v>
                </c:pt>
                <c:pt idx="353">
                  <c:v>0.23473055312666899</c:v>
                </c:pt>
                <c:pt idx="354">
                  <c:v>0.25403225581303401</c:v>
                </c:pt>
                <c:pt idx="355">
                  <c:v>0.27489904726732001</c:v>
                </c:pt>
                <c:pt idx="356">
                  <c:v>0.29745406431559995</c:v>
                </c:pt>
                <c:pt idx="357">
                  <c:v>0.321829489676004</c:v>
                </c:pt>
                <c:pt idx="358">
                  <c:v>0.34816710652425903</c:v>
                </c:pt>
                <c:pt idx="359">
                  <c:v>0.376618867630584</c:v>
                </c:pt>
                <c:pt idx="360">
                  <c:v>0.40734747553427403</c:v>
                </c:pt>
                <c:pt idx="361">
                  <c:v>0.44052696928908502</c:v>
                </c:pt>
                <c:pt idx="362">
                  <c:v>0.47634331223499898</c:v>
                </c:pt>
                <c:pt idx="363">
                  <c:v>0.514994974017151</c:v>
                </c:pt>
                <c:pt idx="364">
                  <c:v>0.55669349866769302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Drivers!$F$2</c:f>
              <c:strCache>
                <c:ptCount val="1"/>
                <c:pt idx="0">
                  <c:v>Nectar (green patch)</c:v>
                </c:pt>
              </c:strCache>
            </c:strRef>
          </c:tx>
          <c:spPr>
            <a:ln>
              <a:solidFill>
                <a:srgbClr val="00CC00"/>
              </a:solidFill>
            </a:ln>
          </c:spPr>
          <c:marker>
            <c:symbol val="none"/>
          </c:marker>
          <c:xVal>
            <c:numRef>
              <c:f>Drivers!$A$3:$A$367</c:f>
              <c:numCache>
                <c:formatCode>d\-mmm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Drivers!$F$3:$F$367</c:f>
              <c:numCache>
                <c:formatCode>0.0</c:formatCode>
                <c:ptCount val="365"/>
                <c:pt idx="0">
                  <c:v>2.2936158151010098E-3</c:v>
                </c:pt>
                <c:pt idx="1">
                  <c:v>2.4846206190431899E-3</c:v>
                </c:pt>
                <c:pt idx="2">
                  <c:v>2.6915295358653697E-3</c:v>
                </c:pt>
                <c:pt idx="3">
                  <c:v>2.91566645827856E-3</c:v>
                </c:pt>
                <c:pt idx="4">
                  <c:v>3.1584654182448199E-3</c:v>
                </c:pt>
                <c:pt idx="5">
                  <c:v>3.42147973867668E-3</c:v>
                </c:pt>
                <c:pt idx="6">
                  <c:v>3.7063919436186501E-3</c:v>
                </c:pt>
                <c:pt idx="7">
                  <c:v>4.0150244894543398E-3</c:v>
                </c:pt>
                <c:pt idx="8">
                  <c:v>4.3493513847514499E-3</c:v>
                </c:pt>
                <c:pt idx="9">
                  <c:v>4.7115107718798096E-3</c:v>
                </c:pt>
                <c:pt idx="10">
                  <c:v>5.1038185494500701E-3</c:v>
                </c:pt>
                <c:pt idx="11">
                  <c:v>5.5287831210470905E-3</c:v>
                </c:pt>
                <c:pt idx="12">
                  <c:v>5.98912136263729E-3</c:v>
                </c:pt>
                <c:pt idx="13">
                  <c:v>6.4877759084436201E-3</c:v>
                </c:pt>
                <c:pt idx="14">
                  <c:v>7.0279338631484799E-3</c:v>
                </c:pt>
                <c:pt idx="15">
                  <c:v>7.6130470568980197E-3</c:v>
                </c:pt>
                <c:pt idx="16">
                  <c:v>8.2468539688762502E-3</c:v>
                </c:pt>
                <c:pt idx="17">
                  <c:v>8.9334034552734903E-3</c:v>
                </c:pt>
                <c:pt idx="18">
                  <c:v>9.6770804281365308E-3</c:v>
                </c:pt>
                <c:pt idx="19">
                  <c:v>1.0482633643276101E-2</c:v>
                </c:pt>
                <c:pt idx="20">
                  <c:v>1.13552057676979E-2</c:v>
                </c:pt>
                <c:pt idx="21">
                  <c:v>1.2300365910431399E-2</c:v>
                </c:pt>
                <c:pt idx="22">
                  <c:v>1.3324144814832399E-2</c:v>
                </c:pt>
                <c:pt idx="23">
                  <c:v>1.4433072925792399E-2</c:v>
                </c:pt>
                <c:pt idx="24">
                  <c:v>1.56342215615645E-2</c:v>
                </c:pt>
                <c:pt idx="25">
                  <c:v>1.6935247437415098E-2</c:v>
                </c:pt>
                <c:pt idx="26">
                  <c:v>1.83444408069721E-2</c:v>
                </c:pt>
                <c:pt idx="27">
                  <c:v>1.9870777506898401E-2</c:v>
                </c:pt>
                <c:pt idx="28">
                  <c:v>2.1523975211745698E-2</c:v>
                </c:pt>
                <c:pt idx="29">
                  <c:v>2.3314554228166501E-2</c:v>
                </c:pt>
                <c:pt idx="30">
                  <c:v>2.5253903181439098E-2</c:v>
                </c:pt>
                <c:pt idx="31">
                  <c:v>2.7354349972352698E-2</c:v>
                </c:pt>
                <c:pt idx="32">
                  <c:v>2.96292384089413E-2</c:v>
                </c:pt>
                <c:pt idx="33">
                  <c:v>3.2093010945342101E-2</c:v>
                </c:pt>
                <c:pt idx="34">
                  <c:v>3.4761297989205298E-2</c:v>
                </c:pt>
                <c:pt idx="35">
                  <c:v>3.7651014269395301E-2</c:v>
                </c:pt>
                <c:pt idx="36">
                  <c:v>4.07804627873131E-2</c:v>
                </c:pt>
                <c:pt idx="37">
                  <c:v>4.4169446907740204E-2</c:v>
                </c:pt>
                <c:pt idx="38">
                  <c:v>4.7839391178532399E-2</c:v>
                </c:pt>
                <c:pt idx="39">
                  <c:v>5.1813471502590802E-2</c:v>
                </c:pt>
                <c:pt idx="40">
                  <c:v>5.6116755319950397E-2</c:v>
                </c:pt>
                <c:pt idx="41">
                  <c:v>6.0776352492175605E-2</c:v>
                </c:pt>
                <c:pt idx="42">
                  <c:v>6.5821577615097188E-2</c:v>
                </c:pt>
                <c:pt idx="43">
                  <c:v>7.1284124518671207E-2</c:v>
                </c:pt>
                <c:pt idx="44">
                  <c:v>7.7198253743573295E-2</c:v>
                </c:pt>
                <c:pt idx="45">
                  <c:v>8.3600993812362703E-2</c:v>
                </c:pt>
                <c:pt idx="46">
                  <c:v>9.0532357137389496E-2</c:v>
                </c:pt>
                <c:pt idx="47">
                  <c:v>9.8035571427001991E-2</c:v>
                </c:pt>
                <c:pt idx="48">
                  <c:v>0.106157327464369</c:v>
                </c:pt>
                <c:pt idx="49">
                  <c:v>0.114948044137586</c:v>
                </c:pt>
                <c:pt idx="50">
                  <c:v>0.12446215159378199</c:v>
                </c:pt>
                <c:pt idx="51">
                  <c:v>0.134758393370733</c:v>
                </c:pt>
                <c:pt idx="52">
                  <c:v>0.145900148324662</c:v>
                </c:pt>
                <c:pt idx="53">
                  <c:v>0.15795577311865602</c:v>
                </c:pt>
                <c:pt idx="54">
                  <c:v>0.17099896595865299</c:v>
                </c:pt>
                <c:pt idx="55">
                  <c:v>0.185109152158868</c:v>
                </c:pt>
                <c:pt idx="56">
                  <c:v>0.20037189198052399</c:v>
                </c:pt>
                <c:pt idx="57">
                  <c:v>0.216879311010791</c:v>
                </c:pt>
                <c:pt idx="58">
                  <c:v>0.23473055312666899</c:v>
                </c:pt>
                <c:pt idx="59">
                  <c:v>0.25403225581303401</c:v>
                </c:pt>
                <c:pt idx="60">
                  <c:v>0.27489904726732001</c:v>
                </c:pt>
                <c:pt idx="61">
                  <c:v>0.29745406431559995</c:v>
                </c:pt>
                <c:pt idx="62">
                  <c:v>0.321829489676004</c:v>
                </c:pt>
                <c:pt idx="63">
                  <c:v>0.34816710652425903</c:v>
                </c:pt>
                <c:pt idx="64">
                  <c:v>0.376618867630584</c:v>
                </c:pt>
                <c:pt idx="65">
                  <c:v>0.40734747553427403</c:v>
                </c:pt>
                <c:pt idx="66">
                  <c:v>0.44052696928908502</c:v>
                </c:pt>
                <c:pt idx="67">
                  <c:v>0.47634331223499898</c:v>
                </c:pt>
                <c:pt idx="68">
                  <c:v>0.514994974017151</c:v>
                </c:pt>
                <c:pt idx="69">
                  <c:v>0.55669349866769302</c:v>
                </c:pt>
                <c:pt idx="70">
                  <c:v>0.60166404898024806</c:v>
                </c:pt>
                <c:pt idx="71">
                  <c:v>0.65014591563069102</c:v>
                </c:pt>
                <c:pt idx="72">
                  <c:v>0.70239297752712204</c:v>
                </c:pt>
                <c:pt idx="73">
                  <c:v>0.75867409770647709</c:v>
                </c:pt>
                <c:pt idx="74">
                  <c:v>0.81927343674226394</c:v>
                </c:pt>
                <c:pt idx="75">
                  <c:v>0.884490663103634</c:v>
                </c:pt>
                <c:pt idx="76">
                  <c:v>0.95464103723840099</c:v>
                </c:pt>
                <c:pt idx="77">
                  <c:v>1.0300553433839099</c:v>
                </c:pt>
                <c:pt idx="78">
                  <c:v>1.1110796402999299</c:v>
                </c:pt>
                <c:pt idx="79">
                  <c:v>1.19807479934752</c:v>
                </c:pt>
                <c:pt idx="80">
                  <c:v>1.29141579571319</c:v>
                </c:pt>
                <c:pt idx="81">
                  <c:v>1.39149071623015</c:v>
                </c:pt>
                <c:pt idx="82">
                  <c:v>1.49869944534384</c:v>
                </c:pt>
                <c:pt idx="83">
                  <c:v>1.6134519895008801</c:v>
                </c:pt>
                <c:pt idx="84">
                  <c:v>1.7361663998413701</c:v>
                </c:pt>
                <c:pt idx="85">
                  <c:v>1.8672662538044198</c:v>
                </c:pt>
                <c:pt idx="86">
                  <c:v>2.0071776584075702</c:v>
                </c:pt>
                <c:pt idx="87">
                  <c:v>2.1563257418435797</c:v>
                </c:pt>
                <c:pt idx="88">
                  <c:v>2.3151306059760999</c:v>
                </c:pt>
                <c:pt idx="89">
                  <c:v>2.4840027206223501</c:v>
                </c:pt>
                <c:pt idx="90">
                  <c:v>2.6633377514746597</c:v>
                </c:pt>
                <c:pt idx="91">
                  <c:v>2.85351082736172</c:v>
                </c:pt>
                <c:pt idx="92">
                  <c:v>3.0548702694241401</c:v>
                </c:pt>
                <c:pt idx="93">
                  <c:v>3.2677308246874102</c:v>
                </c:pt>
                <c:pt idx="94">
                  <c:v>3.4923664692956402</c:v>
                </c:pt>
                <c:pt idx="95">
                  <c:v>3.7290028719483201</c:v>
                </c:pt>
                <c:pt idx="96">
                  <c:v>3.9778096352319201</c:v>
                </c:pt>
                <c:pt idx="97">
                  <c:v>4.2388924606534299</c:v>
                </c:pt>
                <c:pt idx="98">
                  <c:v>4.5122854110620807</c:v>
                </c:pt>
                <c:pt idx="99">
                  <c:v>4.7979434703034602</c:v>
                </c:pt>
                <c:pt idx="100">
                  <c:v>5.0957356226505004</c:v>
                </c:pt>
                <c:pt idx="101">
                  <c:v>5.4054386918844601</c:v>
                </c:pt>
                <c:pt idx="102">
                  <c:v>5.7267321898688701</c:v>
                </c:pt>
                <c:pt idx="103">
                  <c:v>6.0591944251512997</c:v>
                </c:pt>
                <c:pt idx="104">
                  <c:v>6.4023001118644594</c:v>
                </c:pt>
                <c:pt idx="105">
                  <c:v>6.7554196967282101</c:v>
                </c:pt>
                <c:pt idx="106">
                  <c:v>7.1178205866467898</c:v>
                </c:pt>
                <c:pt idx="107">
                  <c:v>7.4886704114060398</c:v>
                </c:pt>
                <c:pt idx="108">
                  <c:v>7.8670423963711</c:v>
                </c:pt>
                <c:pt idx="109">
                  <c:v>8.2519228508998204</c:v>
                </c:pt>
                <c:pt idx="110">
                  <c:v>8.6422207023912403</c:v>
                </c:pt>
                <c:pt idx="111">
                  <c:v>9.0367789272541614</c:v>
                </c:pt>
                <c:pt idx="112">
                  <c:v>9.434387652956481</c:v>
                </c:pt>
                <c:pt idx="113">
                  <c:v>9.8337986343068913</c:v>
                </c:pt>
                <c:pt idx="114">
                  <c:v>10.233740746720999</c:v>
                </c:pt>
                <c:pt idx="115">
                  <c:v>10.632936093422</c:v>
                </c:pt>
                <c:pt idx="116">
                  <c:v>11.030116295437399</c:v>
                </c:pt>
                <c:pt idx="117">
                  <c:v>11.424038524829101</c:v>
                </c:pt>
                <c:pt idx="118">
                  <c:v>11.8135008534195</c:v>
                </c:pt>
                <c:pt idx="119">
                  <c:v>12.197356520529899</c:v>
                </c:pt>
                <c:pt idx="120">
                  <c:v>12.574526771759299</c:v>
                </c:pt>
                <c:pt idx="121">
                  <c:v>12.944011983326298</c:v>
                </c:pt>
                <c:pt idx="122">
                  <c:v>13.304900858858099</c:v>
                </c:pt>
                <c:pt idx="123">
                  <c:v>13.656377563212001</c:v>
                </c:pt>
                <c:pt idx="124">
                  <c:v>13.9977267363649</c:v>
                </c:pt>
                <c:pt idx="125">
                  <c:v>14.328336405327001</c:v>
                </c:pt>
                <c:pt idx="126">
                  <c:v>14.6476988797898</c:v>
                </c:pt>
                <c:pt idx="127">
                  <c:v>14.9554097749748</c:v>
                </c:pt>
                <c:pt idx="128">
                  <c:v>15.2511653510479</c:v>
                </c:pt>
                <c:pt idx="129">
                  <c:v>15.534758391587799</c:v>
                </c:pt>
                <c:pt idx="130">
                  <c:v>15.806072863944699</c:v>
                </c:pt>
                <c:pt idx="131">
                  <c:v>16.065077612633299</c:v>
                </c:pt>
                <c:pt idx="132">
                  <c:v>16.3118193345199</c:v>
                </c:pt>
                <c:pt idx="133">
                  <c:v>16.546415073212799</c:v>
                </c:pt>
                <c:pt idx="134">
                  <c:v>16.769044451688398</c:v>
                </c:pt>
                <c:pt idx="135">
                  <c:v>16.9799418387705</c:v>
                </c:pt>
                <c:pt idx="136">
                  <c:v>17.179388618518402</c:v>
                </c:pt>
                <c:pt idx="137">
                  <c:v>17.367705703560301</c:v>
                </c:pt>
                <c:pt idx="138">
                  <c:v>17.5452464053818</c:v>
                </c:pt>
                <c:pt idx="139">
                  <c:v>17.712389747690398</c:v>
                </c:pt>
                <c:pt idx="140">
                  <c:v>17.8695342840827</c:v>
                </c:pt>
                <c:pt idx="141">
                  <c:v>18.017092458925898</c:v>
                </c:pt>
                <c:pt idx="142">
                  <c:v>18.155485530962697</c:v>
                </c:pt>
                <c:pt idx="143">
                  <c:v>18.285139062792599</c:v>
                </c:pt>
                <c:pt idx="144">
                  <c:v>18.406478966031301</c:v>
                </c:pt>
                <c:pt idx="145">
                  <c:v>18.519928081454097</c:v>
                </c:pt>
                <c:pt idx="146">
                  <c:v>18.625903265543698</c:v>
                </c:pt>
                <c:pt idx="147">
                  <c:v>18.724812949296002</c:v>
                </c:pt>
                <c:pt idx="148">
                  <c:v>18.8170551315661</c:v>
                </c:pt>
                <c:pt idx="149">
                  <c:v>18.903015767351402</c:v>
                </c:pt>
                <c:pt idx="150">
                  <c:v>18.9830675108871</c:v>
                </c:pt>
                <c:pt idx="151">
                  <c:v>19.057568773992603</c:v>
                </c:pt>
                <c:pt idx="152">
                  <c:v>19.1268630614994</c:v>
                </c:pt>
                <c:pt idx="153">
                  <c:v>19.191278547581899</c:v>
                </c:pt>
                <c:pt idx="154">
                  <c:v>19.2511278592197</c:v>
                </c:pt>
                <c:pt idx="155">
                  <c:v>19.306708035674603</c:v>
                </c:pt>
                <c:pt idx="156">
                  <c:v>19.358300635651499</c:v>
                </c:pt>
                <c:pt idx="157">
                  <c:v>19.4061719666208</c:v>
                </c:pt>
                <c:pt idx="158">
                  <c:v>19.450573413531298</c:v>
                </c:pt>
                <c:pt idx="159">
                  <c:v>19.491741846793598</c:v>
                </c:pt>
                <c:pt idx="160">
                  <c:v>19.5299000919075</c:v>
                </c:pt>
                <c:pt idx="161">
                  <c:v>19.565257445430099</c:v>
                </c:pt>
                <c:pt idx="162">
                  <c:v>19.5980102241144</c:v>
                </c:pt>
                <c:pt idx="163">
                  <c:v>19.628342335985103</c:v>
                </c:pt>
                <c:pt idx="164">
                  <c:v>19.6564258638636</c:v>
                </c:pt>
                <c:pt idx="165">
                  <c:v>19.682421653406003</c:v>
                </c:pt>
                <c:pt idx="166">
                  <c:v>19.7064798990966</c:v>
                </c:pt>
                <c:pt idx="167">
                  <c:v>19.7287407228443</c:v>
                </c:pt>
                <c:pt idx="168">
                  <c:v>19.749334740882301</c:v>
                </c:pt>
                <c:pt idx="169">
                  <c:v>19.7683836155833</c:v>
                </c:pt>
                <c:pt idx="170">
                  <c:v>19.7860005895805</c:v>
                </c:pt>
                <c:pt idx="171">
                  <c:v>19.802291000257</c:v>
                </c:pt>
                <c:pt idx="172">
                  <c:v>19.817352773226801</c:v>
                </c:pt>
                <c:pt idx="173">
                  <c:v>19.8312768939061</c:v>
                </c:pt>
                <c:pt idx="174">
                  <c:v>19.844147856670801</c:v>
                </c:pt>
                <c:pt idx="175">
                  <c:v>19.844677205871701</c:v>
                </c:pt>
                <c:pt idx="176">
                  <c:v>19.834058235024401</c:v>
                </c:pt>
                <c:pt idx="177">
                  <c:v>19.8227197613461</c:v>
                </c:pt>
                <c:pt idx="178">
                  <c:v>19.810613949696702</c:v>
                </c:pt>
                <c:pt idx="179">
                  <c:v>19.7976899138337</c:v>
                </c:pt>
                <c:pt idx="180">
                  <c:v>19.783893540075297</c:v>
                </c:pt>
                <c:pt idx="181">
                  <c:v>19.7691673034054</c:v>
                </c:pt>
                <c:pt idx="182">
                  <c:v>19.753450076099</c:v>
                </c:pt>
                <c:pt idx="183">
                  <c:v>19.7366769290302</c:v>
                </c:pt>
                <c:pt idx="184">
                  <c:v>19.718778925917</c:v>
                </c:pt>
                <c:pt idx="185">
                  <c:v>19.699682910865398</c:v>
                </c:pt>
                <c:pt idx="186">
                  <c:v>19.679311289703701</c:v>
                </c:pt>
                <c:pt idx="187">
                  <c:v>19.657581805743199</c:v>
                </c:pt>
                <c:pt idx="188">
                  <c:v>19.634407310765603</c:v>
                </c:pt>
                <c:pt idx="189">
                  <c:v>19.609695532231498</c:v>
                </c:pt>
                <c:pt idx="190">
                  <c:v>19.583348837915498</c:v>
                </c:pt>
                <c:pt idx="191">
                  <c:v>19.5552639994198</c:v>
                </c:pt>
                <c:pt idx="192">
                  <c:v>19.525331956288799</c:v>
                </c:pt>
                <c:pt idx="193">
                  <c:v>19.493437582751596</c:v>
                </c:pt>
                <c:pt idx="194">
                  <c:v>19.459459459459403</c:v>
                </c:pt>
                <c:pt idx="195">
                  <c:v>19.4232696529577</c:v>
                </c:pt>
                <c:pt idx="196">
                  <c:v>19.384733506042902</c:v>
                </c:pt>
                <c:pt idx="197">
                  <c:v>19.343709442604197</c:v>
                </c:pt>
                <c:pt idx="198">
                  <c:v>19.300048791036502</c:v>
                </c:pt>
                <c:pt idx="199">
                  <c:v>19.253595630833999</c:v>
                </c:pt>
                <c:pt idx="200">
                  <c:v>19.204186667534898</c:v>
                </c:pt>
                <c:pt idx="201">
                  <c:v>19.151651141779499</c:v>
                </c:pt>
                <c:pt idx="202">
                  <c:v>19.095810778862901</c:v>
                </c:pt>
                <c:pt idx="203">
                  <c:v>19.0364797858063</c:v>
                </c:pt>
                <c:pt idx="204">
                  <c:v>18.9734649036237</c:v>
                </c:pt>
                <c:pt idx="205">
                  <c:v>18.906565523115198</c:v>
                </c:pt>
                <c:pt idx="206">
                  <c:v>18.8355738731568</c:v>
                </c:pt>
                <c:pt idx="207">
                  <c:v>18.7602752910663</c:v>
                </c:pt>
                <c:pt idx="208">
                  <c:v>18.680448585176798</c:v>
                </c:pt>
                <c:pt idx="209">
                  <c:v>18.595866500222101</c:v>
                </c:pt>
                <c:pt idx="210">
                  <c:v>18.5062962965014</c:v>
                </c:pt>
                <c:pt idx="211">
                  <c:v>18.411500454005299</c:v>
                </c:pt>
                <c:pt idx="212">
                  <c:v>18.311237512716101</c:v>
                </c:pt>
                <c:pt idx="213">
                  <c:v>18.2052630600956</c:v>
                </c:pt>
                <c:pt idx="214">
                  <c:v>18.0933308762975</c:v>
                </c:pt>
                <c:pt idx="215">
                  <c:v>17.975194246838701</c:v>
                </c:pt>
                <c:pt idx="216">
                  <c:v>17.850607451277302</c:v>
                </c:pt>
                <c:pt idx="217">
                  <c:v>17.719327434833602</c:v>
                </c:pt>
                <c:pt idx="218">
                  <c:v>17.5811156677889</c:v>
                </c:pt>
                <c:pt idx="219">
                  <c:v>17.435740194878701</c:v>
                </c:pt>
                <c:pt idx="220">
                  <c:v>17.282977873705303</c:v>
                </c:pt>
                <c:pt idx="221">
                  <c:v>17.122616797426002</c:v>
                </c:pt>
                <c:pt idx="222">
                  <c:v>16.954458892603501</c:v>
                </c:pt>
                <c:pt idx="223">
                  <c:v>16.778322678160201</c:v>
                </c:pt>
                <c:pt idx="224">
                  <c:v>16.594046165888901</c:v>
                </c:pt>
                <c:pt idx="225">
                  <c:v>16.401489877015798</c:v>
                </c:pt>
                <c:pt idx="226">
                  <c:v>16.200539942995199</c:v>
                </c:pt>
                <c:pt idx="227">
                  <c:v>15.991111252172001</c:v>
                </c:pt>
                <c:pt idx="228">
                  <c:v>15.7731505973761</c:v>
                </c:pt>
                <c:pt idx="229">
                  <c:v>15.5466397731259</c:v>
                </c:pt>
                <c:pt idx="230">
                  <c:v>15.3115985651791</c:v>
                </c:pt>
                <c:pt idx="231">
                  <c:v>15.068087569972901</c:v>
                </c:pt>
                <c:pt idx="232">
                  <c:v>14.8162107773479</c:v>
                </c:pt>
                <c:pt idx="233">
                  <c:v>14.556117847189599</c:v>
                </c:pt>
                <c:pt idx="234">
                  <c:v>14.2880060095452</c:v>
                </c:pt>
                <c:pt idx="235">
                  <c:v>14.012121518695499</c:v>
                </c:pt>
                <c:pt idx="236">
                  <c:v>13.7287605948144</c:v>
                </c:pt>
                <c:pt idx="237">
                  <c:v>13.438269792419501</c:v>
                </c:pt>
                <c:pt idx="238">
                  <c:v>13.1410457428954</c:v>
                </c:pt>
                <c:pt idx="239">
                  <c:v>12.837534228941699</c:v>
                </c:pt>
                <c:pt idx="240">
                  <c:v>12.528228561719601</c:v>
                </c:pt>
                <c:pt idx="241">
                  <c:v>12.213667246477099</c:v>
                </c:pt>
                <c:pt idx="242">
                  <c:v>11.8944309391247</c:v>
                </c:pt>
                <c:pt idx="243">
                  <c:v>11.5711387140827</c:v>
                </c:pt>
                <c:pt idx="244">
                  <c:v>11.2444436821023</c:v>
                </c:pt>
                <c:pt idx="245">
                  <c:v>10.9150280149757</c:v>
                </c:pt>
                <c:pt idx="246">
                  <c:v>10.583597451336001</c:v>
                </c:pt>
                <c:pt idx="247">
                  <c:v>10.2508753733697</c:v>
                </c:pt>
                <c:pt idx="248">
                  <c:v>9.9175965575110396</c:v>
                </c:pt>
                <c:pt idx="249">
                  <c:v>9.5845007124438997</c:v>
                </c:pt>
                <c:pt idx="250">
                  <c:v>9.2523259245165601</c:v>
                </c:pt>
                <c:pt idx="251">
                  <c:v>8.921802133644869</c:v>
                </c:pt>
                <c:pt idx="252">
                  <c:v>8.5936447618007694</c:v>
                </c:pt>
                <c:pt idx="253">
                  <c:v>8.2685486112983799</c:v>
                </c:pt>
                <c:pt idx="254">
                  <c:v>7.9471821415403801</c:v>
                </c:pt>
                <c:pt idx="255">
                  <c:v>7.6301822210819301</c:v>
                </c:pt>
                <c:pt idx="256">
                  <c:v>7.3181494373657099</c:v>
                </c:pt>
                <c:pt idx="257">
                  <c:v>7.0116440299444198</c:v>
                </c:pt>
                <c:pt idx="258">
                  <c:v>6.7111824951687202</c:v>
                </c:pt>
                <c:pt idx="259">
                  <c:v>6.4172348919315603</c:v>
                </c:pt>
                <c:pt idx="260">
                  <c:v>6.1302228598565698</c:v>
                </c:pt>
                <c:pt idx="261">
                  <c:v>5.8505183439687301</c:v>
                </c:pt>
                <c:pt idx="262">
                  <c:v>5.5784430039700297</c:v>
                </c:pt>
                <c:pt idx="263">
                  <c:v>5.3142682722246599</c:v>
                </c:pt>
                <c:pt idx="264">
                  <c:v>5.0582160127733502</c:v>
                </c:pt>
                <c:pt idx="265">
                  <c:v>4.81045972434947</c:v>
                </c:pt>
                <c:pt idx="266">
                  <c:v>4.5711262235360399</c:v>
                </c:pt>
                <c:pt idx="267">
                  <c:v>4.3402977398441394</c:v>
                </c:pt>
                <c:pt idx="268">
                  <c:v>4.1180143524720503</c:v>
                </c:pt>
                <c:pt idx="269">
                  <c:v>3.9042766986032302</c:v>
                </c:pt>
                <c:pt idx="270">
                  <c:v>3.6990488850493</c:v>
                </c:pt>
                <c:pt idx="271">
                  <c:v>3.5022615385316098</c:v>
                </c:pt>
                <c:pt idx="272">
                  <c:v>3.3138149346004599</c:v>
                </c:pt>
                <c:pt idx="273">
                  <c:v>3.1335821507930803</c:v>
                </c:pt>
                <c:pt idx="274">
                  <c:v>2.96141219582608</c:v>
                </c:pt>
                <c:pt idx="275">
                  <c:v>2.7971330731276702</c:v>
                </c:pt>
                <c:pt idx="276">
                  <c:v>2.64055474359788</c:v>
                </c:pt>
                <c:pt idx="277">
                  <c:v>2.4914719589356702</c:v>
                </c:pt>
                <c:pt idx="278">
                  <c:v>2.3496669430277999</c:v>
                </c:pt>
                <c:pt idx="279">
                  <c:v>2.2149119046295298</c:v>
                </c:pt>
                <c:pt idx="280">
                  <c:v>2.0869713697942802</c:v>
                </c:pt>
                <c:pt idx="281">
                  <c:v>1.9656043271730801</c:v>
                </c:pt>
                <c:pt idx="282">
                  <c:v>1.8505661833781299</c:v>
                </c:pt>
                <c:pt idx="283">
                  <c:v>1.7416105290856501</c:v>
                </c:pt>
                <c:pt idx="284">
                  <c:v>1.63849071945692</c:v>
                </c:pt>
                <c:pt idx="285">
                  <c:v>1.5409612748150601</c:v>
                </c:pt>
                <c:pt idx="286">
                  <c:v>1.4487791093673201</c:v>
                </c:pt>
                <c:pt idx="287">
                  <c:v>1.36170459715881</c:v>
                </c:pt>
                <c:pt idx="288">
                  <c:v>1.27950248543233</c:v>
                </c:pt>
                <c:pt idx="289">
                  <c:v>1.2019426662049701</c:v>
                </c:pt>
                <c:pt idx="290">
                  <c:v>1.1288008172047399</c:v>
                </c:pt>
                <c:pt idx="291">
                  <c:v>1.0598589233912299</c:v>
                </c:pt>
                <c:pt idx="292">
                  <c:v>0.99490569015639096</c:v>
                </c:pt>
                <c:pt idx="293">
                  <c:v>0.93373685900932202</c:v>
                </c:pt>
                <c:pt idx="294">
                  <c:v>0.87615543612787894</c:v>
                </c:pt>
                <c:pt idx="295">
                  <c:v>0.82197184364352904</c:v>
                </c:pt>
                <c:pt idx="296">
                  <c:v>0.77100400294305393</c:v>
                </c:pt>
                <c:pt idx="297">
                  <c:v>0.72307735864425904</c:v>
                </c:pt>
                <c:pt idx="298">
                  <c:v>0.67802485125408596</c:v>
                </c:pt>
                <c:pt idx="299">
                  <c:v>0.63568684586190893</c:v>
                </c:pt>
                <c:pt idx="300">
                  <c:v>0.59591102357230608</c:v>
                </c:pt>
                <c:pt idx="301">
                  <c:v>0.55855224174960794</c:v>
                </c:pt>
                <c:pt idx="302">
                  <c:v>0.52347236853975898</c:v>
                </c:pt>
                <c:pt idx="303">
                  <c:v>0.490540096558234</c:v>
                </c:pt>
                <c:pt idx="304">
                  <c:v>0.45963074009058796</c:v>
                </c:pt>
                <c:pt idx="305">
                  <c:v>0.43062601964646002</c:v>
                </c:pt>
                <c:pt idx="306">
                  <c:v>0.40341383723984503</c:v>
                </c:pt>
                <c:pt idx="307">
                  <c:v>0.37788804533872999</c:v>
                </c:pt>
                <c:pt idx="308">
                  <c:v>0.35394821203448901</c:v>
                </c:pt>
                <c:pt idx="309">
                  <c:v>0.33149938462546202</c:v>
                </c:pt>
                <c:pt idx="310">
                  <c:v>0.31045185348750998</c:v>
                </c:pt>
                <c:pt idx="311">
                  <c:v>0.29072091781603399</c:v>
                </c:pt>
                <c:pt idx="312">
                  <c:v>0.27222665456599604</c:v>
                </c:pt>
                <c:pt idx="313">
                  <c:v>0.25489369168780002</c:v>
                </c:pt>
                <c:pt idx="314">
                  <c:v>0.238650986554171</c:v>
                </c:pt>
                <c:pt idx="315">
                  <c:v>0.223431610295135</c:v>
                </c:pt>
                <c:pt idx="316">
                  <c:v>0.209172538602169</c:v>
                </c:pt>
                <c:pt idx="317">
                  <c:v>0.19581444942680498</c:v>
                </c:pt>
                <c:pt idx="318">
                  <c:v>0.18330152788121001</c:v>
                </c:pt>
                <c:pt idx="319">
                  <c:v>0.17158127854689198</c:v>
                </c:pt>
                <c:pt idx="320">
                  <c:v>0.16060434531103499</c:v>
                </c:pt>
                <c:pt idx="321">
                  <c:v>0.15032433877600199</c:v>
                </c:pt>
                <c:pt idx="322">
                  <c:v>0.140697671225611</c:v>
                </c:pt>
                <c:pt idx="323">
                  <c:v>0.13168339907944301</c:v>
                </c:pt>
                <c:pt idx="324">
                  <c:v>0.12324307272369901</c:v>
                </c:pt>
                <c:pt idx="325">
                  <c:v>0.11534059357174201</c:v>
                </c:pt>
                <c:pt idx="326">
                  <c:v>0.107942078179199</c:v>
                </c:pt>
                <c:pt idx="327">
                  <c:v>0.101015729216249</c:v>
                </c:pt>
                <c:pt idx="328">
                  <c:v>9.4531713082322014E-2</c:v>
                </c:pt>
                <c:pt idx="329">
                  <c:v>8.8462043936003903E-2</c:v>
                </c:pt>
                <c:pt idx="330">
                  <c:v>8.278047390374961E-2</c:v>
                </c:pt>
                <c:pt idx="331">
                  <c:v>7.7462389225513295E-2</c:v>
                </c:pt>
                <c:pt idx="332">
                  <c:v>7.2484712092431E-2</c:v>
                </c:pt>
                <c:pt idx="333">
                  <c:v>6.7825807931103307E-2</c:v>
                </c:pt>
                <c:pt idx="334">
                  <c:v>6.3465397890412001E-2</c:v>
                </c:pt>
                <c:pt idx="335">
                  <c:v>5.9384476289627799E-2</c:v>
                </c:pt>
                <c:pt idx="336">
                  <c:v>5.5565232790963898E-2</c:v>
                </c:pt>
                <c:pt idx="337">
                  <c:v>5.1990979064915302E-2</c:v>
                </c:pt>
                <c:pt idx="338">
                  <c:v>4.8646079722878204E-2</c:v>
                </c:pt>
                <c:pt idx="339">
                  <c:v>4.5515887298435094E-2</c:v>
                </c:pt>
                <c:pt idx="340">
                  <c:v>4.2586681065726002E-2</c:v>
                </c:pt>
                <c:pt idx="341">
                  <c:v>3.9845609491209098E-2</c:v>
                </c:pt>
                <c:pt idx="342">
                  <c:v>3.7280636122745098E-2</c:v>
                </c:pt>
                <c:pt idx="343">
                  <c:v>3.4880488728052897E-2</c:v>
                </c:pt>
                <c:pt idx="344">
                  <c:v>3.2634611502466701E-2</c:v>
                </c:pt>
                <c:pt idx="345">
                  <c:v>3.0533120174107697E-2</c:v>
                </c:pt>
                <c:pt idx="346">
                  <c:v>2.8566759842261199E-2</c:v>
                </c:pt>
                <c:pt idx="347">
                  <c:v>2.67268653928254E-2</c:v>
                </c:pt>
                <c:pt idx="348">
                  <c:v>2.5005324342026698E-2</c:v>
                </c:pt>
                <c:pt idx="349">
                  <c:v>2.3394541967292001E-2</c:v>
                </c:pt>
                <c:pt idx="350">
                  <c:v>2.1887408591210099E-2</c:v>
                </c:pt>
                <c:pt idx="351">
                  <c:v>2.0477268891567698E-2</c:v>
                </c:pt>
                <c:pt idx="352">
                  <c:v>1.9157893117205303E-2</c:v>
                </c:pt>
                <c:pt idx="353">
                  <c:v>1.7923450095831399E-2</c:v>
                </c:pt>
                <c:pt idx="354">
                  <c:v>1.6768481926230299E-2</c:v>
                </c:pt>
                <c:pt idx="355">
                  <c:v>1.5687880253234501E-2</c:v>
                </c:pt>
                <c:pt idx="356">
                  <c:v>1.46768640294792E-2</c:v>
                </c:pt>
                <c:pt idx="357">
                  <c:v>1.37309586734635E-2</c:v>
                </c:pt>
                <c:pt idx="358">
                  <c:v>1.28459765385269E-2</c:v>
                </c:pt>
                <c:pt idx="359">
                  <c:v>1.20179986123702E-2</c:v>
                </c:pt>
                <c:pt idx="360">
                  <c:v>1.12433573713355E-2</c:v>
                </c:pt>
                <c:pt idx="361">
                  <c:v>1.0518620718162799E-2</c:v>
                </c:pt>
                <c:pt idx="362">
                  <c:v>9.8405769360687591E-3</c:v>
                </c:pt>
                <c:pt idx="363">
                  <c:v>9.2062205961274107E-3</c:v>
                </c:pt>
                <c:pt idx="364">
                  <c:v>8.6127393584845002E-3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424"/>
        <c:axId val="6552960"/>
      </c:scatterChart>
      <c:valAx>
        <c:axId val="6551424"/>
        <c:scaling>
          <c:orientation val="minMax"/>
          <c:max val="41640"/>
          <c:min val="41276"/>
        </c:scaling>
        <c:delete val="0"/>
        <c:axPos val="b"/>
        <c:numFmt formatCode="mmm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552960"/>
        <c:crosses val="autoZero"/>
        <c:crossBetween val="midCat"/>
        <c:majorUnit val="30.41"/>
      </c:valAx>
      <c:valAx>
        <c:axId val="655296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551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daily pollen availabability</a:t>
            </a:r>
            <a:r>
              <a:rPr lang="en-US"/>
              <a:t>at red &amp;</a:t>
            </a:r>
            <a:r>
              <a:rPr lang="en-US" baseline="0"/>
              <a:t> green patch [kg]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59951881014873"/>
          <c:y val="0.19480351414406533"/>
          <c:w val="0.82872003499562552"/>
          <c:h val="0.6521795713035870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Drivers!$E$2</c:f>
              <c:strCache>
                <c:ptCount val="1"/>
                <c:pt idx="0">
                  <c:v>Pollen (red patch)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Drivers!$A$3:$A$367</c:f>
              <c:numCache>
                <c:formatCode>d\-mmm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Drivers!$E$3:$E$367</c:f>
              <c:numCache>
                <c:formatCode>0.0</c:formatCode>
                <c:ptCount val="365"/>
                <c:pt idx="0">
                  <c:v>3.00832024490124E-2</c:v>
                </c:pt>
                <c:pt idx="1">
                  <c:v>3.2507295781534502E-2</c:v>
                </c:pt>
                <c:pt idx="2">
                  <c:v>3.5119648876356102E-2</c:v>
                </c:pt>
                <c:pt idx="3">
                  <c:v>3.7933704885323799E-2</c:v>
                </c:pt>
                <c:pt idx="4">
                  <c:v>4.0963671837113205E-2</c:v>
                </c:pt>
                <c:pt idx="5">
                  <c:v>4.4224533155181704E-2</c:v>
                </c:pt>
                <c:pt idx="6">
                  <c:v>4.7732051861919998E-2</c:v>
                </c:pt>
                <c:pt idx="7">
                  <c:v>5.1502767169195697E-2</c:v>
                </c:pt>
                <c:pt idx="8">
                  <c:v>5.5553982014996499E-2</c:v>
                </c:pt>
                <c:pt idx="9">
                  <c:v>5.9903739967376302E-2</c:v>
                </c:pt>
                <c:pt idx="10">
                  <c:v>6.4570789785659499E-2</c:v>
                </c:pt>
                <c:pt idx="11">
                  <c:v>6.9574535811507701E-2</c:v>
                </c:pt>
                <c:pt idx="12">
                  <c:v>7.493497226719241E-2</c:v>
                </c:pt>
                <c:pt idx="13">
                  <c:v>8.067259947504439E-2</c:v>
                </c:pt>
                <c:pt idx="14">
                  <c:v>8.6808319992068603E-2</c:v>
                </c:pt>
                <c:pt idx="15">
                  <c:v>9.3363312690221412E-2</c:v>
                </c:pt>
                <c:pt idx="16">
                  <c:v>0.10035888292037799</c:v>
                </c:pt>
                <c:pt idx="17">
                  <c:v>0.107816287092179</c:v>
                </c:pt>
                <c:pt idx="18">
                  <c:v>0.115756530298805</c:v>
                </c:pt>
                <c:pt idx="19">
                  <c:v>0.124200136031117</c:v>
                </c:pt>
                <c:pt idx="20">
                  <c:v>0.13316688757373299</c:v>
                </c:pt>
                <c:pt idx="21">
                  <c:v>0.142675541368086</c:v>
                </c:pt>
                <c:pt idx="22">
                  <c:v>0.15274351347120699</c:v>
                </c:pt>
                <c:pt idx="23">
                  <c:v>0.16338654123436999</c:v>
                </c:pt>
                <c:pt idx="24">
                  <c:v>0.17461832346478201</c:v>
                </c:pt>
                <c:pt idx="25">
                  <c:v>0.18645014359741599</c:v>
                </c:pt>
                <c:pt idx="26">
                  <c:v>0.19889048176159599</c:v>
                </c:pt>
                <c:pt idx="27">
                  <c:v>0.21194462303267098</c:v>
                </c:pt>
                <c:pt idx="28">
                  <c:v>0.22561427055310401</c:v>
                </c:pt>
                <c:pt idx="29">
                  <c:v>0.23989717351517301</c:v>
                </c:pt>
                <c:pt idx="30">
                  <c:v>0.25478678113252501</c:v>
                </c:pt>
                <c:pt idx="31">
                  <c:v>0.270271934594223</c:v>
                </c:pt>
                <c:pt idx="32">
                  <c:v>0.28633660949344303</c:v>
                </c:pt>
                <c:pt idx="33">
                  <c:v>0.30295972125756498</c:v>
                </c:pt>
                <c:pt idx="34">
                  <c:v>0.32011500559322298</c:v>
                </c:pt>
                <c:pt idx="35">
                  <c:v>0.33777098483640999</c:v>
                </c:pt>
                <c:pt idx="36">
                  <c:v>0.35589102933233896</c:v>
                </c:pt>
                <c:pt idx="37">
                  <c:v>0.37443352057030199</c:v>
                </c:pt>
                <c:pt idx="38">
                  <c:v>0.393352119818555</c:v>
                </c:pt>
                <c:pt idx="39">
                  <c:v>0.412596142544991</c:v>
                </c:pt>
                <c:pt idx="40">
                  <c:v>0.432111035119562</c:v>
                </c:pt>
                <c:pt idx="41">
                  <c:v>0.45183894636270799</c:v>
                </c:pt>
                <c:pt idx="42">
                  <c:v>0.47171938264782398</c:v>
                </c:pt>
                <c:pt idx="43">
                  <c:v>0.49168993171534403</c:v>
                </c:pt>
                <c:pt idx="44">
                  <c:v>0.51168703733605103</c:v>
                </c:pt>
                <c:pt idx="45">
                  <c:v>0.53164680467110104</c:v>
                </c:pt>
                <c:pt idx="46">
                  <c:v>0.55150581477187099</c:v>
                </c:pt>
                <c:pt idx="47">
                  <c:v>0.57120192624145505</c:v>
                </c:pt>
                <c:pt idx="48">
                  <c:v>0.59067504267097903</c:v>
                </c:pt>
                <c:pt idx="49">
                  <c:v>0.60986782602649603</c:v>
                </c:pt>
                <c:pt idx="50">
                  <c:v>0.62872633858796501</c:v>
                </c:pt>
                <c:pt idx="51">
                  <c:v>0.647200599166319</c:v>
                </c:pt>
                <c:pt idx="52">
                  <c:v>0.66524504294290709</c:v>
                </c:pt>
                <c:pt idx="53">
                  <c:v>0.68281887816059994</c:v>
                </c:pt>
                <c:pt idx="54">
                  <c:v>0.69988633681824497</c:v>
                </c:pt>
                <c:pt idx="55">
                  <c:v>0.71641682026635201</c:v>
                </c:pt>
                <c:pt idx="56">
                  <c:v>0.73238494398949106</c:v>
                </c:pt>
                <c:pt idx="57">
                  <c:v>0.74777048874874297</c:v>
                </c:pt>
                <c:pt idx="58">
                  <c:v>0.76255826755239497</c:v>
                </c:pt>
                <c:pt idx="59">
                  <c:v>0.77673791957938998</c:v>
                </c:pt>
                <c:pt idx="60">
                  <c:v>0.790303643197237</c:v>
                </c:pt>
                <c:pt idx="61">
                  <c:v>0.80325388063166492</c:v>
                </c:pt>
                <c:pt idx="62">
                  <c:v>0.81559096672599507</c:v>
                </c:pt>
                <c:pt idx="63">
                  <c:v>0.82732075366064306</c:v>
                </c:pt>
                <c:pt idx="64">
                  <c:v>0.83845222258442098</c:v>
                </c:pt>
                <c:pt idx="65">
                  <c:v>0.84899709193852591</c:v>
                </c:pt>
                <c:pt idx="66">
                  <c:v>0.85896943092592304</c:v>
                </c:pt>
                <c:pt idx="67">
                  <c:v>0.86838528517801794</c:v>
                </c:pt>
                <c:pt idx="68">
                  <c:v>0.87726232026909001</c:v>
                </c:pt>
                <c:pt idx="69">
                  <c:v>0.88561948738452001</c:v>
                </c:pt>
                <c:pt idx="70">
                  <c:v>0.89347671420413899</c:v>
                </c:pt>
                <c:pt idx="71">
                  <c:v>0.90085462294629803</c:v>
                </c:pt>
                <c:pt idx="72">
                  <c:v>0.90777427654813592</c:v>
                </c:pt>
                <c:pt idx="73">
                  <c:v>0.91425695313963296</c:v>
                </c:pt>
                <c:pt idx="74">
                  <c:v>0.92032394830156894</c:v>
                </c:pt>
                <c:pt idx="75">
                  <c:v>0.925996404072706</c:v>
                </c:pt>
                <c:pt idx="76">
                  <c:v>0.93129516327718898</c:v>
                </c:pt>
                <c:pt idx="77">
                  <c:v>0.93624064746480407</c:v>
                </c:pt>
                <c:pt idx="78">
                  <c:v>0.94085275657830592</c:v>
                </c:pt>
                <c:pt idx="79">
                  <c:v>0.94515078836757005</c:v>
                </c:pt>
                <c:pt idx="80">
                  <c:v>0.94915337554435497</c:v>
                </c:pt>
                <c:pt idx="81">
                  <c:v>0.95287843869963207</c:v>
                </c:pt>
                <c:pt idx="82">
                  <c:v>0.95634315307496998</c:v>
                </c:pt>
                <c:pt idx="83">
                  <c:v>0.95956392737909701</c:v>
                </c:pt>
                <c:pt idx="84">
                  <c:v>0.96255639296098905</c:v>
                </c:pt>
                <c:pt idx="85">
                  <c:v>0.96533540178373001</c:v>
                </c:pt>
                <c:pt idx="86">
                  <c:v>0.96791503178257798</c:v>
                </c:pt>
                <c:pt idx="87">
                  <c:v>0.97030859833104399</c:v>
                </c:pt>
                <c:pt idx="88">
                  <c:v>0.97252867067656801</c:v>
                </c:pt>
                <c:pt idx="89">
                  <c:v>0.97458709233968199</c:v>
                </c:pt>
                <c:pt idx="90">
                  <c:v>0.97649500459537708</c:v>
                </c:pt>
                <c:pt idx="91">
                  <c:v>0.97826287227150799</c:v>
                </c:pt>
                <c:pt idx="92">
                  <c:v>0.97990051120572108</c:v>
                </c:pt>
                <c:pt idx="93">
                  <c:v>0.98141711679925703</c:v>
                </c:pt>
                <c:pt idx="94">
                  <c:v>0.98282129319318201</c:v>
                </c:pt>
                <c:pt idx="95">
                  <c:v>0.98412108267030307</c:v>
                </c:pt>
                <c:pt idx="96">
                  <c:v>0.98532399495483403</c:v>
                </c:pt>
                <c:pt idx="97">
                  <c:v>0.98643703614221501</c:v>
                </c:pt>
                <c:pt idx="98">
                  <c:v>0.98746673704411791</c:v>
                </c:pt>
                <c:pt idx="99">
                  <c:v>0.98841918077916602</c:v>
                </c:pt>
                <c:pt idx="100">
                  <c:v>0.98930002947902596</c:v>
                </c:pt>
                <c:pt idx="101">
                  <c:v>0.99011455001285398</c:v>
                </c:pt>
                <c:pt idx="102">
                  <c:v>0.99086763866134098</c:v>
                </c:pt>
                <c:pt idx="103">
                  <c:v>0.99156384469530601</c:v>
                </c:pt>
                <c:pt idx="104">
                  <c:v>0.99220739283354098</c:v>
                </c:pt>
                <c:pt idx="105">
                  <c:v>0.99223386029358696</c:v>
                </c:pt>
                <c:pt idx="106">
                  <c:v>0.99170291175122305</c:v>
                </c:pt>
                <c:pt idx="107">
                  <c:v>0.99113598806730707</c:v>
                </c:pt>
                <c:pt idx="108">
                  <c:v>0.99053069748483702</c:v>
                </c:pt>
                <c:pt idx="109">
                  <c:v>0.98988449569168491</c:v>
                </c:pt>
                <c:pt idx="110">
                  <c:v>0.98919467700376795</c:v>
                </c:pt>
                <c:pt idx="111">
                  <c:v>0.98845836517027308</c:v>
                </c:pt>
                <c:pt idx="112">
                  <c:v>0.98767250380495097</c:v>
                </c:pt>
                <c:pt idx="113">
                  <c:v>0.98683384645151395</c:v>
                </c:pt>
                <c:pt idx="114">
                  <c:v>0.98593894629585399</c:v>
                </c:pt>
                <c:pt idx="115">
                  <c:v>0.98498414554326996</c:v>
                </c:pt>
                <c:pt idx="116">
                  <c:v>0.98396556448518591</c:v>
                </c:pt>
                <c:pt idx="117">
                  <c:v>0.98287909028716103</c:v>
                </c:pt>
                <c:pt idx="118">
                  <c:v>0.98172036553828401</c:v>
                </c:pt>
                <c:pt idx="119">
                  <c:v>0.98048477661157907</c:v>
                </c:pt>
                <c:pt idx="120">
                  <c:v>0.97916744189577698</c:v>
                </c:pt>
                <c:pt idx="121">
                  <c:v>0.97776319997099403</c:v>
                </c:pt>
                <c:pt idx="122">
                  <c:v>0.97626659781444303</c:v>
                </c:pt>
                <c:pt idx="123">
                  <c:v>0.97467187913758002</c:v>
                </c:pt>
                <c:pt idx="124">
                  <c:v>0.97297297297297303</c:v>
                </c:pt>
                <c:pt idx="125">
                  <c:v>0.97116348264788799</c:v>
                </c:pt>
                <c:pt idx="126">
                  <c:v>0.96923667530214697</c:v>
                </c:pt>
                <c:pt idx="127">
                  <c:v>0.967185472130214</c:v>
                </c:pt>
                <c:pt idx="128">
                  <c:v>0.96500243955182807</c:v>
                </c:pt>
                <c:pt idx="129">
                  <c:v>0.96267978154170097</c:v>
                </c:pt>
                <c:pt idx="130">
                  <c:v>0.96020933337674708</c:v>
                </c:pt>
                <c:pt idx="131">
                  <c:v>0.95758255708897899</c:v>
                </c:pt>
                <c:pt idx="132">
                  <c:v>0.95479053894314903</c:v>
                </c:pt>
                <c:pt idx="133">
                  <c:v>0.95182398929031697</c:v>
                </c:pt>
                <c:pt idx="134">
                  <c:v>0.94867324518118801</c:v>
                </c:pt>
                <c:pt idx="135">
                  <c:v>0.94532827615576298</c:v>
                </c:pt>
                <c:pt idx="136">
                  <c:v>0.94177869365784106</c:v>
                </c:pt>
                <c:pt idx="137">
                  <c:v>0.93801376455331698</c:v>
                </c:pt>
                <c:pt idx="138">
                  <c:v>0.93402242925884105</c:v>
                </c:pt>
                <c:pt idx="139">
                  <c:v>0.92979332501110501</c:v>
                </c:pt>
                <c:pt idx="140">
                  <c:v>0.92531481482507005</c:v>
                </c:pt>
                <c:pt idx="141">
                  <c:v>0.92057502270026803</c:v>
                </c:pt>
                <c:pt idx="142">
                  <c:v>0.91556187563580893</c:v>
                </c:pt>
                <c:pt idx="143">
                  <c:v>0.91026315300478</c:v>
                </c:pt>
                <c:pt idx="144">
                  <c:v>0.90466654381487499</c:v>
                </c:pt>
                <c:pt idx="145">
                  <c:v>0.89875971234193397</c:v>
                </c:pt>
                <c:pt idx="146">
                  <c:v>0.89253037256386802</c:v>
                </c:pt>
                <c:pt idx="147">
                  <c:v>0.88596637174167991</c:v>
                </c:pt>
                <c:pt idx="148">
                  <c:v>0.87905578338944501</c:v>
                </c:pt>
                <c:pt idx="149">
                  <c:v>0.87178700974393597</c:v>
                </c:pt>
                <c:pt idx="150">
                  <c:v>0.86414889368526893</c:v>
                </c:pt>
                <c:pt idx="151">
                  <c:v>0.85613083987130101</c:v>
                </c:pt>
                <c:pt idx="152">
                  <c:v>0.84772294463017495</c:v>
                </c:pt>
                <c:pt idx="153">
                  <c:v>0.83891613390801401</c:v>
                </c:pt>
                <c:pt idx="154">
                  <c:v>0.82970230829444602</c:v>
                </c:pt>
                <c:pt idx="155">
                  <c:v>0.82007449385079001</c:v>
                </c:pt>
                <c:pt idx="156">
                  <c:v>0.81002699714976201</c:v>
                </c:pt>
                <c:pt idx="157">
                  <c:v>0.79955556260860305</c:v>
                </c:pt>
                <c:pt idx="158">
                  <c:v>0.78865752986880799</c:v>
                </c:pt>
                <c:pt idx="159">
                  <c:v>0.77733198865629594</c:v>
                </c:pt>
                <c:pt idx="160">
                  <c:v>0.76557992825895893</c:v>
                </c:pt>
                <c:pt idx="161">
                  <c:v>0.75340437849864594</c:v>
                </c:pt>
                <c:pt idx="162">
                  <c:v>0.74081053886739601</c:v>
                </c:pt>
                <c:pt idx="163">
                  <c:v>0.72780589235948001</c:v>
                </c:pt>
                <c:pt idx="164">
                  <c:v>0.71440030047726</c:v>
                </c:pt>
                <c:pt idx="165">
                  <c:v>0.70060607593477597</c:v>
                </c:pt>
                <c:pt idx="166">
                  <c:v>0.68643802974072199</c:v>
                </c:pt>
                <c:pt idx="167">
                  <c:v>0.67191348962097508</c:v>
                </c:pt>
                <c:pt idx="168">
                  <c:v>0.65705228714477004</c:v>
                </c:pt>
                <c:pt idx="169">
                  <c:v>0.64187671144708891</c:v>
                </c:pt>
                <c:pt idx="170">
                  <c:v>0.62641142808598393</c:v>
                </c:pt>
                <c:pt idx="171">
                  <c:v>0.61068336232385501</c:v>
                </c:pt>
                <c:pt idx="172">
                  <c:v>0.59472154695623702</c:v>
                </c:pt>
                <c:pt idx="173">
                  <c:v>0.57855693570413491</c:v>
                </c:pt>
                <c:pt idx="174">
                  <c:v>0.56222218410511593</c:v>
                </c:pt>
                <c:pt idx="175">
                  <c:v>0.54575140074878592</c:v>
                </c:pt>
                <c:pt idx="176">
                  <c:v>0.52917987256679999</c:v>
                </c:pt>
                <c:pt idx="177">
                  <c:v>0.51254376866848594</c:v>
                </c:pt>
                <c:pt idx="178">
                  <c:v>0.49587982787555096</c:v>
                </c:pt>
                <c:pt idx="179">
                  <c:v>0.47922503562219498</c:v>
                </c:pt>
                <c:pt idx="180">
                  <c:v>0.46261629622582801</c:v>
                </c:pt>
                <c:pt idx="181">
                  <c:v>0.44609010668224303</c:v>
                </c:pt>
                <c:pt idx="182">
                  <c:v>0.42968223809003803</c:v>
                </c:pt>
                <c:pt idx="183">
                  <c:v>0.41342743056491899</c:v>
                </c:pt>
                <c:pt idx="184">
                  <c:v>0.39735910707701899</c:v>
                </c:pt>
                <c:pt idx="185">
                  <c:v>0.38150911105409602</c:v>
                </c:pt>
                <c:pt idx="186">
                  <c:v>0.36590747186828498</c:v>
                </c:pt>
                <c:pt idx="187">
                  <c:v>0.35058220149722097</c:v>
                </c:pt>
                <c:pt idx="188">
                  <c:v>0.33555912475843597</c:v>
                </c:pt>
                <c:pt idx="189">
                  <c:v>0.32086174459657796</c:v>
                </c:pt>
                <c:pt idx="190">
                  <c:v>0.306511142992828</c:v>
                </c:pt>
                <c:pt idx="191">
                  <c:v>0.29252591719843601</c:v>
                </c:pt>
                <c:pt idx="192">
                  <c:v>0.27892215019850103</c:v>
                </c:pt>
                <c:pt idx="193">
                  <c:v>0.26571341361123302</c:v>
                </c:pt>
                <c:pt idx="194">
                  <c:v>0.252910800638667</c:v>
                </c:pt>
                <c:pt idx="195">
                  <c:v>0.24052298621747301</c:v>
                </c:pt>
                <c:pt idx="196">
                  <c:v>0.228556311176802</c:v>
                </c:pt>
                <c:pt idx="197">
                  <c:v>0.217014886992207</c:v>
                </c:pt>
                <c:pt idx="198">
                  <c:v>0.20590071762360199</c:v>
                </c:pt>
                <c:pt idx="199">
                  <c:v>0.19521383493016101</c:v>
                </c:pt>
                <c:pt idx="200">
                  <c:v>0.18495244425246499</c:v>
                </c:pt>
                <c:pt idx="201">
                  <c:v>0.17511307692657999</c:v>
                </c:pt>
                <c:pt idx="202">
                  <c:v>0.16569074673002299</c:v>
                </c:pt>
                <c:pt idx="203">
                  <c:v>0.156679107539654</c:v>
                </c:pt>
                <c:pt idx="204">
                  <c:v>0.14807060979130401</c:v>
                </c:pt>
                <c:pt idx="205">
                  <c:v>0.139856653656383</c:v>
                </c:pt>
                <c:pt idx="206">
                  <c:v>0.13202773717989399</c:v>
                </c:pt>
                <c:pt idx="207">
                  <c:v>0.12457359794678299</c:v>
                </c:pt>
                <c:pt idx="208">
                  <c:v>0.11748334715139</c:v>
                </c:pt>
                <c:pt idx="209">
                  <c:v>0.11074559523147601</c:v>
                </c:pt>
                <c:pt idx="210">
                  <c:v>0.10434856848971399</c:v>
                </c:pt>
                <c:pt idx="211">
                  <c:v>9.8280216358653999E-2</c:v>
                </c:pt>
                <c:pt idx="212">
                  <c:v>9.2528309168906905E-2</c:v>
                </c:pt>
                <c:pt idx="213">
                  <c:v>8.7080526454282506E-2</c:v>
                </c:pt>
                <c:pt idx="214">
                  <c:v>8.1924535972846199E-2</c:v>
                </c:pt>
                <c:pt idx="215">
                  <c:v>7.7048063740753098E-2</c:v>
                </c:pt>
                <c:pt idx="216">
                  <c:v>7.2438955468366206E-2</c:v>
                </c:pt>
                <c:pt idx="217">
                  <c:v>6.8085229857940605E-2</c:v>
                </c:pt>
                <c:pt idx="218">
                  <c:v>6.3975124271616793E-2</c:v>
                </c:pt>
                <c:pt idx="219">
                  <c:v>6.0097133310248699E-2</c:v>
                </c:pt>
                <c:pt idx="220">
                  <c:v>5.6440040860237302E-2</c:v>
                </c:pt>
                <c:pt idx="221">
                  <c:v>5.2992946169561794E-2</c:v>
                </c:pt>
                <c:pt idx="222">
                  <c:v>4.9745284507819496E-2</c:v>
                </c:pt>
                <c:pt idx="223">
                  <c:v>4.6686842950466101E-2</c:v>
                </c:pt>
                <c:pt idx="224">
                  <c:v>4.3807771806393898E-2</c:v>
                </c:pt>
                <c:pt idx="225">
                  <c:v>4.1098592182176395E-2</c:v>
                </c:pt>
                <c:pt idx="226">
                  <c:v>3.8550200147152699E-2</c:v>
                </c:pt>
                <c:pt idx="227">
                  <c:v>3.6153867932212896E-2</c:v>
                </c:pt>
                <c:pt idx="228">
                  <c:v>3.3901242562704298E-2</c:v>
                </c:pt>
                <c:pt idx="229">
                  <c:v>3.1784342293095402E-2</c:v>
                </c:pt>
                <c:pt idx="230">
                  <c:v>2.97955511786153E-2</c:v>
                </c:pt>
                <c:pt idx="231">
                  <c:v>2.7927612087480402E-2</c:v>
                </c:pt>
                <c:pt idx="232">
                  <c:v>2.6173618426987899E-2</c:v>
                </c:pt>
                <c:pt idx="233">
                  <c:v>2.4527004827911699E-2</c:v>
                </c:pt>
                <c:pt idx="234">
                  <c:v>2.2981537004529401E-2</c:v>
                </c:pt>
                <c:pt idx="235">
                  <c:v>2.1531300982323E-2</c:v>
                </c:pt>
                <c:pt idx="236">
                  <c:v>2.0170691861992201E-2</c:v>
                </c:pt>
                <c:pt idx="237">
                  <c:v>1.8894402266936498E-2</c:v>
                </c:pt>
                <c:pt idx="238">
                  <c:v>1.76974106017244E-2</c:v>
                </c:pt>
                <c:pt idx="239">
                  <c:v>1.65749692312731E-2</c:v>
                </c:pt>
                <c:pt idx="240">
                  <c:v>1.55225926743755E-2</c:v>
                </c:pt>
                <c:pt idx="241">
                  <c:v>1.4536045890801701E-2</c:v>
                </c:pt>
                <c:pt idx="242">
                  <c:v>1.3611332728299799E-2</c:v>
                </c:pt>
                <c:pt idx="243">
                  <c:v>1.2744684584390001E-2</c:v>
                </c:pt>
                <c:pt idx="244">
                  <c:v>1.19325493277085E-2</c:v>
                </c:pt>
                <c:pt idx="245">
                  <c:v>1.1171580514756699E-2</c:v>
                </c:pt>
                <c:pt idx="246">
                  <c:v>1.04586269301084E-2</c:v>
                </c:pt>
                <c:pt idx="247">
                  <c:v>9.7907224713402706E-3</c:v>
                </c:pt>
                <c:pt idx="248">
                  <c:v>9.1650763940605007E-3</c:v>
                </c:pt>
                <c:pt idx="249">
                  <c:v>8.5790639273446399E-3</c:v>
                </c:pt>
                <c:pt idx="250">
                  <c:v>8.0302172655517499E-3</c:v>
                </c:pt>
                <c:pt idx="251">
                  <c:v>7.5162169388001097E-3</c:v>
                </c:pt>
                <c:pt idx="252">
                  <c:v>7.0348835612805598E-3</c:v>
                </c:pt>
                <c:pt idx="253">
                  <c:v>6.5841699539721504E-3</c:v>
                </c:pt>
                <c:pt idx="254">
                  <c:v>6.1621536361849902E-3</c:v>
                </c:pt>
                <c:pt idx="255">
                  <c:v>5.76702967858711E-3</c:v>
                </c:pt>
                <c:pt idx="256">
                  <c:v>5.3971039089599701E-3</c:v>
                </c:pt>
                <c:pt idx="257">
                  <c:v>5.0507864608124705E-3</c:v>
                </c:pt>
                <c:pt idx="258">
                  <c:v>4.7265856541161E-3</c:v>
                </c:pt>
                <c:pt idx="259">
                  <c:v>4.4231021968001898E-3</c:v>
                </c:pt>
                <c:pt idx="260">
                  <c:v>4.13902369518748E-3</c:v>
                </c:pt>
                <c:pt idx="261">
                  <c:v>3.87311946127566E-3</c:v>
                </c:pt>
                <c:pt idx="262">
                  <c:v>3.6242356046215498E-3</c:v>
                </c:pt>
                <c:pt idx="263">
                  <c:v>3.3912903965551602E-3</c:v>
                </c:pt>
                <c:pt idx="264">
                  <c:v>3.1732698945206002E-3</c:v>
                </c:pt>
                <c:pt idx="265">
                  <c:v>2.9692238144813899E-3</c:v>
                </c:pt>
                <c:pt idx="266">
                  <c:v>2.7782616395481902E-3</c:v>
                </c:pt>
                <c:pt idx="267">
                  <c:v>2.5995489532457602E-3</c:v>
                </c:pt>
                <c:pt idx="268">
                  <c:v>2.4323039861439103E-3</c:v>
                </c:pt>
                <c:pt idx="269">
                  <c:v>2.2757943649217502E-3</c:v>
                </c:pt>
                <c:pt idx="270">
                  <c:v>2.1293340532862999E-3</c:v>
                </c:pt>
                <c:pt idx="271">
                  <c:v>1.9922804745604499E-3</c:v>
                </c:pt>
                <c:pt idx="272">
                  <c:v>1.86403180613725E-3</c:v>
                </c:pt>
                <c:pt idx="273">
                  <c:v>1.74402443640264E-3</c:v>
                </c:pt>
                <c:pt idx="274">
                  <c:v>1.6317305751233299E-3</c:v>
                </c:pt>
                <c:pt idx="275">
                  <c:v>1.5266560087053799E-3</c:v>
                </c:pt>
                <c:pt idx="276">
                  <c:v>1.4283379921130599E-3</c:v>
                </c:pt>
                <c:pt idx="277">
                  <c:v>1.3363432696412701E-3</c:v>
                </c:pt>
                <c:pt idx="278">
                  <c:v>1.2502662171013298E-3</c:v>
                </c:pt>
                <c:pt idx="279">
                  <c:v>1.1697270983646001E-3</c:v>
                </c:pt>
                <c:pt idx="280">
                  <c:v>1.0943704295604999E-3</c:v>
                </c:pt>
                <c:pt idx="281">
                  <c:v>1.02386344457838E-3</c:v>
                </c:pt>
                <c:pt idx="282">
                  <c:v>9.5789465586026902E-4</c:v>
                </c:pt>
                <c:pt idx="283">
                  <c:v>8.9617250479156996E-4</c:v>
                </c:pt>
                <c:pt idx="284">
                  <c:v>8.3842409631151805E-4</c:v>
                </c:pt>
                <c:pt idx="285">
                  <c:v>7.8439401266172605E-4</c:v>
                </c:pt>
                <c:pt idx="286">
                  <c:v>7.3384320147395999E-4</c:v>
                </c:pt>
                <c:pt idx="287">
                  <c:v>6.8654793367317602E-4</c:v>
                </c:pt>
                <c:pt idx="288">
                  <c:v>6.42298826926346E-4</c:v>
                </c:pt>
                <c:pt idx="289">
                  <c:v>6.0089993061851401E-4</c:v>
                </c:pt>
                <c:pt idx="290">
                  <c:v>5.6216786856677604E-4</c:v>
                </c:pt>
                <c:pt idx="291">
                  <c:v>5.2593103590814407E-4</c:v>
                </c:pt>
                <c:pt idx="292">
                  <c:v>4.9202884680343796E-4</c:v>
                </c:pt>
                <c:pt idx="293">
                  <c:v>4.6031102980637002E-4</c:v>
                </c:pt>
                <c:pt idx="294">
                  <c:v>4.3063696792422501E-4</c:v>
                </c:pt>
                <c:pt idx="295">
                  <c:v>4.02875080586451E-4</c:v>
                </c:pt>
                <c:pt idx="296">
                  <c:v>3.7690224489472703E-4</c:v>
                </c:pt>
                <c:pt idx="297">
                  <c:v>3.5260325369868001E-4</c:v>
                </c:pt>
                <c:pt idx="298">
                  <c:v>3.29870308178215E-4</c:v>
                </c:pt>
                <c:pt idx="299">
                  <c:v>3.0860254276787703E-4</c:v>
                </c:pt>
                <c:pt idx="300">
                  <c:v>2.8870558038085399E-4</c:v>
                </c:pt>
                <c:pt idx="301">
                  <c:v>2.7009111602349601E-4</c:v>
                </c:pt>
                <c:pt idx="302">
                  <c:v>2.5267652700500199E-4</c:v>
                </c:pt>
                <c:pt idx="303">
                  <c:v>2.3638450805807301E-4</c:v>
                </c:pt>
                <c:pt idx="304">
                  <c:v>2.21142729795786E-4</c:v>
                </c:pt>
                <c:pt idx="305">
                  <c:v>2.0688351901887401E-4</c:v>
                </c:pt>
                <c:pt idx="306">
                  <c:v>1.93543559493192E-4</c:v>
                </c:pt>
                <c:pt idx="307">
                  <c:v>1.8106361188740999E-4</c:v>
                </c:pt>
                <c:pt idx="308">
                  <c:v>1.6938825165957398E-4</c:v>
                </c:pt>
                <c:pt idx="309">
                  <c:v>1.5846562374521799E-4</c:v>
                </c:pt>
                <c:pt idx="310">
                  <c:v>1.4824721297657101E-4</c:v>
                </c:pt>
                <c:pt idx="311">
                  <c:v>1.3868762923097101E-4</c:v>
                </c:pt>
                <c:pt idx="312">
                  <c:v>1.2974440636670501E-4</c:v>
                </c:pt>
                <c:pt idx="313">
                  <c:v>1.21377814066736E-4</c:v>
                </c:pt>
                <c:pt idx="314">
                  <c:v>1.13550681764662E-4</c:v>
                </c:pt>
                <c:pt idx="315">
                  <c:v>1.06228233879179E-4</c:v>
                </c:pt>
                <c:pt idx="316">
                  <c:v>9.9377935637745497E-5</c:v>
                </c:pt>
                <c:pt idx="317">
                  <c:v>9.2969348804539096E-5</c:v>
                </c:pt>
                <c:pt idx="318">
                  <c:v>8.6973996685557595E-5</c:v>
                </c:pt>
                <c:pt idx="319">
                  <c:v>8.1365237810770904E-5</c:v>
                </c:pt>
                <c:pt idx="320">
                  <c:v>7.6118147739889704E-5</c:v>
                </c:pt>
                <c:pt idx="321">
                  <c:v>7.1209408471717403E-5</c:v>
                </c:pt>
                <c:pt idx="322">
                  <c:v>6.6617204965257998E-5</c:v>
                </c:pt>
                <c:pt idx="323">
                  <c:v>6.2321128321385298E-5</c:v>
                </c:pt>
                <c:pt idx="324">
                  <c:v>5.8302085191974601E-5</c:v>
                </c:pt>
                <c:pt idx="325">
                  <c:v>5.4542213021924103E-5</c:v>
                </c:pt>
                <c:pt idx="326">
                  <c:v>5.1024800745369498E-5</c:v>
                </c:pt>
                <c:pt idx="327">
                  <c:v>4.7734214588257503E-5</c:v>
                </c:pt>
                <c:pt idx="328">
                  <c:v>4.4655828646433797E-5</c:v>
                </c:pt>
                <c:pt idx="329">
                  <c:v>4.1775959935264001E-5</c:v>
                </c:pt>
                <c:pt idx="330">
                  <c:v>3.9081807622465202E-5</c:v>
                </c:pt>
                <c:pt idx="331">
                  <c:v>3.6561396171585999E-5</c:v>
                </c:pt>
                <c:pt idx="332">
                  <c:v>3.4203522151332599E-5</c:v>
                </c:pt>
                <c:pt idx="333">
                  <c:v>3.19977044684893E-5</c:v>
                </c:pt>
                <c:pt idx="334">
                  <c:v>2.9934137808274E-5</c:v>
                </c:pt>
                <c:pt idx="335">
                  <c:v>2.80583776599752E-3</c:v>
                </c:pt>
                <c:pt idx="336">
                  <c:v>3.0388176246087801E-3</c:v>
                </c:pt>
                <c:pt idx="337">
                  <c:v>3.2910788807548599E-3</c:v>
                </c:pt>
                <c:pt idx="338">
                  <c:v>3.5642062259335599E-3</c:v>
                </c:pt>
                <c:pt idx="339">
                  <c:v>3.8599126871786604E-3</c:v>
                </c:pt>
                <c:pt idx="340">
                  <c:v>4.1800496906181303E-3</c:v>
                </c:pt>
                <c:pt idx="341">
                  <c:v>4.5266178568694705E-3</c:v>
                </c:pt>
                <c:pt idx="342">
                  <c:v>4.9017785713500999E-3</c:v>
                </c:pt>
                <c:pt idx="343">
                  <c:v>5.3078663732184497E-3</c:v>
                </c:pt>
                <c:pt idx="344">
                  <c:v>5.7474022068792997E-3</c:v>
                </c:pt>
                <c:pt idx="345">
                  <c:v>6.2231075796891303E-3</c:v>
                </c:pt>
                <c:pt idx="346">
                  <c:v>6.7379196685366499E-3</c:v>
                </c:pt>
                <c:pt idx="347">
                  <c:v>7.2950074162331201E-3</c:v>
                </c:pt>
                <c:pt idx="348">
                  <c:v>7.8977886559328195E-3</c:v>
                </c:pt>
                <c:pt idx="349">
                  <c:v>8.549948297932649E-3</c:v>
                </c:pt>
                <c:pt idx="350">
                  <c:v>9.2554576079434386E-3</c:v>
                </c:pt>
                <c:pt idx="351">
                  <c:v>1.0018594599026199E-2</c:v>
                </c:pt>
                <c:pt idx="352">
                  <c:v>1.08439655505395E-2</c:v>
                </c:pt>
                <c:pt idx="353">
                  <c:v>1.1736527656333401E-2</c:v>
                </c:pt>
                <c:pt idx="354">
                  <c:v>1.27016127906517E-2</c:v>
                </c:pt>
                <c:pt idx="355">
                  <c:v>1.3744952363366E-2</c:v>
                </c:pt>
                <c:pt idx="356">
                  <c:v>1.4872703215779999E-2</c:v>
                </c:pt>
                <c:pt idx="357">
                  <c:v>1.6091474483800203E-2</c:v>
                </c:pt>
                <c:pt idx="358">
                  <c:v>1.7408355326212897E-2</c:v>
                </c:pt>
                <c:pt idx="359">
                  <c:v>1.88309433815292E-2</c:v>
                </c:pt>
                <c:pt idx="360">
                  <c:v>2.0367373776713698E-2</c:v>
                </c:pt>
                <c:pt idx="361">
                  <c:v>2.2026348464454198E-2</c:v>
                </c:pt>
                <c:pt idx="362">
                  <c:v>2.3817165611749899E-2</c:v>
                </c:pt>
                <c:pt idx="363">
                  <c:v>2.57497487008575E-2</c:v>
                </c:pt>
                <c:pt idx="364">
                  <c:v>2.7834674933384602E-2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Drivers!$G$2</c:f>
              <c:strCache>
                <c:ptCount val="1"/>
                <c:pt idx="0">
                  <c:v>Pollen (pollen patch)</c:v>
                </c:pt>
              </c:strCache>
            </c:strRef>
          </c:tx>
          <c:spPr>
            <a:ln>
              <a:solidFill>
                <a:srgbClr val="00CC00"/>
              </a:solidFill>
            </a:ln>
          </c:spPr>
          <c:marker>
            <c:symbol val="none"/>
          </c:marker>
          <c:xVal>
            <c:numRef>
              <c:f>Drivers!$A$3:$A$367</c:f>
              <c:numCache>
                <c:formatCode>d\-mmm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Drivers!$G$3:$G$367</c:f>
              <c:numCache>
                <c:formatCode>0.0</c:formatCode>
                <c:ptCount val="365"/>
                <c:pt idx="0">
                  <c:v>1.1468079075505E-4</c:v>
                </c:pt>
                <c:pt idx="1">
                  <c:v>1.24231030952159E-4</c:v>
                </c:pt>
                <c:pt idx="2">
                  <c:v>1.34576476793268E-4</c:v>
                </c:pt>
                <c:pt idx="3">
                  <c:v>1.4578332291392802E-4</c:v>
                </c:pt>
                <c:pt idx="4">
                  <c:v>1.5792327091224102E-4</c:v>
                </c:pt>
                <c:pt idx="5">
                  <c:v>1.7107398693383399E-4</c:v>
                </c:pt>
                <c:pt idx="6">
                  <c:v>1.8531959718093199E-4</c:v>
                </c:pt>
                <c:pt idx="7">
                  <c:v>2.0075122447271701E-4</c:v>
                </c:pt>
                <c:pt idx="8">
                  <c:v>2.1746756923757198E-4</c:v>
                </c:pt>
                <c:pt idx="9">
                  <c:v>2.3557553859398998E-4</c:v>
                </c:pt>
                <c:pt idx="10">
                  <c:v>2.5519092747250302E-4</c:v>
                </c:pt>
                <c:pt idx="11">
                  <c:v>2.76439156052354E-4</c:v>
                </c:pt>
                <c:pt idx="12">
                  <c:v>2.99456068131864E-4</c:v>
                </c:pt>
                <c:pt idx="13">
                  <c:v>3.2438879542218103E-4</c:v>
                </c:pt>
                <c:pt idx="14">
                  <c:v>3.51396693157424E-4</c:v>
                </c:pt>
                <c:pt idx="15">
                  <c:v>3.8065235284490102E-4</c:v>
                </c:pt>
                <c:pt idx="16">
                  <c:v>4.1234269844381201E-4</c:v>
                </c:pt>
                <c:pt idx="17">
                  <c:v>4.46670172763674E-4</c:v>
                </c:pt>
                <c:pt idx="18">
                  <c:v>4.83854021406826E-4</c:v>
                </c:pt>
                <c:pt idx="19">
                  <c:v>5.2413168216380803E-4</c:v>
                </c:pt>
                <c:pt idx="20">
                  <c:v>5.6776028838489902E-4</c:v>
                </c:pt>
                <c:pt idx="21">
                  <c:v>6.1501829552157406E-4</c:v>
                </c:pt>
                <c:pt idx="22">
                  <c:v>6.6620724074162297E-4</c:v>
                </c:pt>
                <c:pt idx="23">
                  <c:v>7.2165364628962105E-4</c:v>
                </c:pt>
                <c:pt idx="24">
                  <c:v>7.8171107807822806E-4</c:v>
                </c:pt>
                <c:pt idx="25">
                  <c:v>8.4676237187075699E-4</c:v>
                </c:pt>
                <c:pt idx="26">
                  <c:v>9.1722204034860801E-4</c:v>
                </c:pt>
                <c:pt idx="27">
                  <c:v>9.9353887534492304E-4</c:v>
                </c:pt>
                <c:pt idx="28">
                  <c:v>1.07619876058728E-3</c:v>
                </c:pt>
                <c:pt idx="29">
                  <c:v>1.1657277114083199E-3</c:v>
                </c:pt>
                <c:pt idx="30">
                  <c:v>1.2626951590719499E-3</c:v>
                </c:pt>
                <c:pt idx="31">
                  <c:v>1.3677174986176299E-3</c:v>
                </c:pt>
                <c:pt idx="32">
                  <c:v>1.48146192044706E-3</c:v>
                </c:pt>
                <c:pt idx="33">
                  <c:v>1.6046505472670999E-3</c:v>
                </c:pt>
                <c:pt idx="34">
                  <c:v>1.7380648994602601E-3</c:v>
                </c:pt>
                <c:pt idx="35">
                  <c:v>1.88255071346976E-3</c:v>
                </c:pt>
                <c:pt idx="36">
                  <c:v>2.0390231393656501E-3</c:v>
                </c:pt>
                <c:pt idx="37">
                  <c:v>2.2084723453870102E-3</c:v>
                </c:pt>
                <c:pt idx="38">
                  <c:v>2.3919695589266201E-3</c:v>
                </c:pt>
                <c:pt idx="39">
                  <c:v>2.5906735751295403E-3</c:v>
                </c:pt>
                <c:pt idx="40">
                  <c:v>2.80583776599752E-3</c:v>
                </c:pt>
                <c:pt idx="41">
                  <c:v>3.0388176246087801E-3</c:v>
                </c:pt>
                <c:pt idx="42">
                  <c:v>3.2910788807548599E-3</c:v>
                </c:pt>
                <c:pt idx="43">
                  <c:v>3.5642062259335599E-3</c:v>
                </c:pt>
                <c:pt idx="44">
                  <c:v>3.8599126871786604E-3</c:v>
                </c:pt>
                <c:pt idx="45">
                  <c:v>4.1800496906181303E-3</c:v>
                </c:pt>
                <c:pt idx="46">
                  <c:v>4.5266178568694705E-3</c:v>
                </c:pt>
                <c:pt idx="47">
                  <c:v>4.9017785713500999E-3</c:v>
                </c:pt>
                <c:pt idx="48">
                  <c:v>5.3078663732184497E-3</c:v>
                </c:pt>
                <c:pt idx="49">
                  <c:v>5.7474022068792997E-3</c:v>
                </c:pt>
                <c:pt idx="50">
                  <c:v>6.2231075796891303E-3</c:v>
                </c:pt>
                <c:pt idx="51">
                  <c:v>6.7379196685366499E-3</c:v>
                </c:pt>
                <c:pt idx="52">
                  <c:v>7.2950074162331201E-3</c:v>
                </c:pt>
                <c:pt idx="53">
                  <c:v>7.8977886559328195E-3</c:v>
                </c:pt>
                <c:pt idx="54">
                  <c:v>8.549948297932649E-3</c:v>
                </c:pt>
                <c:pt idx="55">
                  <c:v>9.2554576079434386E-3</c:v>
                </c:pt>
                <c:pt idx="56">
                  <c:v>1.0018594599026199E-2</c:v>
                </c:pt>
                <c:pt idx="57">
                  <c:v>1.08439655505395E-2</c:v>
                </c:pt>
                <c:pt idx="58">
                  <c:v>1.1736527656333401E-2</c:v>
                </c:pt>
                <c:pt idx="59">
                  <c:v>1.27016127906517E-2</c:v>
                </c:pt>
                <c:pt idx="60">
                  <c:v>1.3744952363366E-2</c:v>
                </c:pt>
                <c:pt idx="61">
                  <c:v>1.4872703215779999E-2</c:v>
                </c:pt>
                <c:pt idx="62">
                  <c:v>1.6091474483800203E-2</c:v>
                </c:pt>
                <c:pt idx="63">
                  <c:v>1.7408355326212897E-2</c:v>
                </c:pt>
                <c:pt idx="64">
                  <c:v>1.88309433815292E-2</c:v>
                </c:pt>
                <c:pt idx="65">
                  <c:v>2.0367373776713698E-2</c:v>
                </c:pt>
                <c:pt idx="66">
                  <c:v>2.2026348464454198E-2</c:v>
                </c:pt>
                <c:pt idx="67">
                  <c:v>2.3817165611749899E-2</c:v>
                </c:pt>
                <c:pt idx="68">
                  <c:v>2.57497487008575E-2</c:v>
                </c:pt>
                <c:pt idx="69">
                  <c:v>2.7834674933384602E-2</c:v>
                </c:pt>
                <c:pt idx="70">
                  <c:v>3.00832024490124E-2</c:v>
                </c:pt>
                <c:pt idx="71">
                  <c:v>3.2507295781534502E-2</c:v>
                </c:pt>
                <c:pt idx="72">
                  <c:v>3.5119648876356102E-2</c:v>
                </c:pt>
                <c:pt idx="73">
                  <c:v>3.7933704885323799E-2</c:v>
                </c:pt>
                <c:pt idx="74">
                  <c:v>4.0963671837113205E-2</c:v>
                </c:pt>
                <c:pt idx="75">
                  <c:v>4.4224533155181704E-2</c:v>
                </c:pt>
                <c:pt idx="76">
                  <c:v>4.7732051861919998E-2</c:v>
                </c:pt>
                <c:pt idx="77">
                  <c:v>5.1502767169195697E-2</c:v>
                </c:pt>
                <c:pt idx="78">
                  <c:v>5.5553982014996499E-2</c:v>
                </c:pt>
                <c:pt idx="79">
                  <c:v>5.9903739967376302E-2</c:v>
                </c:pt>
                <c:pt idx="80">
                  <c:v>6.4570789785659499E-2</c:v>
                </c:pt>
                <c:pt idx="81">
                  <c:v>6.9574535811507701E-2</c:v>
                </c:pt>
                <c:pt idx="82">
                  <c:v>7.493497226719241E-2</c:v>
                </c:pt>
                <c:pt idx="83">
                  <c:v>8.067259947504439E-2</c:v>
                </c:pt>
                <c:pt idx="84">
                  <c:v>8.6808319992068603E-2</c:v>
                </c:pt>
                <c:pt idx="85">
                  <c:v>9.3363312690221412E-2</c:v>
                </c:pt>
                <c:pt idx="86">
                  <c:v>0.10035888292037799</c:v>
                </c:pt>
                <c:pt idx="87">
                  <c:v>0.107816287092179</c:v>
                </c:pt>
                <c:pt idx="88">
                  <c:v>0.115756530298805</c:v>
                </c:pt>
                <c:pt idx="89">
                  <c:v>0.124200136031117</c:v>
                </c:pt>
                <c:pt idx="90">
                  <c:v>0.13316688757373299</c:v>
                </c:pt>
                <c:pt idx="91">
                  <c:v>0.142675541368086</c:v>
                </c:pt>
                <c:pt idx="92">
                  <c:v>0.15274351347120699</c:v>
                </c:pt>
                <c:pt idx="93">
                  <c:v>0.16338654123436999</c:v>
                </c:pt>
                <c:pt idx="94">
                  <c:v>0.17461832346478201</c:v>
                </c:pt>
                <c:pt idx="95">
                  <c:v>0.18645014359741599</c:v>
                </c:pt>
                <c:pt idx="96">
                  <c:v>0.19889048176159599</c:v>
                </c:pt>
                <c:pt idx="97">
                  <c:v>0.21194462303267098</c:v>
                </c:pt>
                <c:pt idx="98">
                  <c:v>0.22561427055310401</c:v>
                </c:pt>
                <c:pt idx="99">
                  <c:v>0.23989717351517301</c:v>
                </c:pt>
                <c:pt idx="100">
                  <c:v>0.25478678113252501</c:v>
                </c:pt>
                <c:pt idx="101">
                  <c:v>0.270271934594223</c:v>
                </c:pt>
                <c:pt idx="102">
                  <c:v>0.28633660949344303</c:v>
                </c:pt>
                <c:pt idx="103">
                  <c:v>0.30295972125756498</c:v>
                </c:pt>
                <c:pt idx="104">
                  <c:v>0.32011500559322298</c:v>
                </c:pt>
                <c:pt idx="105">
                  <c:v>0.33777098483640999</c:v>
                </c:pt>
                <c:pt idx="106">
                  <c:v>0.35589102933233896</c:v>
                </c:pt>
                <c:pt idx="107">
                  <c:v>0.37443352057030199</c:v>
                </c:pt>
                <c:pt idx="108">
                  <c:v>0.393352119818555</c:v>
                </c:pt>
                <c:pt idx="109">
                  <c:v>0.412596142544991</c:v>
                </c:pt>
                <c:pt idx="110">
                  <c:v>0.432111035119562</c:v>
                </c:pt>
                <c:pt idx="111">
                  <c:v>0.45183894636270799</c:v>
                </c:pt>
                <c:pt idx="112">
                  <c:v>0.47171938264782398</c:v>
                </c:pt>
                <c:pt idx="113">
                  <c:v>0.49168993171534403</c:v>
                </c:pt>
                <c:pt idx="114">
                  <c:v>0.51168703733605103</c:v>
                </c:pt>
                <c:pt idx="115">
                  <c:v>0.53164680467110104</c:v>
                </c:pt>
                <c:pt idx="116">
                  <c:v>0.55150581477187099</c:v>
                </c:pt>
                <c:pt idx="117">
                  <c:v>0.57120192624145505</c:v>
                </c:pt>
                <c:pt idx="118">
                  <c:v>0.59067504267097903</c:v>
                </c:pt>
                <c:pt idx="119">
                  <c:v>0.60986782602649603</c:v>
                </c:pt>
                <c:pt idx="120">
                  <c:v>0.62872633858796501</c:v>
                </c:pt>
                <c:pt idx="121">
                  <c:v>0.647200599166319</c:v>
                </c:pt>
                <c:pt idx="122">
                  <c:v>0.66524504294290709</c:v>
                </c:pt>
                <c:pt idx="123">
                  <c:v>0.68281887816059994</c:v>
                </c:pt>
                <c:pt idx="124">
                  <c:v>0.69988633681824497</c:v>
                </c:pt>
                <c:pt idx="125">
                  <c:v>0.71641682026635201</c:v>
                </c:pt>
                <c:pt idx="126">
                  <c:v>0.73238494398949106</c:v>
                </c:pt>
                <c:pt idx="127">
                  <c:v>0.74777048874874297</c:v>
                </c:pt>
                <c:pt idx="128">
                  <c:v>0.76255826755239497</c:v>
                </c:pt>
                <c:pt idx="129">
                  <c:v>0.77673791957938998</c:v>
                </c:pt>
                <c:pt idx="130">
                  <c:v>0.790303643197237</c:v>
                </c:pt>
                <c:pt idx="131">
                  <c:v>0.80325388063166492</c:v>
                </c:pt>
                <c:pt idx="132">
                  <c:v>0.81559096672599507</c:v>
                </c:pt>
                <c:pt idx="133">
                  <c:v>0.82732075366064306</c:v>
                </c:pt>
                <c:pt idx="134">
                  <c:v>0.83845222258442098</c:v>
                </c:pt>
                <c:pt idx="135">
                  <c:v>0.84899709193852591</c:v>
                </c:pt>
                <c:pt idx="136">
                  <c:v>0.85896943092592304</c:v>
                </c:pt>
                <c:pt idx="137">
                  <c:v>0.86838528517801794</c:v>
                </c:pt>
                <c:pt idx="138">
                  <c:v>0.87726232026909001</c:v>
                </c:pt>
                <c:pt idx="139">
                  <c:v>0.88561948738452001</c:v>
                </c:pt>
                <c:pt idx="140">
                  <c:v>0.89347671420413899</c:v>
                </c:pt>
                <c:pt idx="141">
                  <c:v>0.90085462294629803</c:v>
                </c:pt>
                <c:pt idx="142">
                  <c:v>0.90777427654813592</c:v>
                </c:pt>
                <c:pt idx="143">
                  <c:v>0.91425695313963296</c:v>
                </c:pt>
                <c:pt idx="144">
                  <c:v>0.92032394830156894</c:v>
                </c:pt>
                <c:pt idx="145">
                  <c:v>0.925996404072706</c:v>
                </c:pt>
                <c:pt idx="146">
                  <c:v>0.93129516327718898</c:v>
                </c:pt>
                <c:pt idx="147">
                  <c:v>0.93624064746480407</c:v>
                </c:pt>
                <c:pt idx="148">
                  <c:v>0.94085275657830592</c:v>
                </c:pt>
                <c:pt idx="149">
                  <c:v>0.94515078836757005</c:v>
                </c:pt>
                <c:pt idx="150">
                  <c:v>0.94915337554435497</c:v>
                </c:pt>
                <c:pt idx="151">
                  <c:v>0.95287843869963207</c:v>
                </c:pt>
                <c:pt idx="152">
                  <c:v>0.95634315307496998</c:v>
                </c:pt>
                <c:pt idx="153">
                  <c:v>0.95956392737909701</c:v>
                </c:pt>
                <c:pt idx="154">
                  <c:v>0.96255639296098905</c:v>
                </c:pt>
                <c:pt idx="155">
                  <c:v>0.96533540178373001</c:v>
                </c:pt>
                <c:pt idx="156">
                  <c:v>0.96791503178257798</c:v>
                </c:pt>
                <c:pt idx="157">
                  <c:v>0.97030859833104399</c:v>
                </c:pt>
                <c:pt idx="158">
                  <c:v>0.97252867067656801</c:v>
                </c:pt>
                <c:pt idx="159">
                  <c:v>0.97458709233968199</c:v>
                </c:pt>
                <c:pt idx="160">
                  <c:v>0.97649500459537708</c:v>
                </c:pt>
                <c:pt idx="161">
                  <c:v>0.97826287227150799</c:v>
                </c:pt>
                <c:pt idx="162">
                  <c:v>0.97990051120572108</c:v>
                </c:pt>
                <c:pt idx="163">
                  <c:v>0.98141711679925703</c:v>
                </c:pt>
                <c:pt idx="164">
                  <c:v>0.98282129319318201</c:v>
                </c:pt>
                <c:pt idx="165">
                  <c:v>0.98412108267030307</c:v>
                </c:pt>
                <c:pt idx="166">
                  <c:v>0.98532399495483403</c:v>
                </c:pt>
                <c:pt idx="167">
                  <c:v>0.98643703614221501</c:v>
                </c:pt>
                <c:pt idx="168">
                  <c:v>0.98746673704411791</c:v>
                </c:pt>
                <c:pt idx="169">
                  <c:v>0.98841918077916602</c:v>
                </c:pt>
                <c:pt idx="170">
                  <c:v>0.98930002947902596</c:v>
                </c:pt>
                <c:pt idx="171">
                  <c:v>0.99011455001285398</c:v>
                </c:pt>
                <c:pt idx="172">
                  <c:v>0.99086763866134098</c:v>
                </c:pt>
                <c:pt idx="173">
                  <c:v>0.99156384469530601</c:v>
                </c:pt>
                <c:pt idx="174">
                  <c:v>0.99220739283354098</c:v>
                </c:pt>
                <c:pt idx="175">
                  <c:v>0.99223386029358696</c:v>
                </c:pt>
                <c:pt idx="176">
                  <c:v>0.99170291175122305</c:v>
                </c:pt>
                <c:pt idx="177">
                  <c:v>0.99113598806730707</c:v>
                </c:pt>
                <c:pt idx="178">
                  <c:v>0.99053069748483702</c:v>
                </c:pt>
                <c:pt idx="179">
                  <c:v>0.98988449569168491</c:v>
                </c:pt>
                <c:pt idx="180">
                  <c:v>0.98919467700376795</c:v>
                </c:pt>
                <c:pt idx="181">
                  <c:v>0.98845836517027308</c:v>
                </c:pt>
                <c:pt idx="182">
                  <c:v>0.98767250380495097</c:v>
                </c:pt>
                <c:pt idx="183">
                  <c:v>0.98683384645151395</c:v>
                </c:pt>
                <c:pt idx="184">
                  <c:v>0.98593894629585399</c:v>
                </c:pt>
                <c:pt idx="185">
                  <c:v>0.98498414554326996</c:v>
                </c:pt>
                <c:pt idx="186">
                  <c:v>0.98396556448518591</c:v>
                </c:pt>
                <c:pt idx="187">
                  <c:v>0.98287909028716103</c:v>
                </c:pt>
                <c:pt idx="188">
                  <c:v>0.98172036553828401</c:v>
                </c:pt>
                <c:pt idx="189">
                  <c:v>0.98048477661157907</c:v>
                </c:pt>
                <c:pt idx="190">
                  <c:v>0.97916744189577698</c:v>
                </c:pt>
                <c:pt idx="191">
                  <c:v>0.97776319997099403</c:v>
                </c:pt>
                <c:pt idx="192">
                  <c:v>0.97626659781444303</c:v>
                </c:pt>
                <c:pt idx="193">
                  <c:v>0.97467187913758002</c:v>
                </c:pt>
                <c:pt idx="194">
                  <c:v>0.97297297297297303</c:v>
                </c:pt>
                <c:pt idx="195">
                  <c:v>0.97116348264788799</c:v>
                </c:pt>
                <c:pt idx="196">
                  <c:v>0.96923667530214697</c:v>
                </c:pt>
                <c:pt idx="197">
                  <c:v>0.967185472130214</c:v>
                </c:pt>
                <c:pt idx="198">
                  <c:v>0.96500243955182807</c:v>
                </c:pt>
                <c:pt idx="199">
                  <c:v>0.96267978154170097</c:v>
                </c:pt>
                <c:pt idx="200">
                  <c:v>0.96020933337674708</c:v>
                </c:pt>
                <c:pt idx="201">
                  <c:v>0.95758255708897899</c:v>
                </c:pt>
                <c:pt idx="202">
                  <c:v>0.95479053894314903</c:v>
                </c:pt>
                <c:pt idx="203">
                  <c:v>0.95182398929031697</c:v>
                </c:pt>
                <c:pt idx="204">
                  <c:v>0.94867324518118801</c:v>
                </c:pt>
                <c:pt idx="205">
                  <c:v>0.94532827615576298</c:v>
                </c:pt>
                <c:pt idx="206">
                  <c:v>0.94177869365784106</c:v>
                </c:pt>
                <c:pt idx="207">
                  <c:v>0.93801376455331698</c:v>
                </c:pt>
                <c:pt idx="208">
                  <c:v>0.93402242925884105</c:v>
                </c:pt>
                <c:pt idx="209">
                  <c:v>0.92979332501110501</c:v>
                </c:pt>
                <c:pt idx="210">
                  <c:v>0.92531481482507005</c:v>
                </c:pt>
                <c:pt idx="211">
                  <c:v>0.92057502270026803</c:v>
                </c:pt>
                <c:pt idx="212">
                  <c:v>0.91556187563580893</c:v>
                </c:pt>
                <c:pt idx="213">
                  <c:v>0.91026315300478</c:v>
                </c:pt>
                <c:pt idx="214">
                  <c:v>0.90466654381487499</c:v>
                </c:pt>
                <c:pt idx="215">
                  <c:v>0.89875971234193397</c:v>
                </c:pt>
                <c:pt idx="216">
                  <c:v>0.89253037256386802</c:v>
                </c:pt>
                <c:pt idx="217">
                  <c:v>0.88596637174167991</c:v>
                </c:pt>
                <c:pt idx="218">
                  <c:v>0.87905578338944501</c:v>
                </c:pt>
                <c:pt idx="219">
                  <c:v>0.87178700974393597</c:v>
                </c:pt>
                <c:pt idx="220">
                  <c:v>0.86414889368526893</c:v>
                </c:pt>
                <c:pt idx="221">
                  <c:v>0.85613083987130101</c:v>
                </c:pt>
                <c:pt idx="222">
                  <c:v>0.84772294463017495</c:v>
                </c:pt>
                <c:pt idx="223">
                  <c:v>0.83891613390801401</c:v>
                </c:pt>
                <c:pt idx="224">
                  <c:v>0.82970230829444602</c:v>
                </c:pt>
                <c:pt idx="225">
                  <c:v>0.82007449385079001</c:v>
                </c:pt>
                <c:pt idx="226">
                  <c:v>0.81002699714976201</c:v>
                </c:pt>
                <c:pt idx="227">
                  <c:v>0.79955556260860305</c:v>
                </c:pt>
                <c:pt idx="228">
                  <c:v>0.78865752986880799</c:v>
                </c:pt>
                <c:pt idx="229">
                  <c:v>0.77733198865629594</c:v>
                </c:pt>
                <c:pt idx="230">
                  <c:v>0.76557992825895893</c:v>
                </c:pt>
                <c:pt idx="231">
                  <c:v>0.75340437849864594</c:v>
                </c:pt>
                <c:pt idx="232">
                  <c:v>0.74081053886739601</c:v>
                </c:pt>
                <c:pt idx="233">
                  <c:v>0.72780589235948001</c:v>
                </c:pt>
                <c:pt idx="234">
                  <c:v>0.71440030047726</c:v>
                </c:pt>
                <c:pt idx="235">
                  <c:v>0.70060607593477597</c:v>
                </c:pt>
                <c:pt idx="236">
                  <c:v>0.68643802974072199</c:v>
                </c:pt>
                <c:pt idx="237">
                  <c:v>0.67191348962097508</c:v>
                </c:pt>
                <c:pt idx="238">
                  <c:v>0.65705228714477004</c:v>
                </c:pt>
                <c:pt idx="239">
                  <c:v>0.64187671144708891</c:v>
                </c:pt>
                <c:pt idx="240">
                  <c:v>0.62641142808598393</c:v>
                </c:pt>
                <c:pt idx="241">
                  <c:v>0.61068336232385501</c:v>
                </c:pt>
                <c:pt idx="242">
                  <c:v>0.59472154695623702</c:v>
                </c:pt>
                <c:pt idx="243">
                  <c:v>0.57855693570413491</c:v>
                </c:pt>
                <c:pt idx="244">
                  <c:v>0.56222218410511593</c:v>
                </c:pt>
                <c:pt idx="245">
                  <c:v>0.54575140074878592</c:v>
                </c:pt>
                <c:pt idx="246">
                  <c:v>0.52917987256679999</c:v>
                </c:pt>
                <c:pt idx="247">
                  <c:v>0.51254376866848594</c:v>
                </c:pt>
                <c:pt idx="248">
                  <c:v>0.49587982787555096</c:v>
                </c:pt>
                <c:pt idx="249">
                  <c:v>0.47922503562219498</c:v>
                </c:pt>
                <c:pt idx="250">
                  <c:v>0.46261629622582801</c:v>
                </c:pt>
                <c:pt idx="251">
                  <c:v>0.44609010668224303</c:v>
                </c:pt>
                <c:pt idx="252">
                  <c:v>0.42968223809003803</c:v>
                </c:pt>
                <c:pt idx="253">
                  <c:v>0.41342743056491899</c:v>
                </c:pt>
                <c:pt idx="254">
                  <c:v>0.39735910707701899</c:v>
                </c:pt>
                <c:pt idx="255">
                  <c:v>0.38150911105409602</c:v>
                </c:pt>
                <c:pt idx="256">
                  <c:v>0.36590747186828498</c:v>
                </c:pt>
                <c:pt idx="257">
                  <c:v>0.35058220149722097</c:v>
                </c:pt>
                <c:pt idx="258">
                  <c:v>0.33555912475843597</c:v>
                </c:pt>
                <c:pt idx="259">
                  <c:v>0.32086174459657796</c:v>
                </c:pt>
                <c:pt idx="260">
                  <c:v>0.306511142992828</c:v>
                </c:pt>
                <c:pt idx="261">
                  <c:v>0.29252591719843601</c:v>
                </c:pt>
                <c:pt idx="262">
                  <c:v>0.27892215019850103</c:v>
                </c:pt>
                <c:pt idx="263">
                  <c:v>0.26571341361123302</c:v>
                </c:pt>
                <c:pt idx="264">
                  <c:v>0.252910800638667</c:v>
                </c:pt>
                <c:pt idx="265">
                  <c:v>0.24052298621747301</c:v>
                </c:pt>
                <c:pt idx="266">
                  <c:v>0.228556311176802</c:v>
                </c:pt>
                <c:pt idx="267">
                  <c:v>0.217014886992207</c:v>
                </c:pt>
                <c:pt idx="268">
                  <c:v>0.20590071762360199</c:v>
                </c:pt>
                <c:pt idx="269">
                  <c:v>0.19521383493016101</c:v>
                </c:pt>
                <c:pt idx="270">
                  <c:v>0.18495244425246499</c:v>
                </c:pt>
                <c:pt idx="271">
                  <c:v>0.17511307692657999</c:v>
                </c:pt>
                <c:pt idx="272">
                  <c:v>0.16569074673002299</c:v>
                </c:pt>
                <c:pt idx="273">
                  <c:v>0.156679107539654</c:v>
                </c:pt>
                <c:pt idx="274">
                  <c:v>0.14807060979130401</c:v>
                </c:pt>
                <c:pt idx="275">
                  <c:v>0.139856653656383</c:v>
                </c:pt>
                <c:pt idx="276">
                  <c:v>0.13202773717989399</c:v>
                </c:pt>
                <c:pt idx="277">
                  <c:v>0.12457359794678299</c:v>
                </c:pt>
                <c:pt idx="278">
                  <c:v>0.11748334715139</c:v>
                </c:pt>
                <c:pt idx="279">
                  <c:v>0.11074559523147601</c:v>
                </c:pt>
                <c:pt idx="280">
                  <c:v>0.10434856848971399</c:v>
                </c:pt>
                <c:pt idx="281">
                  <c:v>9.8280216358653999E-2</c:v>
                </c:pt>
                <c:pt idx="282">
                  <c:v>9.2528309168906905E-2</c:v>
                </c:pt>
                <c:pt idx="283">
                  <c:v>8.7080526454282506E-2</c:v>
                </c:pt>
                <c:pt idx="284">
                  <c:v>8.1924535972846199E-2</c:v>
                </c:pt>
                <c:pt idx="285">
                  <c:v>7.7048063740753098E-2</c:v>
                </c:pt>
                <c:pt idx="286">
                  <c:v>7.2438955468366206E-2</c:v>
                </c:pt>
                <c:pt idx="287">
                  <c:v>6.8085229857940605E-2</c:v>
                </c:pt>
                <c:pt idx="288">
                  <c:v>6.3975124271616793E-2</c:v>
                </c:pt>
                <c:pt idx="289">
                  <c:v>6.0097133310248699E-2</c:v>
                </c:pt>
                <c:pt idx="290">
                  <c:v>5.6440040860237302E-2</c:v>
                </c:pt>
                <c:pt idx="291">
                  <c:v>5.2992946169561794E-2</c:v>
                </c:pt>
                <c:pt idx="292">
                  <c:v>4.9745284507819496E-2</c:v>
                </c:pt>
                <c:pt idx="293">
                  <c:v>4.6686842950466101E-2</c:v>
                </c:pt>
                <c:pt idx="294">
                  <c:v>4.3807771806393898E-2</c:v>
                </c:pt>
                <c:pt idx="295">
                  <c:v>4.1098592182176395E-2</c:v>
                </c:pt>
                <c:pt idx="296">
                  <c:v>3.8550200147152699E-2</c:v>
                </c:pt>
                <c:pt idx="297">
                  <c:v>3.6153867932212896E-2</c:v>
                </c:pt>
                <c:pt idx="298">
                  <c:v>3.3901242562704298E-2</c:v>
                </c:pt>
                <c:pt idx="299">
                  <c:v>3.1784342293095402E-2</c:v>
                </c:pt>
                <c:pt idx="300">
                  <c:v>2.97955511786153E-2</c:v>
                </c:pt>
                <c:pt idx="301">
                  <c:v>2.7927612087480402E-2</c:v>
                </c:pt>
                <c:pt idx="302">
                  <c:v>2.6173618426987899E-2</c:v>
                </c:pt>
                <c:pt idx="303">
                  <c:v>2.4527004827911699E-2</c:v>
                </c:pt>
                <c:pt idx="304">
                  <c:v>2.2981537004529401E-2</c:v>
                </c:pt>
                <c:pt idx="305">
                  <c:v>2.1531300982323E-2</c:v>
                </c:pt>
                <c:pt idx="306">
                  <c:v>2.0170691861992201E-2</c:v>
                </c:pt>
                <c:pt idx="307">
                  <c:v>1.8894402266936498E-2</c:v>
                </c:pt>
                <c:pt idx="308">
                  <c:v>1.76974106017244E-2</c:v>
                </c:pt>
                <c:pt idx="309">
                  <c:v>1.65749692312731E-2</c:v>
                </c:pt>
                <c:pt idx="310">
                  <c:v>1.55225926743755E-2</c:v>
                </c:pt>
                <c:pt idx="311">
                  <c:v>1.4536045890801701E-2</c:v>
                </c:pt>
                <c:pt idx="312">
                  <c:v>1.3611332728299799E-2</c:v>
                </c:pt>
                <c:pt idx="313">
                  <c:v>1.2744684584390001E-2</c:v>
                </c:pt>
                <c:pt idx="314">
                  <c:v>1.19325493277085E-2</c:v>
                </c:pt>
                <c:pt idx="315">
                  <c:v>1.1171580514756699E-2</c:v>
                </c:pt>
                <c:pt idx="316">
                  <c:v>1.04586269301084E-2</c:v>
                </c:pt>
                <c:pt idx="317">
                  <c:v>9.7907224713402706E-3</c:v>
                </c:pt>
                <c:pt idx="318">
                  <c:v>9.1650763940605007E-3</c:v>
                </c:pt>
                <c:pt idx="319">
                  <c:v>8.5790639273446399E-3</c:v>
                </c:pt>
                <c:pt idx="320">
                  <c:v>8.0302172655517499E-3</c:v>
                </c:pt>
                <c:pt idx="321">
                  <c:v>7.5162169388001097E-3</c:v>
                </c:pt>
                <c:pt idx="322">
                  <c:v>7.0348835612805598E-3</c:v>
                </c:pt>
                <c:pt idx="323">
                  <c:v>6.5841699539721504E-3</c:v>
                </c:pt>
                <c:pt idx="324">
                  <c:v>6.1621536361849902E-3</c:v>
                </c:pt>
                <c:pt idx="325">
                  <c:v>5.76702967858711E-3</c:v>
                </c:pt>
                <c:pt idx="326">
                  <c:v>5.3971039089599701E-3</c:v>
                </c:pt>
                <c:pt idx="327">
                  <c:v>5.0507864608124705E-3</c:v>
                </c:pt>
                <c:pt idx="328">
                  <c:v>4.7265856541161E-3</c:v>
                </c:pt>
                <c:pt idx="329">
                  <c:v>4.4231021968001898E-3</c:v>
                </c:pt>
                <c:pt idx="330">
                  <c:v>4.13902369518748E-3</c:v>
                </c:pt>
                <c:pt idx="331">
                  <c:v>3.87311946127566E-3</c:v>
                </c:pt>
                <c:pt idx="332">
                  <c:v>3.6242356046215498E-3</c:v>
                </c:pt>
                <c:pt idx="333">
                  <c:v>3.3912903965551602E-3</c:v>
                </c:pt>
                <c:pt idx="334">
                  <c:v>3.1732698945206002E-3</c:v>
                </c:pt>
                <c:pt idx="335">
                  <c:v>2.9692238144813899E-3</c:v>
                </c:pt>
                <c:pt idx="336">
                  <c:v>2.7782616395481902E-3</c:v>
                </c:pt>
                <c:pt idx="337">
                  <c:v>2.5995489532457602E-3</c:v>
                </c:pt>
                <c:pt idx="338">
                  <c:v>2.4323039861439103E-3</c:v>
                </c:pt>
                <c:pt idx="339">
                  <c:v>2.2757943649217502E-3</c:v>
                </c:pt>
                <c:pt idx="340">
                  <c:v>2.1293340532862999E-3</c:v>
                </c:pt>
                <c:pt idx="341">
                  <c:v>1.9922804745604499E-3</c:v>
                </c:pt>
                <c:pt idx="342">
                  <c:v>1.86403180613725E-3</c:v>
                </c:pt>
                <c:pt idx="343">
                  <c:v>1.74402443640264E-3</c:v>
                </c:pt>
                <c:pt idx="344">
                  <c:v>1.6317305751233299E-3</c:v>
                </c:pt>
                <c:pt idx="345">
                  <c:v>1.5266560087053799E-3</c:v>
                </c:pt>
                <c:pt idx="346">
                  <c:v>1.4283379921130599E-3</c:v>
                </c:pt>
                <c:pt idx="347">
                  <c:v>1.3363432696412701E-3</c:v>
                </c:pt>
                <c:pt idx="348">
                  <c:v>1.2502662171013298E-3</c:v>
                </c:pt>
                <c:pt idx="349">
                  <c:v>1.1697270983646001E-3</c:v>
                </c:pt>
                <c:pt idx="350">
                  <c:v>1.0943704295604999E-3</c:v>
                </c:pt>
                <c:pt idx="351">
                  <c:v>1.02386344457838E-3</c:v>
                </c:pt>
                <c:pt idx="352">
                  <c:v>9.5789465586026902E-4</c:v>
                </c:pt>
                <c:pt idx="353">
                  <c:v>8.9617250479156996E-4</c:v>
                </c:pt>
                <c:pt idx="354">
                  <c:v>8.3842409631151805E-4</c:v>
                </c:pt>
                <c:pt idx="355">
                  <c:v>7.8439401266172605E-4</c:v>
                </c:pt>
                <c:pt idx="356">
                  <c:v>7.3384320147395999E-4</c:v>
                </c:pt>
                <c:pt idx="357">
                  <c:v>6.8654793367317602E-4</c:v>
                </c:pt>
                <c:pt idx="358">
                  <c:v>6.42298826926346E-4</c:v>
                </c:pt>
                <c:pt idx="359">
                  <c:v>6.0089993061851401E-4</c:v>
                </c:pt>
                <c:pt idx="360">
                  <c:v>5.6216786856677604E-4</c:v>
                </c:pt>
                <c:pt idx="361">
                  <c:v>5.2593103590814407E-4</c:v>
                </c:pt>
                <c:pt idx="362">
                  <c:v>4.9202884680343796E-4</c:v>
                </c:pt>
                <c:pt idx="363">
                  <c:v>4.6031102980637002E-4</c:v>
                </c:pt>
                <c:pt idx="364">
                  <c:v>4.3063696792422501E-4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2368"/>
        <c:axId val="84923904"/>
      </c:scatterChart>
      <c:valAx>
        <c:axId val="84922368"/>
        <c:scaling>
          <c:orientation val="minMax"/>
          <c:max val="41640"/>
          <c:min val="41276"/>
        </c:scaling>
        <c:delete val="0"/>
        <c:axPos val="b"/>
        <c:numFmt formatCode="mmm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4923904"/>
        <c:crosses val="autoZero"/>
        <c:crossBetween val="midCat"/>
        <c:majorUnit val="30.41"/>
      </c:valAx>
      <c:valAx>
        <c:axId val="8492390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4922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9531</xdr:colOff>
      <xdr:row>2</xdr:row>
      <xdr:rowOff>100013</xdr:rowOff>
    </xdr:from>
    <xdr:to>
      <xdr:col>5</xdr:col>
      <xdr:colOff>876306</xdr:colOff>
      <xdr:row>16</xdr:row>
      <xdr:rowOff>176213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9531</xdr:colOff>
      <xdr:row>16</xdr:row>
      <xdr:rowOff>171451</xdr:rowOff>
    </xdr:from>
    <xdr:to>
      <xdr:col>5</xdr:col>
      <xdr:colOff>876306</xdr:colOff>
      <xdr:row>31</xdr:row>
      <xdr:rowOff>57151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876306</xdr:colOff>
      <xdr:row>2</xdr:row>
      <xdr:rowOff>95251</xdr:rowOff>
    </xdr:from>
    <xdr:to>
      <xdr:col>14</xdr:col>
      <xdr:colOff>547694</xdr:colOff>
      <xdr:row>16</xdr:row>
      <xdr:rowOff>171451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876306</xdr:colOff>
      <xdr:row>16</xdr:row>
      <xdr:rowOff>171451</xdr:rowOff>
    </xdr:from>
    <xdr:to>
      <xdr:col>14</xdr:col>
      <xdr:colOff>547694</xdr:colOff>
      <xdr:row>31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eehave-model.net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B1" sqref="B1"/>
    </sheetView>
  </sheetViews>
  <sheetFormatPr defaultRowHeight="15" x14ac:dyDescent="0.25"/>
  <cols>
    <col min="1" max="1" width="135.42578125" bestFit="1" customWidth="1"/>
  </cols>
  <sheetData>
    <row r="1" spans="1:1" x14ac:dyDescent="0.25">
      <c r="A1" t="s">
        <v>2037</v>
      </c>
    </row>
    <row r="3" spans="1:1" x14ac:dyDescent="0.25">
      <c r="A3" t="s">
        <v>2056</v>
      </c>
    </row>
    <row r="4" spans="1:1" x14ac:dyDescent="0.25">
      <c r="A4" t="s">
        <v>2038</v>
      </c>
    </row>
    <row r="6" spans="1:1" x14ac:dyDescent="0.25">
      <c r="A6" t="s">
        <v>2040</v>
      </c>
    </row>
    <row r="7" spans="1:1" x14ac:dyDescent="0.25">
      <c r="A7" s="92" t="s">
        <v>2039</v>
      </c>
    </row>
  </sheetData>
  <hyperlinks>
    <hyperlink ref="A7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80" zoomScaleNormal="80" workbookViewId="0">
      <pane ySplit="2" topLeftCell="A3" activePane="bottomLeft" state="frozen"/>
      <selection pane="bottomLeft" activeCell="F4" sqref="F4"/>
    </sheetView>
  </sheetViews>
  <sheetFormatPr defaultRowHeight="15.75" x14ac:dyDescent="0.25"/>
  <cols>
    <col min="1" max="1" width="31.140625" style="68" bestFit="1" customWidth="1"/>
    <col min="2" max="2" width="49.28515625" style="68" customWidth="1"/>
    <col min="3" max="3" width="23.140625" style="68" customWidth="1"/>
    <col min="4" max="4" width="25.42578125" style="68" customWidth="1"/>
    <col min="5" max="5" width="93.7109375" style="68" customWidth="1"/>
    <col min="6" max="16384" width="9.140625" style="68"/>
  </cols>
  <sheetData>
    <row r="1" spans="1:5" s="82" customFormat="1" ht="26.25" customHeight="1" x14ac:dyDescent="0.25">
      <c r="A1" s="83" t="s">
        <v>2021</v>
      </c>
      <c r="B1" s="81"/>
      <c r="C1" s="81"/>
      <c r="D1" s="81"/>
      <c r="E1" s="7"/>
    </row>
    <row r="2" spans="1:5" s="74" customFormat="1" x14ac:dyDescent="0.25">
      <c r="A2" s="74" t="s">
        <v>1720</v>
      </c>
      <c r="B2" s="74" t="s">
        <v>1659</v>
      </c>
      <c r="C2" s="74" t="s">
        <v>1136</v>
      </c>
      <c r="D2" s="74" t="s">
        <v>1137</v>
      </c>
      <c r="E2" s="74" t="s">
        <v>1135</v>
      </c>
    </row>
    <row r="3" spans="1:5" ht="31.5" x14ac:dyDescent="0.25">
      <c r="A3" s="68" t="s">
        <v>1111</v>
      </c>
      <c r="B3" s="68" t="s">
        <v>1658</v>
      </c>
      <c r="C3" s="68" t="s">
        <v>1138</v>
      </c>
      <c r="D3" s="68" t="s">
        <v>1139</v>
      </c>
      <c r="E3" s="68" t="s">
        <v>1140</v>
      </c>
    </row>
    <row r="4" spans="1:5" x14ac:dyDescent="0.25">
      <c r="A4" s="68" t="s">
        <v>1112</v>
      </c>
      <c r="B4" s="68" t="s">
        <v>1660</v>
      </c>
      <c r="C4" s="68" t="s">
        <v>1138</v>
      </c>
      <c r="D4" s="68" t="s">
        <v>1139</v>
      </c>
      <c r="E4" s="68" t="s">
        <v>1141</v>
      </c>
    </row>
    <row r="5" spans="1:5" x14ac:dyDescent="0.25">
      <c r="A5" s="68" t="s">
        <v>1113</v>
      </c>
      <c r="B5" s="68" t="s">
        <v>1661</v>
      </c>
      <c r="C5" s="68" t="s">
        <v>1138</v>
      </c>
      <c r="D5" s="68" t="s">
        <v>1143</v>
      </c>
      <c r="E5" s="68" t="s">
        <v>1142</v>
      </c>
    </row>
    <row r="6" spans="1:5" ht="31.5" x14ac:dyDescent="0.25">
      <c r="A6" s="68" t="s">
        <v>1114</v>
      </c>
      <c r="B6" s="68" t="s">
        <v>1662</v>
      </c>
      <c r="C6" s="68" t="s">
        <v>1138</v>
      </c>
      <c r="D6" s="68" t="s">
        <v>1663</v>
      </c>
      <c r="E6" s="68" t="s">
        <v>1701</v>
      </c>
    </row>
    <row r="7" spans="1:5" ht="31.5" x14ac:dyDescent="0.25">
      <c r="A7" s="68" t="s">
        <v>1115</v>
      </c>
      <c r="B7" s="68" t="s">
        <v>1678</v>
      </c>
      <c r="C7" s="68" t="s">
        <v>1665</v>
      </c>
      <c r="D7" s="68" t="s">
        <v>1664</v>
      </c>
      <c r="E7" s="68" t="s">
        <v>1666</v>
      </c>
    </row>
    <row r="8" spans="1:5" x14ac:dyDescent="0.25">
      <c r="A8" s="68" t="s">
        <v>1116</v>
      </c>
      <c r="B8" s="68" t="s">
        <v>1667</v>
      </c>
      <c r="C8" s="68" t="s">
        <v>1138</v>
      </c>
      <c r="D8" s="68" t="s">
        <v>1665</v>
      </c>
      <c r="E8" s="68" t="s">
        <v>1668</v>
      </c>
    </row>
    <row r="9" spans="1:5" x14ac:dyDescent="0.25">
      <c r="A9" s="68" t="s">
        <v>1117</v>
      </c>
      <c r="B9" s="68" t="s">
        <v>573</v>
      </c>
      <c r="C9" s="68" t="s">
        <v>1669</v>
      </c>
      <c r="D9" s="68" t="s">
        <v>1664</v>
      </c>
      <c r="E9" s="68" t="s">
        <v>1670</v>
      </c>
    </row>
    <row r="10" spans="1:5" x14ac:dyDescent="0.25">
      <c r="A10" s="68" t="s">
        <v>1118</v>
      </c>
      <c r="B10" s="68" t="s">
        <v>1671</v>
      </c>
      <c r="C10" s="68" t="s">
        <v>1138</v>
      </c>
      <c r="D10" s="68" t="s">
        <v>1672</v>
      </c>
      <c r="E10" s="68" t="s">
        <v>1673</v>
      </c>
    </row>
    <row r="11" spans="1:5" x14ac:dyDescent="0.25">
      <c r="A11" s="68" t="s">
        <v>1119</v>
      </c>
      <c r="B11" s="68" t="s">
        <v>1674</v>
      </c>
      <c r="C11" s="68" t="s">
        <v>1138</v>
      </c>
      <c r="D11" s="68" t="s">
        <v>1675</v>
      </c>
      <c r="E11" s="68" t="s">
        <v>1676</v>
      </c>
    </row>
    <row r="12" spans="1:5" ht="31.5" x14ac:dyDescent="0.25">
      <c r="A12" s="68" t="s">
        <v>1120</v>
      </c>
      <c r="B12" s="68" t="s">
        <v>1677</v>
      </c>
      <c r="C12" s="68" t="s">
        <v>1138</v>
      </c>
      <c r="D12" s="68" t="s">
        <v>1679</v>
      </c>
      <c r="E12" s="68" t="s">
        <v>1680</v>
      </c>
    </row>
    <row r="13" spans="1:5" x14ac:dyDescent="0.25">
      <c r="A13" s="68" t="s">
        <v>1121</v>
      </c>
      <c r="B13" s="68" t="s">
        <v>1681</v>
      </c>
      <c r="C13" s="68" t="s">
        <v>1138</v>
      </c>
      <c r="D13" s="68" t="s">
        <v>1121</v>
      </c>
      <c r="E13" s="68" t="s">
        <v>1682</v>
      </c>
    </row>
    <row r="14" spans="1:5" ht="31.5" x14ac:dyDescent="0.25">
      <c r="A14" s="68" t="s">
        <v>569</v>
      </c>
      <c r="B14" s="68" t="s">
        <v>1683</v>
      </c>
      <c r="C14" s="68" t="s">
        <v>1138</v>
      </c>
      <c r="D14" s="68" t="s">
        <v>1684</v>
      </c>
      <c r="E14" s="68" t="s">
        <v>1685</v>
      </c>
    </row>
    <row r="15" spans="1:5" x14ac:dyDescent="0.25">
      <c r="A15" s="68" t="s">
        <v>1122</v>
      </c>
      <c r="B15" s="68" t="s">
        <v>1686</v>
      </c>
      <c r="C15" s="68" t="s">
        <v>1138</v>
      </c>
      <c r="D15" s="68" t="s">
        <v>1686</v>
      </c>
      <c r="E15" s="68" t="s">
        <v>1687</v>
      </c>
    </row>
    <row r="16" spans="1:5" x14ac:dyDescent="0.25">
      <c r="A16" s="68" t="s">
        <v>1123</v>
      </c>
      <c r="B16" s="68" t="s">
        <v>1688</v>
      </c>
      <c r="C16" s="68" t="s">
        <v>1138</v>
      </c>
      <c r="D16" s="68" t="s">
        <v>1691</v>
      </c>
      <c r="E16" s="68" t="s">
        <v>1699</v>
      </c>
    </row>
    <row r="17" spans="1:5" ht="47.25" x14ac:dyDescent="0.25">
      <c r="A17" s="68" t="s">
        <v>1124</v>
      </c>
      <c r="B17" s="68" t="s">
        <v>1689</v>
      </c>
      <c r="C17" s="68" t="s">
        <v>1690</v>
      </c>
      <c r="D17" s="68" t="s">
        <v>1691</v>
      </c>
      <c r="E17" s="68" t="s">
        <v>1702</v>
      </c>
    </row>
    <row r="18" spans="1:5" x14ac:dyDescent="0.25">
      <c r="A18" s="68" t="s">
        <v>1125</v>
      </c>
      <c r="B18" s="68" t="s">
        <v>1692</v>
      </c>
      <c r="C18" s="68" t="s">
        <v>1138</v>
      </c>
      <c r="D18" s="68" t="s">
        <v>1693</v>
      </c>
      <c r="E18" s="68" t="s">
        <v>1694</v>
      </c>
    </row>
    <row r="19" spans="1:5" x14ac:dyDescent="0.25">
      <c r="A19" s="68" t="s">
        <v>1126</v>
      </c>
      <c r="B19" s="68" t="s">
        <v>1695</v>
      </c>
      <c r="C19" s="68" t="s">
        <v>1138</v>
      </c>
      <c r="D19" s="68" t="s">
        <v>1696</v>
      </c>
      <c r="E19" s="68" t="s">
        <v>1697</v>
      </c>
    </row>
    <row r="20" spans="1:5" ht="31.5" x14ac:dyDescent="0.25">
      <c r="A20" s="68" t="s">
        <v>1127</v>
      </c>
      <c r="B20" s="68" t="s">
        <v>1698</v>
      </c>
      <c r="C20" s="68" t="s">
        <v>1690</v>
      </c>
      <c r="D20" s="68" t="s">
        <v>1691</v>
      </c>
      <c r="E20" s="68" t="s">
        <v>1703</v>
      </c>
    </row>
    <row r="21" spans="1:5" x14ac:dyDescent="0.25">
      <c r="A21" s="68" t="s">
        <v>1128</v>
      </c>
      <c r="B21" s="68" t="s">
        <v>1700</v>
      </c>
      <c r="C21" s="68" t="s">
        <v>1138</v>
      </c>
      <c r="D21" s="68" t="s">
        <v>1691</v>
      </c>
      <c r="E21" s="68" t="s">
        <v>1704</v>
      </c>
    </row>
    <row r="22" spans="1:5" x14ac:dyDescent="0.25">
      <c r="A22" s="68" t="s">
        <v>1129</v>
      </c>
      <c r="B22" s="68" t="s">
        <v>1705</v>
      </c>
      <c r="C22" s="68" t="s">
        <v>1138</v>
      </c>
      <c r="D22" s="68" t="s">
        <v>1706</v>
      </c>
      <c r="E22" s="68" t="s">
        <v>1707</v>
      </c>
    </row>
    <row r="23" spans="1:5" x14ac:dyDescent="0.25">
      <c r="A23" s="68" t="s">
        <v>1130</v>
      </c>
      <c r="B23" s="68" t="s">
        <v>1708</v>
      </c>
      <c r="C23" s="68" t="s">
        <v>1138</v>
      </c>
      <c r="D23" s="68" t="s">
        <v>1669</v>
      </c>
      <c r="E23" s="68" t="s">
        <v>1709</v>
      </c>
    </row>
    <row r="24" spans="1:5" x14ac:dyDescent="0.25">
      <c r="A24" s="68" t="s">
        <v>1131</v>
      </c>
      <c r="B24" s="68" t="s">
        <v>1710</v>
      </c>
      <c r="C24" s="68" t="s">
        <v>1138</v>
      </c>
      <c r="D24" s="68" t="s">
        <v>1711</v>
      </c>
      <c r="E24" s="68" t="s">
        <v>1712</v>
      </c>
    </row>
    <row r="25" spans="1:5" x14ac:dyDescent="0.25">
      <c r="A25" s="68" t="s">
        <v>1132</v>
      </c>
      <c r="B25" s="68" t="s">
        <v>1713</v>
      </c>
      <c r="C25" s="68" t="s">
        <v>1138</v>
      </c>
      <c r="D25" s="68" t="s">
        <v>1711</v>
      </c>
      <c r="E25" s="68" t="s">
        <v>1714</v>
      </c>
    </row>
    <row r="26" spans="1:5" ht="31.5" x14ac:dyDescent="0.25">
      <c r="A26" s="68" t="s">
        <v>1133</v>
      </c>
      <c r="B26" s="68" t="s">
        <v>1719</v>
      </c>
      <c r="C26" s="68" t="s">
        <v>1138</v>
      </c>
      <c r="D26" s="68" t="s">
        <v>1715</v>
      </c>
      <c r="E26" s="68" t="s">
        <v>1717</v>
      </c>
    </row>
    <row r="27" spans="1:5" ht="31.5" x14ac:dyDescent="0.25">
      <c r="A27" s="68" t="s">
        <v>1134</v>
      </c>
      <c r="B27" s="68" t="s">
        <v>1719</v>
      </c>
      <c r="C27" s="68" t="s">
        <v>1138</v>
      </c>
      <c r="D27" s="68" t="s">
        <v>1716</v>
      </c>
      <c r="E27" s="68" t="s">
        <v>1718</v>
      </c>
    </row>
    <row r="28" spans="1:5" ht="31.5" x14ac:dyDescent="0.25">
      <c r="A28" s="68" t="s">
        <v>1721</v>
      </c>
      <c r="B28" s="68" t="s">
        <v>1722</v>
      </c>
      <c r="C28" s="68" t="s">
        <v>1723</v>
      </c>
      <c r="D28" s="68" t="s">
        <v>1724</v>
      </c>
      <c r="E28" s="68" t="s">
        <v>1725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ySplit="14" topLeftCell="A15" activePane="bottomLeft" state="frozen"/>
      <selection pane="bottomLeft" activeCell="C2" sqref="C2"/>
    </sheetView>
  </sheetViews>
  <sheetFormatPr defaultRowHeight="15" x14ac:dyDescent="0.25"/>
  <cols>
    <col min="1" max="1" width="16.28515625" customWidth="1"/>
    <col min="2" max="2" width="150.85546875" customWidth="1"/>
  </cols>
  <sheetData>
    <row r="1" spans="1:5" s="82" customFormat="1" ht="26.25" customHeight="1" x14ac:dyDescent="0.25">
      <c r="A1" s="83" t="s">
        <v>2022</v>
      </c>
      <c r="B1" s="81"/>
      <c r="C1" s="81"/>
      <c r="D1" s="81"/>
      <c r="E1" s="7"/>
    </row>
    <row r="2" spans="1:5" s="5" customFormat="1" x14ac:dyDescent="0.25">
      <c r="A2" s="5" t="s">
        <v>2023</v>
      </c>
    </row>
    <row r="4" spans="1:5" s="36" customFormat="1" x14ac:dyDescent="0.25">
      <c r="A4" s="35" t="s">
        <v>1067</v>
      </c>
    </row>
    <row r="5" spans="1:5" x14ac:dyDescent="0.25">
      <c r="A5" s="8" t="s">
        <v>987</v>
      </c>
      <c r="B5" t="s">
        <v>2000</v>
      </c>
    </row>
    <row r="6" spans="1:5" x14ac:dyDescent="0.25">
      <c r="A6" s="8" t="s">
        <v>988</v>
      </c>
      <c r="B6" t="s">
        <v>2001</v>
      </c>
      <c r="E6" s="9"/>
    </row>
    <row r="7" spans="1:5" x14ac:dyDescent="0.25">
      <c r="A7" s="8" t="s">
        <v>989</v>
      </c>
      <c r="B7" s="9" t="s">
        <v>2002</v>
      </c>
    </row>
    <row r="8" spans="1:5" x14ac:dyDescent="0.25">
      <c r="A8" s="8" t="s">
        <v>990</v>
      </c>
      <c r="B8" s="9" t="s">
        <v>2003</v>
      </c>
    </row>
    <row r="9" spans="1:5" x14ac:dyDescent="0.25">
      <c r="A9" s="8" t="s">
        <v>991</v>
      </c>
      <c r="B9" s="9" t="s">
        <v>2004</v>
      </c>
    </row>
    <row r="10" spans="1:5" x14ac:dyDescent="0.25">
      <c r="A10" s="8" t="s">
        <v>992</v>
      </c>
      <c r="B10" s="9" t="s">
        <v>2005</v>
      </c>
    </row>
    <row r="11" spans="1:5" x14ac:dyDescent="0.25">
      <c r="A11" s="8" t="s">
        <v>993</v>
      </c>
      <c r="B11" s="9" t="s">
        <v>2006</v>
      </c>
      <c r="E11" s="9"/>
    </row>
    <row r="12" spans="1:5" x14ac:dyDescent="0.25">
      <c r="A12" s="9"/>
    </row>
    <row r="13" spans="1:5" x14ac:dyDescent="0.25">
      <c r="A13" s="9"/>
    </row>
    <row r="14" spans="1:5" s="36" customFormat="1" x14ac:dyDescent="0.25">
      <c r="A14" s="35" t="s">
        <v>1068</v>
      </c>
    </row>
    <row r="15" spans="1:5" x14ac:dyDescent="0.25">
      <c r="A15" s="10" t="s">
        <v>994</v>
      </c>
      <c r="B15" t="s">
        <v>995</v>
      </c>
    </row>
    <row r="16" spans="1:5" x14ac:dyDescent="0.25">
      <c r="A16" s="10" t="s">
        <v>996</v>
      </c>
      <c r="B16" t="s">
        <v>997</v>
      </c>
    </row>
    <row r="17" spans="1:2" x14ac:dyDescent="0.25">
      <c r="A17" s="10" t="s">
        <v>998</v>
      </c>
      <c r="B17" t="s">
        <v>1997</v>
      </c>
    </row>
    <row r="18" spans="1:2" x14ac:dyDescent="0.25">
      <c r="A18" s="10" t="s">
        <v>999</v>
      </c>
      <c r="B18" t="s">
        <v>1998</v>
      </c>
    </row>
    <row r="19" spans="1:2" x14ac:dyDescent="0.25">
      <c r="A19" s="10" t="s">
        <v>1000</v>
      </c>
      <c r="B19" t="s">
        <v>1999</v>
      </c>
    </row>
    <row r="20" spans="1:2" x14ac:dyDescent="0.25">
      <c r="A20" s="10" t="s">
        <v>1001</v>
      </c>
      <c r="B20" t="s">
        <v>1002</v>
      </c>
    </row>
    <row r="21" spans="1:2" x14ac:dyDescent="0.25">
      <c r="A21" s="10" t="s">
        <v>1003</v>
      </c>
      <c r="B21" t="s">
        <v>1004</v>
      </c>
    </row>
    <row r="22" spans="1:2" x14ac:dyDescent="0.25">
      <c r="A22" s="10" t="s">
        <v>1005</v>
      </c>
      <c r="B22" t="s">
        <v>1006</v>
      </c>
    </row>
    <row r="23" spans="1:2" x14ac:dyDescent="0.25">
      <c r="A23" s="10" t="s">
        <v>1007</v>
      </c>
      <c r="B23" t="s">
        <v>1008</v>
      </c>
    </row>
    <row r="24" spans="1:2" x14ac:dyDescent="0.25">
      <c r="A24" s="10" t="s">
        <v>1009</v>
      </c>
      <c r="B24" t="s">
        <v>1010</v>
      </c>
    </row>
    <row r="25" spans="1:2" x14ac:dyDescent="0.25">
      <c r="A25" s="10" t="s">
        <v>1011</v>
      </c>
      <c r="B25" t="s">
        <v>1012</v>
      </c>
    </row>
    <row r="26" spans="1:2" x14ac:dyDescent="0.25">
      <c r="A26" s="10" t="s">
        <v>1013</v>
      </c>
      <c r="B26" t="s">
        <v>1014</v>
      </c>
    </row>
    <row r="27" spans="1:2" x14ac:dyDescent="0.25">
      <c r="A27" s="10" t="s">
        <v>1015</v>
      </c>
      <c r="B27" t="s">
        <v>1016</v>
      </c>
    </row>
    <row r="28" spans="1:2" x14ac:dyDescent="0.25">
      <c r="A28" s="10" t="s">
        <v>1017</v>
      </c>
      <c r="B28" t="s">
        <v>1018</v>
      </c>
    </row>
    <row r="29" spans="1:2" x14ac:dyDescent="0.25">
      <c r="A29" s="10" t="s">
        <v>1019</v>
      </c>
      <c r="B29" t="s">
        <v>1020</v>
      </c>
    </row>
    <row r="30" spans="1:2" x14ac:dyDescent="0.25">
      <c r="A30" s="10" t="s">
        <v>1021</v>
      </c>
      <c r="B30" t="s">
        <v>1022</v>
      </c>
    </row>
    <row r="31" spans="1:2" x14ac:dyDescent="0.25">
      <c r="A31" s="10" t="s">
        <v>1023</v>
      </c>
      <c r="B31" t="s">
        <v>1024</v>
      </c>
    </row>
    <row r="32" spans="1:2" x14ac:dyDescent="0.25">
      <c r="A32" s="10" t="s">
        <v>1025</v>
      </c>
      <c r="B32" t="s">
        <v>1026</v>
      </c>
    </row>
    <row r="33" spans="1:2" x14ac:dyDescent="0.25">
      <c r="A33" s="10" t="s">
        <v>1027</v>
      </c>
      <c r="B33" t="s">
        <v>1028</v>
      </c>
    </row>
    <row r="34" spans="1:2" x14ac:dyDescent="0.25">
      <c r="A34" s="10" t="s">
        <v>1029</v>
      </c>
      <c r="B34" t="s">
        <v>1030</v>
      </c>
    </row>
    <row r="35" spans="1:2" x14ac:dyDescent="0.25">
      <c r="A35" s="10" t="s">
        <v>1031</v>
      </c>
      <c r="B35" t="s">
        <v>1070</v>
      </c>
    </row>
    <row r="36" spans="1:2" x14ac:dyDescent="0.25">
      <c r="A36" s="10" t="s">
        <v>1032</v>
      </c>
      <c r="B36" t="s">
        <v>1033</v>
      </c>
    </row>
    <row r="37" spans="1:2" x14ac:dyDescent="0.25">
      <c r="A37" s="10" t="s">
        <v>1034</v>
      </c>
      <c r="B37" t="s">
        <v>1035</v>
      </c>
    </row>
    <row r="38" spans="1:2" x14ac:dyDescent="0.25">
      <c r="A38" s="10" t="s">
        <v>1036</v>
      </c>
      <c r="B38" t="s">
        <v>1037</v>
      </c>
    </row>
    <row r="39" spans="1:2" x14ac:dyDescent="0.25">
      <c r="A39" s="10" t="s">
        <v>1038</v>
      </c>
      <c r="B39" t="s">
        <v>1039</v>
      </c>
    </row>
    <row r="40" spans="1:2" x14ac:dyDescent="0.25">
      <c r="A40" s="10" t="s">
        <v>1040</v>
      </c>
      <c r="B40" t="s">
        <v>1041</v>
      </c>
    </row>
    <row r="41" spans="1:2" x14ac:dyDescent="0.25">
      <c r="A41" s="10" t="s">
        <v>1042</v>
      </c>
      <c r="B41" t="s">
        <v>1043</v>
      </c>
    </row>
    <row r="42" spans="1:2" x14ac:dyDescent="0.25">
      <c r="A42" s="10" t="s">
        <v>1044</v>
      </c>
      <c r="B42" t="s">
        <v>1045</v>
      </c>
    </row>
    <row r="43" spans="1:2" x14ac:dyDescent="0.25">
      <c r="A43" s="10" t="s">
        <v>1046</v>
      </c>
      <c r="B43" t="s">
        <v>1047</v>
      </c>
    </row>
    <row r="44" spans="1:2" x14ac:dyDescent="0.25">
      <c r="A44" s="10" t="s">
        <v>1048</v>
      </c>
      <c r="B44" t="s">
        <v>1049</v>
      </c>
    </row>
    <row r="45" spans="1:2" x14ac:dyDescent="0.25">
      <c r="A45" s="10" t="s">
        <v>1050</v>
      </c>
      <c r="B45" t="s">
        <v>1051</v>
      </c>
    </row>
    <row r="46" spans="1:2" x14ac:dyDescent="0.25">
      <c r="A46" s="10" t="s">
        <v>1052</v>
      </c>
      <c r="B46" t="s">
        <v>1053</v>
      </c>
    </row>
    <row r="47" spans="1:2" x14ac:dyDescent="0.25">
      <c r="A47" s="10" t="s">
        <v>1054</v>
      </c>
      <c r="B47" t="s">
        <v>1055</v>
      </c>
    </row>
    <row r="48" spans="1:2" x14ac:dyDescent="0.25">
      <c r="A48" s="10" t="s">
        <v>1056</v>
      </c>
      <c r="B48" t="s">
        <v>1057</v>
      </c>
    </row>
    <row r="49" spans="1:2" x14ac:dyDescent="0.25">
      <c r="A49" s="10" t="s">
        <v>1058</v>
      </c>
      <c r="B49" t="s">
        <v>1069</v>
      </c>
    </row>
    <row r="50" spans="1:2" x14ac:dyDescent="0.25">
      <c r="A50" s="10" t="s">
        <v>1059</v>
      </c>
      <c r="B50" t="s">
        <v>1060</v>
      </c>
    </row>
    <row r="51" spans="1:2" x14ac:dyDescent="0.25">
      <c r="A51" s="10" t="s">
        <v>1061</v>
      </c>
      <c r="B51" t="s">
        <v>1062</v>
      </c>
    </row>
    <row r="52" spans="1:2" x14ac:dyDescent="0.25">
      <c r="A52" s="10" t="s">
        <v>1063</v>
      </c>
      <c r="B52" t="s">
        <v>1064</v>
      </c>
    </row>
    <row r="53" spans="1:2" x14ac:dyDescent="0.25">
      <c r="A53" s="10" t="s">
        <v>1065</v>
      </c>
      <c r="B53" t="s">
        <v>1066</v>
      </c>
    </row>
    <row r="54" spans="1:2" x14ac:dyDescent="0.25">
      <c r="A54" s="7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pane ySplit="2" topLeftCell="A30" activePane="bottomLeft" state="frozen"/>
      <selection pane="bottomLeft" activeCell="D2" sqref="D2"/>
    </sheetView>
  </sheetViews>
  <sheetFormatPr defaultRowHeight="15" x14ac:dyDescent="0.25"/>
  <cols>
    <col min="1" max="1" width="68.140625" customWidth="1"/>
    <col min="2" max="2" width="56.140625" style="14" customWidth="1"/>
    <col min="3" max="3" width="40.140625" style="5" bestFit="1" customWidth="1"/>
  </cols>
  <sheetData>
    <row r="1" spans="1:5" s="82" customFormat="1" ht="26.25" customHeight="1" x14ac:dyDescent="0.25">
      <c r="A1" s="83" t="s">
        <v>2024</v>
      </c>
      <c r="B1" s="81"/>
      <c r="C1" s="81"/>
      <c r="D1" s="81"/>
      <c r="E1" s="7"/>
    </row>
    <row r="2" spans="1:5" s="5" customFormat="1" x14ac:dyDescent="0.25">
      <c r="A2" s="34" t="s">
        <v>1601</v>
      </c>
      <c r="B2" s="37" t="s">
        <v>1586</v>
      </c>
      <c r="C2" s="34" t="s">
        <v>111</v>
      </c>
    </row>
    <row r="3" spans="1:5" ht="30" x14ac:dyDescent="0.25">
      <c r="A3" s="13" t="s">
        <v>1649</v>
      </c>
      <c r="B3" s="14" t="s">
        <v>1650</v>
      </c>
      <c r="C3" s="5" t="s">
        <v>136</v>
      </c>
    </row>
    <row r="4" spans="1:5" ht="30" x14ac:dyDescent="0.25">
      <c r="A4" s="13" t="s">
        <v>1651</v>
      </c>
      <c r="B4" s="14" t="s">
        <v>1652</v>
      </c>
      <c r="C4" s="5" t="s">
        <v>136</v>
      </c>
    </row>
    <row r="5" spans="1:5" ht="30" x14ac:dyDescent="0.25">
      <c r="A5" s="13" t="s">
        <v>1654</v>
      </c>
      <c r="B5" s="14" t="s">
        <v>1653</v>
      </c>
      <c r="C5" s="5" t="s">
        <v>136</v>
      </c>
    </row>
    <row r="6" spans="1:5" ht="75" x14ac:dyDescent="0.25">
      <c r="A6" s="13" t="s">
        <v>1600</v>
      </c>
      <c r="B6" s="15" t="s">
        <v>1587</v>
      </c>
      <c r="C6" s="5" t="s">
        <v>0</v>
      </c>
    </row>
    <row r="7" spans="1:5" x14ac:dyDescent="0.25">
      <c r="A7" s="13" t="s">
        <v>1588</v>
      </c>
      <c r="B7" s="14" t="s">
        <v>1590</v>
      </c>
      <c r="C7" s="5" t="s">
        <v>0</v>
      </c>
    </row>
    <row r="8" spans="1:5" x14ac:dyDescent="0.25">
      <c r="A8" s="13" t="s">
        <v>1657</v>
      </c>
      <c r="B8" s="14" t="s">
        <v>1589</v>
      </c>
      <c r="C8" s="5" t="s">
        <v>0</v>
      </c>
    </row>
    <row r="9" spans="1:5" x14ac:dyDescent="0.25">
      <c r="A9" t="s">
        <v>1592</v>
      </c>
      <c r="B9" s="14" t="s">
        <v>1591</v>
      </c>
      <c r="C9" s="5" t="s">
        <v>631</v>
      </c>
    </row>
    <row r="10" spans="1:5" x14ac:dyDescent="0.25">
      <c r="A10" s="13" t="s">
        <v>1656</v>
      </c>
      <c r="B10" s="14" t="s">
        <v>1598</v>
      </c>
      <c r="C10" s="5" t="s">
        <v>154</v>
      </c>
    </row>
    <row r="11" spans="1:5" x14ac:dyDescent="0.25">
      <c r="A11" s="13" t="s">
        <v>1655</v>
      </c>
      <c r="B11" s="14" t="s">
        <v>1593</v>
      </c>
      <c r="C11" s="5" t="s">
        <v>8</v>
      </c>
    </row>
    <row r="12" spans="1:5" x14ac:dyDescent="0.25">
      <c r="A12" s="13" t="s">
        <v>1594</v>
      </c>
      <c r="B12" s="14" t="s">
        <v>1597</v>
      </c>
      <c r="C12" s="5" t="s">
        <v>72</v>
      </c>
    </row>
    <row r="13" spans="1:5" x14ac:dyDescent="0.25">
      <c r="A13" t="s">
        <v>1595</v>
      </c>
      <c r="B13" s="14" t="s">
        <v>1596</v>
      </c>
      <c r="C13" s="5" t="s">
        <v>112</v>
      </c>
    </row>
    <row r="14" spans="1:5" ht="45" x14ac:dyDescent="0.25">
      <c r="A14" s="13" t="s">
        <v>1599</v>
      </c>
      <c r="B14" s="14" t="s">
        <v>1603</v>
      </c>
      <c r="C14" s="5" t="s">
        <v>41</v>
      </c>
    </row>
    <row r="15" spans="1:5" x14ac:dyDescent="0.25">
      <c r="A15" t="s">
        <v>1604</v>
      </c>
      <c r="B15" s="14" t="s">
        <v>1602</v>
      </c>
      <c r="C15" s="5" t="s">
        <v>155</v>
      </c>
    </row>
    <row r="16" spans="1:5" ht="45" x14ac:dyDescent="0.25">
      <c r="A16" s="13" t="s">
        <v>1605</v>
      </c>
      <c r="B16" s="14" t="s">
        <v>1606</v>
      </c>
      <c r="C16" s="5" t="s">
        <v>47</v>
      </c>
    </row>
    <row r="17" spans="1:3" x14ac:dyDescent="0.25">
      <c r="A17" t="s">
        <v>1607</v>
      </c>
      <c r="B17" s="14" t="s">
        <v>1608</v>
      </c>
      <c r="C17" s="5" t="s">
        <v>28</v>
      </c>
    </row>
    <row r="18" spans="1:3" x14ac:dyDescent="0.25">
      <c r="A18" s="13" t="s">
        <v>1609</v>
      </c>
      <c r="B18" s="14" t="s">
        <v>1610</v>
      </c>
      <c r="C18" s="5" t="s">
        <v>127</v>
      </c>
    </row>
    <row r="19" spans="1:3" ht="45" x14ac:dyDescent="0.25">
      <c r="A19" s="13" t="s">
        <v>1611</v>
      </c>
      <c r="B19" s="14" t="s">
        <v>1612</v>
      </c>
      <c r="C19" s="5" t="s">
        <v>83</v>
      </c>
    </row>
    <row r="20" spans="1:3" ht="30" x14ac:dyDescent="0.25">
      <c r="A20" s="13" t="s">
        <v>1613</v>
      </c>
      <c r="B20" s="14" t="s">
        <v>1614</v>
      </c>
      <c r="C20" s="5" t="s">
        <v>83</v>
      </c>
    </row>
    <row r="21" spans="1:3" x14ac:dyDescent="0.25">
      <c r="A21" t="s">
        <v>1615</v>
      </c>
      <c r="B21" s="14" t="s">
        <v>1616</v>
      </c>
      <c r="C21" s="5" t="s">
        <v>83</v>
      </c>
    </row>
    <row r="22" spans="1:3" x14ac:dyDescent="0.25">
      <c r="A22" t="s">
        <v>1617</v>
      </c>
      <c r="B22" s="14" t="s">
        <v>1620</v>
      </c>
      <c r="C22" s="5" t="s">
        <v>83</v>
      </c>
    </row>
    <row r="23" spans="1:3" x14ac:dyDescent="0.25">
      <c r="A23" t="s">
        <v>1618</v>
      </c>
      <c r="B23" s="14" t="s">
        <v>1619</v>
      </c>
      <c r="C23" s="5" t="s">
        <v>83</v>
      </c>
    </row>
    <row r="24" spans="1:3" x14ac:dyDescent="0.25">
      <c r="A24" t="s">
        <v>1621</v>
      </c>
      <c r="B24" s="14" t="s">
        <v>1624</v>
      </c>
      <c r="C24" s="5" t="s">
        <v>83</v>
      </c>
    </row>
    <row r="25" spans="1:3" ht="30" x14ac:dyDescent="0.25">
      <c r="A25" s="13" t="s">
        <v>1622</v>
      </c>
      <c r="B25" s="14" t="s">
        <v>1623</v>
      </c>
      <c r="C25" s="5" t="s">
        <v>83</v>
      </c>
    </row>
    <row r="26" spans="1:3" x14ac:dyDescent="0.25">
      <c r="A26" t="s">
        <v>1625</v>
      </c>
      <c r="B26" s="14" t="s">
        <v>1626</v>
      </c>
      <c r="C26" s="5" t="s">
        <v>29</v>
      </c>
    </row>
    <row r="27" spans="1:3" x14ac:dyDescent="0.25">
      <c r="A27" t="s">
        <v>1627</v>
      </c>
      <c r="B27" s="14" t="s">
        <v>1628</v>
      </c>
      <c r="C27" s="5" t="s">
        <v>29</v>
      </c>
    </row>
    <row r="28" spans="1:3" x14ac:dyDescent="0.25">
      <c r="A28" t="s">
        <v>1629</v>
      </c>
      <c r="B28" s="14" t="s">
        <v>1630</v>
      </c>
      <c r="C28" s="5" t="s">
        <v>29</v>
      </c>
    </row>
    <row r="29" spans="1:3" x14ac:dyDescent="0.25">
      <c r="A29" t="s">
        <v>1631</v>
      </c>
      <c r="B29" s="14" t="s">
        <v>1632</v>
      </c>
      <c r="C29" s="5" t="s">
        <v>29</v>
      </c>
    </row>
    <row r="30" spans="1:3" x14ac:dyDescent="0.25">
      <c r="A30" t="s">
        <v>1633</v>
      </c>
      <c r="B30" s="14" t="s">
        <v>1634</v>
      </c>
      <c r="C30" s="5" t="s">
        <v>29</v>
      </c>
    </row>
    <row r="31" spans="1:3" x14ac:dyDescent="0.25">
      <c r="A31" t="s">
        <v>1635</v>
      </c>
      <c r="B31" s="14" t="s">
        <v>1636</v>
      </c>
      <c r="C31" s="5" t="s">
        <v>29</v>
      </c>
    </row>
    <row r="32" spans="1:3" x14ac:dyDescent="0.25">
      <c r="A32" t="s">
        <v>1637</v>
      </c>
      <c r="B32" s="14" t="s">
        <v>1638</v>
      </c>
      <c r="C32" s="5" t="s">
        <v>19</v>
      </c>
    </row>
    <row r="33" spans="1:3" x14ac:dyDescent="0.25">
      <c r="A33" t="s">
        <v>1641</v>
      </c>
      <c r="B33" s="14" t="s">
        <v>1639</v>
      </c>
      <c r="C33" s="5" t="s">
        <v>19</v>
      </c>
    </row>
    <row r="34" spans="1:3" x14ac:dyDescent="0.25">
      <c r="A34" t="s">
        <v>1640</v>
      </c>
      <c r="B34" s="14" t="s">
        <v>1644</v>
      </c>
      <c r="C34" s="5" t="s">
        <v>19</v>
      </c>
    </row>
    <row r="35" spans="1:3" ht="30" x14ac:dyDescent="0.25">
      <c r="A35" s="13" t="s">
        <v>1642</v>
      </c>
      <c r="B35" s="14" t="s">
        <v>1643</v>
      </c>
      <c r="C35" s="5" t="s">
        <v>19</v>
      </c>
    </row>
    <row r="36" spans="1:3" ht="45" x14ac:dyDescent="0.25">
      <c r="A36" s="13" t="s">
        <v>1645</v>
      </c>
      <c r="B36" s="14" t="s">
        <v>1646</v>
      </c>
      <c r="C36" s="5" t="s">
        <v>19</v>
      </c>
    </row>
    <row r="37" spans="1:3" x14ac:dyDescent="0.25">
      <c r="A37" t="s">
        <v>1648</v>
      </c>
      <c r="B37" s="14" t="s">
        <v>1647</v>
      </c>
      <c r="C37" s="5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="90" zoomScaleNormal="90" workbookViewId="0">
      <pane ySplit="3" topLeftCell="A4" activePane="bottomLeft" state="frozen"/>
      <selection pane="bottomLeft" activeCell="E4" sqref="E4"/>
    </sheetView>
  </sheetViews>
  <sheetFormatPr defaultRowHeight="15.75" x14ac:dyDescent="0.25"/>
  <cols>
    <col min="1" max="2" width="8.7109375" style="1" customWidth="1"/>
    <col min="3" max="4" width="8.7109375" style="20" customWidth="1"/>
    <col min="5" max="5" width="37" style="20" customWidth="1"/>
    <col min="6" max="6" width="27.42578125" style="21" customWidth="1"/>
    <col min="7" max="7" width="73.28515625" style="22" customWidth="1"/>
    <col min="8" max="16384" width="9.140625" style="1"/>
  </cols>
  <sheetData>
    <row r="1" spans="1:7" s="82" customFormat="1" ht="26.25" customHeight="1" x14ac:dyDescent="0.25">
      <c r="A1" s="83" t="s">
        <v>2013</v>
      </c>
      <c r="B1" s="81"/>
      <c r="C1" s="81"/>
      <c r="D1" s="81"/>
      <c r="E1" s="7"/>
    </row>
    <row r="2" spans="1:7" s="82" customFormat="1" ht="26.25" customHeight="1" x14ac:dyDescent="0.25">
      <c r="A2" s="83" t="s">
        <v>2015</v>
      </c>
      <c r="B2" s="81"/>
      <c r="C2" s="81"/>
      <c r="D2" s="81"/>
      <c r="E2" s="7"/>
    </row>
    <row r="3" spans="1:7" s="73" customFormat="1" x14ac:dyDescent="0.25">
      <c r="A3" s="73" t="s">
        <v>84</v>
      </c>
      <c r="B3" s="73" t="s">
        <v>85</v>
      </c>
      <c r="C3" s="84" t="s">
        <v>86</v>
      </c>
      <c r="D3" s="84" t="s">
        <v>87</v>
      </c>
      <c r="E3" s="84" t="s">
        <v>109</v>
      </c>
      <c r="F3" s="85" t="s">
        <v>76</v>
      </c>
      <c r="G3" s="86" t="s">
        <v>74</v>
      </c>
    </row>
    <row r="4" spans="1:7" x14ac:dyDescent="0.25">
      <c r="A4" s="1" t="s">
        <v>56</v>
      </c>
      <c r="F4" s="21" t="s">
        <v>167</v>
      </c>
    </row>
    <row r="5" spans="1:7" x14ac:dyDescent="0.25">
      <c r="B5" s="20" t="s">
        <v>120</v>
      </c>
      <c r="F5" s="21" t="s">
        <v>56</v>
      </c>
      <c r="G5" s="22" t="s">
        <v>121</v>
      </c>
    </row>
    <row r="6" spans="1:7" x14ac:dyDescent="0.25">
      <c r="B6" s="1" t="s">
        <v>57</v>
      </c>
      <c r="F6" s="21" t="s">
        <v>56</v>
      </c>
    </row>
    <row r="7" spans="1:7" x14ac:dyDescent="0.25">
      <c r="B7" s="2" t="s">
        <v>112</v>
      </c>
      <c r="F7" s="21" t="s">
        <v>56</v>
      </c>
      <c r="G7" s="22" t="s">
        <v>115</v>
      </c>
    </row>
    <row r="8" spans="1:7" x14ac:dyDescent="0.25">
      <c r="B8" s="2"/>
      <c r="C8" s="20" t="s">
        <v>135</v>
      </c>
      <c r="F8" s="21" t="s">
        <v>112</v>
      </c>
    </row>
    <row r="9" spans="1:7" x14ac:dyDescent="0.25">
      <c r="B9" s="2" t="s">
        <v>113</v>
      </c>
      <c r="F9" s="21" t="s">
        <v>56</v>
      </c>
      <c r="G9" s="22" t="s">
        <v>114</v>
      </c>
    </row>
    <row r="10" spans="1:7" x14ac:dyDescent="0.25">
      <c r="B10" s="2"/>
      <c r="C10" s="20" t="s">
        <v>135</v>
      </c>
      <c r="F10" s="21" t="s">
        <v>113</v>
      </c>
    </row>
    <row r="11" spans="1:7" x14ac:dyDescent="0.25">
      <c r="B11" s="1" t="s">
        <v>59</v>
      </c>
      <c r="F11" s="21" t="s">
        <v>56</v>
      </c>
    </row>
    <row r="12" spans="1:7" x14ac:dyDescent="0.25">
      <c r="A12" s="1" t="s">
        <v>58</v>
      </c>
      <c r="F12" s="21" t="s">
        <v>168</v>
      </c>
    </row>
    <row r="13" spans="1:7" x14ac:dyDescent="0.25">
      <c r="B13" s="1" t="s">
        <v>60</v>
      </c>
      <c r="F13" s="21" t="s">
        <v>58</v>
      </c>
    </row>
    <row r="14" spans="1:7" x14ac:dyDescent="0.25">
      <c r="C14" s="20" t="s">
        <v>0</v>
      </c>
      <c r="F14" s="21" t="s">
        <v>60</v>
      </c>
    </row>
    <row r="15" spans="1:7" x14ac:dyDescent="0.25">
      <c r="C15" s="20" t="s">
        <v>62</v>
      </c>
      <c r="F15" s="21" t="s">
        <v>60</v>
      </c>
    </row>
    <row r="16" spans="1:7" x14ac:dyDescent="0.25">
      <c r="C16" s="20" t="s">
        <v>63</v>
      </c>
      <c r="F16" s="21" t="s">
        <v>60</v>
      </c>
    </row>
    <row r="17" spans="3:7" x14ac:dyDescent="0.25">
      <c r="C17" s="20" t="s">
        <v>64</v>
      </c>
      <c r="F17" s="21" t="s">
        <v>60</v>
      </c>
    </row>
    <row r="18" spans="3:7" x14ac:dyDescent="0.25">
      <c r="C18" s="20" t="s">
        <v>631</v>
      </c>
      <c r="F18" s="21" t="s">
        <v>60</v>
      </c>
    </row>
    <row r="19" spans="3:7" x14ac:dyDescent="0.25">
      <c r="C19" s="20" t="s">
        <v>139</v>
      </c>
      <c r="F19" s="21" t="s">
        <v>60</v>
      </c>
      <c r="G19" s="22" t="s">
        <v>2014</v>
      </c>
    </row>
    <row r="20" spans="3:7" x14ac:dyDescent="0.25">
      <c r="C20" s="20" t="s">
        <v>65</v>
      </c>
      <c r="F20" s="21" t="s">
        <v>60</v>
      </c>
    </row>
    <row r="21" spans="3:7" x14ac:dyDescent="0.25">
      <c r="C21" s="20" t="s">
        <v>142</v>
      </c>
      <c r="F21" s="21" t="s">
        <v>60</v>
      </c>
    </row>
    <row r="22" spans="3:7" x14ac:dyDescent="0.25">
      <c r="C22" s="20" t="s">
        <v>66</v>
      </c>
      <c r="D22" s="2"/>
      <c r="E22" s="2"/>
      <c r="F22" s="21" t="s">
        <v>60</v>
      </c>
    </row>
    <row r="23" spans="3:7" x14ac:dyDescent="0.25">
      <c r="D23" s="2" t="s">
        <v>83</v>
      </c>
      <c r="E23" s="2"/>
      <c r="F23" s="21" t="s">
        <v>66</v>
      </c>
      <c r="G23" s="22" t="s">
        <v>107</v>
      </c>
    </row>
    <row r="24" spans="3:7" x14ac:dyDescent="0.25">
      <c r="C24" s="20" t="s">
        <v>67</v>
      </c>
      <c r="D24" s="2"/>
      <c r="E24" s="2"/>
      <c r="F24" s="21" t="s">
        <v>60</v>
      </c>
    </row>
    <row r="25" spans="3:7" x14ac:dyDescent="0.25">
      <c r="D25" s="2" t="s">
        <v>83</v>
      </c>
      <c r="E25" s="2"/>
      <c r="F25" s="21" t="s">
        <v>67</v>
      </c>
      <c r="G25" s="22" t="s">
        <v>89</v>
      </c>
    </row>
    <row r="26" spans="3:7" x14ac:dyDescent="0.25">
      <c r="C26" s="20" t="s">
        <v>68</v>
      </c>
      <c r="D26" s="2"/>
      <c r="E26" s="2"/>
      <c r="F26" s="21" t="s">
        <v>60</v>
      </c>
    </row>
    <row r="27" spans="3:7" x14ac:dyDescent="0.25">
      <c r="C27" s="20" t="s">
        <v>6</v>
      </c>
      <c r="D27" s="2"/>
      <c r="E27" s="2"/>
      <c r="F27" s="21" t="s">
        <v>60</v>
      </c>
    </row>
    <row r="28" spans="3:7" x14ac:dyDescent="0.25">
      <c r="C28" s="20" t="s">
        <v>69</v>
      </c>
      <c r="D28" s="2"/>
      <c r="E28" s="2"/>
      <c r="F28" s="21" t="s">
        <v>60</v>
      </c>
    </row>
    <row r="29" spans="3:7" x14ac:dyDescent="0.25">
      <c r="D29" s="2" t="s">
        <v>83</v>
      </c>
      <c r="E29" s="2"/>
      <c r="F29" s="21" t="s">
        <v>69</v>
      </c>
      <c r="G29" s="22" t="s">
        <v>88</v>
      </c>
    </row>
    <row r="30" spans="3:7" x14ac:dyDescent="0.25">
      <c r="D30" s="2" t="s">
        <v>83</v>
      </c>
      <c r="E30" s="2"/>
      <c r="F30" s="21" t="s">
        <v>69</v>
      </c>
      <c r="G30" s="22" t="s">
        <v>171</v>
      </c>
    </row>
    <row r="31" spans="3:7" x14ac:dyDescent="0.25">
      <c r="C31" s="20" t="s">
        <v>8</v>
      </c>
      <c r="D31" s="2"/>
      <c r="E31" s="2"/>
      <c r="F31" s="21" t="s">
        <v>60</v>
      </c>
    </row>
    <row r="32" spans="3:7" x14ac:dyDescent="0.25">
      <c r="D32" s="2" t="s">
        <v>83</v>
      </c>
      <c r="E32" s="2"/>
      <c r="F32" s="21" t="s">
        <v>8</v>
      </c>
      <c r="G32" s="22" t="s">
        <v>88</v>
      </c>
    </row>
    <row r="33" spans="3:7" x14ac:dyDescent="0.25">
      <c r="D33" s="2" t="s">
        <v>83</v>
      </c>
      <c r="E33" s="2"/>
      <c r="F33" s="21" t="s">
        <v>8</v>
      </c>
      <c r="G33" s="22" t="s">
        <v>170</v>
      </c>
    </row>
    <row r="34" spans="3:7" x14ac:dyDescent="0.25">
      <c r="C34" s="20" t="s">
        <v>70</v>
      </c>
      <c r="D34" s="2"/>
      <c r="E34" s="2"/>
      <c r="F34" s="21" t="s">
        <v>60</v>
      </c>
    </row>
    <row r="35" spans="3:7" x14ac:dyDescent="0.25">
      <c r="C35" s="20" t="s">
        <v>10</v>
      </c>
      <c r="D35" s="2"/>
      <c r="E35" s="2"/>
      <c r="F35" s="21" t="s">
        <v>60</v>
      </c>
    </row>
    <row r="36" spans="3:7" x14ac:dyDescent="0.25">
      <c r="C36" s="20" t="s">
        <v>71</v>
      </c>
      <c r="F36" s="21" t="s">
        <v>60</v>
      </c>
    </row>
    <row r="37" spans="3:7" x14ac:dyDescent="0.25">
      <c r="D37" s="2" t="s">
        <v>90</v>
      </c>
      <c r="E37" s="2"/>
      <c r="F37" s="21" t="s">
        <v>71</v>
      </c>
    </row>
    <row r="38" spans="3:7" x14ac:dyDescent="0.25">
      <c r="C38" s="20" t="s">
        <v>11</v>
      </c>
      <c r="F38" s="21" t="s">
        <v>60</v>
      </c>
    </row>
    <row r="39" spans="3:7" x14ac:dyDescent="0.25">
      <c r="C39" s="20" t="s">
        <v>72</v>
      </c>
      <c r="F39" s="21" t="s">
        <v>60</v>
      </c>
    </row>
    <row r="40" spans="3:7" x14ac:dyDescent="0.25">
      <c r="D40" s="2" t="s">
        <v>19</v>
      </c>
      <c r="E40" s="2"/>
      <c r="F40" s="21" t="s">
        <v>72</v>
      </c>
      <c r="G40" s="22" t="s">
        <v>169</v>
      </c>
    </row>
    <row r="41" spans="3:7" x14ac:dyDescent="0.25">
      <c r="D41" s="2" t="s">
        <v>83</v>
      </c>
      <c r="E41" s="2"/>
      <c r="F41" s="21" t="s">
        <v>72</v>
      </c>
      <c r="G41" s="22" t="s">
        <v>96</v>
      </c>
    </row>
    <row r="42" spans="3:7" x14ac:dyDescent="0.25">
      <c r="D42" s="2" t="s">
        <v>83</v>
      </c>
      <c r="E42" s="2"/>
      <c r="F42" s="21" t="s">
        <v>72</v>
      </c>
      <c r="G42" s="22" t="s">
        <v>95</v>
      </c>
    </row>
    <row r="43" spans="3:7" x14ac:dyDescent="0.25">
      <c r="D43" s="2" t="s">
        <v>83</v>
      </c>
      <c r="E43" s="2"/>
      <c r="F43" s="21" t="s">
        <v>72</v>
      </c>
      <c r="G43" s="22" t="s">
        <v>94</v>
      </c>
    </row>
    <row r="44" spans="3:7" x14ac:dyDescent="0.25">
      <c r="D44" s="2" t="s">
        <v>83</v>
      </c>
      <c r="E44" s="2"/>
      <c r="F44" s="21" t="s">
        <v>72</v>
      </c>
      <c r="G44" s="22" t="s">
        <v>93</v>
      </c>
    </row>
    <row r="45" spans="3:7" x14ac:dyDescent="0.25">
      <c r="C45" s="20" t="s">
        <v>73</v>
      </c>
      <c r="F45" s="21" t="s">
        <v>60</v>
      </c>
    </row>
    <row r="46" spans="3:7" x14ac:dyDescent="0.25">
      <c r="C46" s="20" t="s">
        <v>14</v>
      </c>
      <c r="F46" s="21" t="s">
        <v>60</v>
      </c>
    </row>
    <row r="47" spans="3:7" x14ac:dyDescent="0.25">
      <c r="C47" s="20" t="s">
        <v>15</v>
      </c>
      <c r="F47" s="21" t="s">
        <v>60</v>
      </c>
      <c r="G47" s="22" t="s">
        <v>106</v>
      </c>
    </row>
    <row r="48" spans="3:7" x14ac:dyDescent="0.25">
      <c r="D48" s="2" t="s">
        <v>27</v>
      </c>
      <c r="E48" s="2"/>
      <c r="F48" s="21" t="s">
        <v>15</v>
      </c>
    </row>
    <row r="49" spans="3:7" x14ac:dyDescent="0.25">
      <c r="D49" s="2" t="s">
        <v>19</v>
      </c>
      <c r="E49" s="2"/>
      <c r="F49" s="21" t="s">
        <v>15</v>
      </c>
    </row>
    <row r="50" spans="3:7" x14ac:dyDescent="0.25">
      <c r="D50" s="2" t="s">
        <v>28</v>
      </c>
      <c r="E50" s="2"/>
      <c r="F50" s="21" t="s">
        <v>15</v>
      </c>
    </row>
    <row r="51" spans="3:7" x14ac:dyDescent="0.25">
      <c r="D51" s="2" t="s">
        <v>29</v>
      </c>
      <c r="E51" s="2"/>
      <c r="F51" s="21" t="s">
        <v>15</v>
      </c>
    </row>
    <row r="52" spans="3:7" x14ac:dyDescent="0.25">
      <c r="D52" s="2" t="s">
        <v>101</v>
      </c>
      <c r="E52" s="2"/>
      <c r="F52" s="21" t="s">
        <v>15</v>
      </c>
    </row>
    <row r="53" spans="3:7" x14ac:dyDescent="0.25">
      <c r="D53" s="2" t="s">
        <v>30</v>
      </c>
      <c r="E53" s="2"/>
      <c r="F53" s="21" t="s">
        <v>15</v>
      </c>
    </row>
    <row r="54" spans="3:7" x14ac:dyDescent="0.25">
      <c r="C54" s="20" t="s">
        <v>16</v>
      </c>
      <c r="E54" s="2"/>
      <c r="F54" s="21" t="s">
        <v>60</v>
      </c>
    </row>
    <row r="55" spans="3:7" x14ac:dyDescent="0.25">
      <c r="C55" s="20" t="s">
        <v>17</v>
      </c>
      <c r="E55" s="2"/>
      <c r="F55" s="21" t="s">
        <v>60</v>
      </c>
    </row>
    <row r="56" spans="3:7" x14ac:dyDescent="0.25">
      <c r="C56" s="20" t="s">
        <v>1074</v>
      </c>
      <c r="E56" s="2"/>
      <c r="F56" s="21" t="s">
        <v>60</v>
      </c>
    </row>
    <row r="57" spans="3:7" x14ac:dyDescent="0.25">
      <c r="C57" s="20" t="s">
        <v>18</v>
      </c>
      <c r="E57" s="2"/>
      <c r="F57" s="21" t="s">
        <v>60</v>
      </c>
      <c r="G57" s="22" t="s">
        <v>105</v>
      </c>
    </row>
    <row r="58" spans="3:7" x14ac:dyDescent="0.25">
      <c r="D58" s="2" t="s">
        <v>37</v>
      </c>
      <c r="E58" s="2"/>
      <c r="F58" s="21" t="s">
        <v>18</v>
      </c>
    </row>
    <row r="59" spans="3:7" x14ac:dyDescent="0.25">
      <c r="D59" s="2" t="s">
        <v>39</v>
      </c>
      <c r="E59" s="2"/>
      <c r="F59" s="21" t="s">
        <v>18</v>
      </c>
    </row>
    <row r="60" spans="3:7" x14ac:dyDescent="0.25">
      <c r="D60" s="2" t="s">
        <v>41</v>
      </c>
      <c r="E60" s="2"/>
      <c r="F60" s="21" t="s">
        <v>18</v>
      </c>
      <c r="G60" s="22" t="s">
        <v>172</v>
      </c>
    </row>
    <row r="61" spans="3:7" x14ac:dyDescent="0.25">
      <c r="D61" s="2"/>
      <c r="E61" s="20" t="s">
        <v>135</v>
      </c>
      <c r="F61" s="23" t="s">
        <v>41</v>
      </c>
    </row>
    <row r="62" spans="3:7" x14ac:dyDescent="0.25">
      <c r="E62" s="2" t="s">
        <v>45</v>
      </c>
      <c r="F62" s="23" t="s">
        <v>41</v>
      </c>
    </row>
    <row r="63" spans="3:7" x14ac:dyDescent="0.25">
      <c r="E63" s="2" t="s">
        <v>47</v>
      </c>
      <c r="F63" s="23" t="s">
        <v>41</v>
      </c>
    </row>
    <row r="64" spans="3:7" x14ac:dyDescent="0.25">
      <c r="E64" s="2" t="s">
        <v>130</v>
      </c>
      <c r="F64" s="23" t="s">
        <v>41</v>
      </c>
    </row>
    <row r="65" spans="1:7" x14ac:dyDescent="0.25">
      <c r="E65" s="2" t="s">
        <v>49</v>
      </c>
      <c r="F65" s="23" t="s">
        <v>41</v>
      </c>
    </row>
    <row r="66" spans="1:7" x14ac:dyDescent="0.25">
      <c r="E66" s="2" t="s">
        <v>134</v>
      </c>
      <c r="F66" s="23" t="s">
        <v>41</v>
      </c>
    </row>
    <row r="67" spans="1:7" x14ac:dyDescent="0.25">
      <c r="E67" s="2" t="s">
        <v>52</v>
      </c>
      <c r="F67" s="23" t="s">
        <v>41</v>
      </c>
    </row>
    <row r="68" spans="1:7" x14ac:dyDescent="0.25">
      <c r="E68" s="2" t="s">
        <v>52</v>
      </c>
      <c r="F68" s="23" t="s">
        <v>41</v>
      </c>
    </row>
    <row r="69" spans="1:7" x14ac:dyDescent="0.25">
      <c r="D69" s="2" t="s">
        <v>61</v>
      </c>
      <c r="E69" s="2"/>
      <c r="F69" s="21" t="s">
        <v>18</v>
      </c>
      <c r="G69" s="22" t="s">
        <v>173</v>
      </c>
    </row>
    <row r="70" spans="1:7" x14ac:dyDescent="0.25">
      <c r="D70" s="2" t="s">
        <v>43</v>
      </c>
      <c r="E70" s="2"/>
      <c r="F70" s="21" t="s">
        <v>18</v>
      </c>
    </row>
    <row r="71" spans="1:7" x14ac:dyDescent="0.25">
      <c r="C71" s="20" t="s">
        <v>19</v>
      </c>
      <c r="E71" s="2"/>
      <c r="F71" s="21" t="s">
        <v>60</v>
      </c>
    </row>
    <row r="72" spans="1:7" x14ac:dyDescent="0.25">
      <c r="C72" s="20" t="s">
        <v>20</v>
      </c>
      <c r="E72" s="2"/>
      <c r="F72" s="21" t="s">
        <v>60</v>
      </c>
    </row>
    <row r="73" spans="1:7" x14ac:dyDescent="0.25">
      <c r="C73" s="20" t="s">
        <v>22</v>
      </c>
      <c r="E73" s="2"/>
      <c r="F73" s="21" t="s">
        <v>60</v>
      </c>
    </row>
    <row r="74" spans="1:7" x14ac:dyDescent="0.25">
      <c r="C74" s="20" t="s">
        <v>24</v>
      </c>
      <c r="E74" s="2"/>
      <c r="F74" s="21" t="s">
        <v>60</v>
      </c>
    </row>
    <row r="75" spans="1:7" x14ac:dyDescent="0.25">
      <c r="D75" s="20" t="s">
        <v>141</v>
      </c>
      <c r="E75" s="2"/>
      <c r="F75" s="21" t="s">
        <v>24</v>
      </c>
      <c r="G75" s="22" t="s">
        <v>159</v>
      </c>
    </row>
    <row r="76" spans="1:7" x14ac:dyDescent="0.25">
      <c r="D76" s="20" t="s">
        <v>1072</v>
      </c>
      <c r="E76" s="2"/>
      <c r="F76" s="21" t="s">
        <v>24</v>
      </c>
    </row>
    <row r="77" spans="1:7" x14ac:dyDescent="0.25">
      <c r="B77" s="20" t="s">
        <v>61</v>
      </c>
      <c r="E77" s="2"/>
      <c r="F77" s="21" t="s">
        <v>58</v>
      </c>
      <c r="G77" s="22" t="s">
        <v>104</v>
      </c>
    </row>
    <row r="78" spans="1:7" s="25" customFormat="1" x14ac:dyDescent="0.25">
      <c r="A78" s="24" t="s">
        <v>81</v>
      </c>
      <c r="C78" s="26"/>
      <c r="D78" s="26"/>
      <c r="E78" s="27"/>
      <c r="F78" s="28" t="s">
        <v>56</v>
      </c>
      <c r="G78" s="29" t="s">
        <v>1933</v>
      </c>
    </row>
    <row r="79" spans="1:7" x14ac:dyDescent="0.25">
      <c r="B79" s="20" t="s">
        <v>110</v>
      </c>
      <c r="E79" s="2"/>
      <c r="F79" s="23" t="s">
        <v>81</v>
      </c>
    </row>
    <row r="80" spans="1:7" x14ac:dyDescent="0.25">
      <c r="B80" s="20" t="s">
        <v>110</v>
      </c>
      <c r="E80" s="2"/>
      <c r="F80" s="23" t="s">
        <v>81</v>
      </c>
    </row>
    <row r="81" spans="1:7" s="25" customFormat="1" x14ac:dyDescent="0.25">
      <c r="A81" s="27" t="s">
        <v>118</v>
      </c>
      <c r="C81" s="26"/>
      <c r="D81" s="26"/>
      <c r="E81" s="26"/>
      <c r="F81" s="28" t="s">
        <v>119</v>
      </c>
      <c r="G81" s="29"/>
    </row>
    <row r="82" spans="1:7" x14ac:dyDescent="0.25">
      <c r="B82" s="20" t="s">
        <v>61</v>
      </c>
      <c r="F82" s="21" t="s">
        <v>118</v>
      </c>
    </row>
    <row r="84" spans="1:7" x14ac:dyDescent="0.25">
      <c r="A84" s="30"/>
    </row>
  </sheetData>
  <printOptions gridLines="1"/>
  <pageMargins left="0.51181102362204722" right="0.51181102362204722" top="0.55118110236220474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0" zoomScaleNormal="80" workbookViewId="0">
      <pane ySplit="2" topLeftCell="A3" activePane="bottomLeft" state="frozen"/>
      <selection pane="bottomLeft" activeCell="D3" sqref="D3"/>
    </sheetView>
  </sheetViews>
  <sheetFormatPr defaultRowHeight="15.75" x14ac:dyDescent="0.25"/>
  <cols>
    <col min="1" max="1" width="43.7109375" style="72" bestFit="1" customWidth="1"/>
    <col min="2" max="2" width="95.28515625" style="3" customWidth="1"/>
    <col min="3" max="3" width="46.5703125" style="3" customWidth="1"/>
    <col min="4" max="4" width="21.140625" style="3" customWidth="1"/>
    <col min="5" max="5" width="38.140625" style="31" bestFit="1" customWidth="1"/>
    <col min="6" max="16384" width="9.140625" style="68"/>
  </cols>
  <sheetData>
    <row r="1" spans="1:5" s="82" customFormat="1" ht="26.25" customHeight="1" x14ac:dyDescent="0.25">
      <c r="A1" s="83" t="s">
        <v>2012</v>
      </c>
      <c r="B1" s="81"/>
      <c r="C1" s="81"/>
      <c r="D1" s="81"/>
      <c r="E1" s="7"/>
    </row>
    <row r="2" spans="1:5" s="67" customFormat="1" x14ac:dyDescent="0.25">
      <c r="A2" s="65" t="s">
        <v>111</v>
      </c>
      <c r="B2" s="33" t="s">
        <v>75</v>
      </c>
      <c r="C2" s="33" t="s">
        <v>76</v>
      </c>
      <c r="D2" s="33" t="s">
        <v>1962</v>
      </c>
      <c r="E2" s="66" t="s">
        <v>1956</v>
      </c>
    </row>
    <row r="3" spans="1:5" x14ac:dyDescent="0.25">
      <c r="A3" s="4" t="s">
        <v>90</v>
      </c>
      <c r="B3" s="3" t="s">
        <v>98</v>
      </c>
      <c r="C3" s="3" t="s">
        <v>71</v>
      </c>
      <c r="E3" s="31" t="s">
        <v>1934</v>
      </c>
    </row>
    <row r="4" spans="1:5" x14ac:dyDescent="0.25">
      <c r="A4" s="4" t="s">
        <v>16</v>
      </c>
      <c r="B4" s="3" t="s">
        <v>129</v>
      </c>
      <c r="C4" s="3" t="s">
        <v>60</v>
      </c>
      <c r="E4" s="31" t="s">
        <v>1935</v>
      </c>
    </row>
    <row r="5" spans="1:5" ht="31.5" x14ac:dyDescent="0.25">
      <c r="A5" s="4" t="s">
        <v>72</v>
      </c>
      <c r="B5" s="3" t="s">
        <v>12</v>
      </c>
      <c r="C5" s="3" t="s">
        <v>60</v>
      </c>
      <c r="E5" s="31" t="s">
        <v>1936</v>
      </c>
    </row>
    <row r="6" spans="1:5" x14ac:dyDescent="0.25">
      <c r="A6" s="4" t="s">
        <v>19</v>
      </c>
      <c r="B6" s="3" t="s">
        <v>32</v>
      </c>
      <c r="C6" s="3" t="s">
        <v>175</v>
      </c>
      <c r="E6" s="31" t="s">
        <v>1937</v>
      </c>
    </row>
    <row r="7" spans="1:5" x14ac:dyDescent="0.25">
      <c r="A7" s="4" t="s">
        <v>276</v>
      </c>
      <c r="B7" s="69" t="s">
        <v>117</v>
      </c>
      <c r="C7" s="69" t="s">
        <v>56</v>
      </c>
      <c r="D7" s="69"/>
      <c r="E7" s="31" t="s">
        <v>1938</v>
      </c>
    </row>
    <row r="8" spans="1:5" x14ac:dyDescent="0.25">
      <c r="A8" s="4" t="s">
        <v>112</v>
      </c>
      <c r="B8" s="69" t="s">
        <v>116</v>
      </c>
      <c r="C8" s="69" t="s">
        <v>56</v>
      </c>
      <c r="D8" s="69"/>
      <c r="E8" s="31" t="s">
        <v>1938</v>
      </c>
    </row>
    <row r="9" spans="1:5" x14ac:dyDescent="0.25">
      <c r="A9" s="4" t="s">
        <v>59</v>
      </c>
      <c r="B9" s="3" t="s">
        <v>160</v>
      </c>
      <c r="C9" s="3" t="s">
        <v>56</v>
      </c>
      <c r="E9" s="31" t="s">
        <v>1938</v>
      </c>
    </row>
    <row r="10" spans="1:5" ht="31.5" x14ac:dyDescent="0.25">
      <c r="A10" s="4" t="s">
        <v>27</v>
      </c>
      <c r="B10" s="3" t="s">
        <v>31</v>
      </c>
      <c r="C10" s="3" t="s">
        <v>15</v>
      </c>
      <c r="E10" s="31" t="s">
        <v>1939</v>
      </c>
    </row>
    <row r="11" spans="1:5" x14ac:dyDescent="0.25">
      <c r="A11" s="4" t="s">
        <v>1581</v>
      </c>
      <c r="B11" s="69" t="s">
        <v>123</v>
      </c>
      <c r="C11" s="69" t="s">
        <v>119</v>
      </c>
      <c r="D11" s="69"/>
      <c r="E11" s="31" t="s">
        <v>1940</v>
      </c>
    </row>
    <row r="12" spans="1:5" x14ac:dyDescent="0.25">
      <c r="A12" s="4" t="s">
        <v>0</v>
      </c>
      <c r="B12" s="3" t="s">
        <v>1</v>
      </c>
      <c r="C12" s="3" t="s">
        <v>60</v>
      </c>
      <c r="E12" s="31" t="s">
        <v>1937</v>
      </c>
    </row>
    <row r="13" spans="1:5" x14ac:dyDescent="0.25">
      <c r="A13" s="4" t="s">
        <v>24</v>
      </c>
      <c r="B13" s="3" t="s">
        <v>25</v>
      </c>
      <c r="C13" s="3" t="s">
        <v>60</v>
      </c>
      <c r="E13" s="31" t="s">
        <v>1940</v>
      </c>
    </row>
    <row r="14" spans="1:5" x14ac:dyDescent="0.25">
      <c r="A14" s="4" t="s">
        <v>141</v>
      </c>
      <c r="B14" s="3" t="s">
        <v>158</v>
      </c>
      <c r="C14" s="3" t="s">
        <v>24</v>
      </c>
      <c r="E14" s="31" t="s">
        <v>1940</v>
      </c>
    </row>
    <row r="15" spans="1:5" ht="31.5" x14ac:dyDescent="0.25">
      <c r="A15" s="4" t="s">
        <v>17</v>
      </c>
      <c r="B15" s="3" t="s">
        <v>102</v>
      </c>
      <c r="C15" s="3" t="s">
        <v>60</v>
      </c>
      <c r="E15" s="31" t="s">
        <v>1940</v>
      </c>
    </row>
    <row r="16" spans="1:5" x14ac:dyDescent="0.25">
      <c r="A16" s="4" t="s">
        <v>142</v>
      </c>
      <c r="B16" s="3" t="s">
        <v>985</v>
      </c>
      <c r="C16" s="3" t="s">
        <v>60</v>
      </c>
      <c r="E16" s="31" t="s">
        <v>1941</v>
      </c>
    </row>
    <row r="17" spans="1:5" x14ac:dyDescent="0.25">
      <c r="A17" s="4" t="s">
        <v>143</v>
      </c>
      <c r="B17" s="3" t="s">
        <v>3</v>
      </c>
      <c r="C17" s="3" t="s">
        <v>60</v>
      </c>
      <c r="E17" s="31" t="s">
        <v>1943</v>
      </c>
    </row>
    <row r="18" spans="1:5" x14ac:dyDescent="0.25">
      <c r="A18" s="4" t="s">
        <v>144</v>
      </c>
      <c r="B18" s="3" t="s">
        <v>4</v>
      </c>
      <c r="C18" s="3" t="s">
        <v>60</v>
      </c>
      <c r="E18" s="31" t="s">
        <v>1943</v>
      </c>
    </row>
    <row r="19" spans="1:5" ht="31.5" x14ac:dyDescent="0.25">
      <c r="A19" s="4" t="s">
        <v>8</v>
      </c>
      <c r="B19" s="3" t="s">
        <v>92</v>
      </c>
      <c r="C19" s="3" t="s">
        <v>60</v>
      </c>
      <c r="E19" s="31" t="s">
        <v>1943</v>
      </c>
    </row>
    <row r="20" spans="1:5" x14ac:dyDescent="0.25">
      <c r="A20" s="4" t="s">
        <v>11</v>
      </c>
      <c r="B20" s="3" t="s">
        <v>91</v>
      </c>
      <c r="C20" s="3" t="s">
        <v>60</v>
      </c>
      <c r="E20" s="31" t="s">
        <v>1944</v>
      </c>
    </row>
    <row r="21" spans="1:5" ht="31.5" x14ac:dyDescent="0.25">
      <c r="A21" s="4" t="s">
        <v>135</v>
      </c>
      <c r="B21" s="3" t="s">
        <v>174</v>
      </c>
      <c r="C21" s="3" t="s">
        <v>137</v>
      </c>
      <c r="E21" s="31" t="s">
        <v>1947</v>
      </c>
    </row>
    <row r="22" spans="1:5" x14ac:dyDescent="0.25">
      <c r="A22" s="4" t="s">
        <v>37</v>
      </c>
      <c r="B22" s="3" t="s">
        <v>38</v>
      </c>
      <c r="C22" s="3" t="s">
        <v>18</v>
      </c>
      <c r="E22" s="31" t="s">
        <v>1948</v>
      </c>
    </row>
    <row r="23" spans="1:5" x14ac:dyDescent="0.25">
      <c r="A23" s="4" t="s">
        <v>43</v>
      </c>
      <c r="B23" s="3" t="s">
        <v>44</v>
      </c>
      <c r="C23" s="3" t="s">
        <v>18</v>
      </c>
      <c r="E23" s="31" t="s">
        <v>1948</v>
      </c>
    </row>
    <row r="24" spans="1:5" x14ac:dyDescent="0.25">
      <c r="A24" s="4" t="s">
        <v>130</v>
      </c>
      <c r="B24" s="3" t="s">
        <v>157</v>
      </c>
      <c r="C24" s="3" t="s">
        <v>41</v>
      </c>
      <c r="E24" s="31" t="s">
        <v>1947</v>
      </c>
    </row>
    <row r="25" spans="1:5" x14ac:dyDescent="0.25">
      <c r="A25" s="4" t="s">
        <v>52</v>
      </c>
      <c r="B25" s="3" t="s">
        <v>53</v>
      </c>
      <c r="C25" s="3" t="s">
        <v>41</v>
      </c>
      <c r="E25" s="31" t="s">
        <v>1947</v>
      </c>
    </row>
    <row r="26" spans="1:5" x14ac:dyDescent="0.25">
      <c r="A26" s="4" t="s">
        <v>49</v>
      </c>
      <c r="B26" s="3" t="s">
        <v>50</v>
      </c>
      <c r="C26" s="3" t="s">
        <v>41</v>
      </c>
      <c r="E26" s="31" t="s">
        <v>1947</v>
      </c>
    </row>
    <row r="27" spans="1:5" x14ac:dyDescent="0.25">
      <c r="A27" s="4" t="s">
        <v>134</v>
      </c>
      <c r="B27" s="3" t="s">
        <v>51</v>
      </c>
      <c r="C27" s="3" t="s">
        <v>41</v>
      </c>
      <c r="E27" s="31" t="s">
        <v>1947</v>
      </c>
    </row>
    <row r="28" spans="1:5" x14ac:dyDescent="0.25">
      <c r="A28" s="4" t="s">
        <v>47</v>
      </c>
      <c r="B28" s="3" t="s">
        <v>48</v>
      </c>
      <c r="C28" s="3" t="s">
        <v>41</v>
      </c>
      <c r="E28" s="31" t="s">
        <v>1947</v>
      </c>
    </row>
    <row r="29" spans="1:5" ht="63" x14ac:dyDescent="0.25">
      <c r="A29" s="4" t="s">
        <v>45</v>
      </c>
      <c r="B29" s="3" t="s">
        <v>46</v>
      </c>
      <c r="C29" s="3" t="s">
        <v>41</v>
      </c>
      <c r="E29" s="31" t="s">
        <v>1947</v>
      </c>
    </row>
    <row r="30" spans="1:5" x14ac:dyDescent="0.25">
      <c r="A30" s="4" t="s">
        <v>54</v>
      </c>
      <c r="B30" s="3" t="s">
        <v>55</v>
      </c>
      <c r="C30" s="3" t="s">
        <v>41</v>
      </c>
      <c r="E30" s="31" t="s">
        <v>1947</v>
      </c>
    </row>
    <row r="31" spans="1:5" ht="47.25" x14ac:dyDescent="0.25">
      <c r="A31" s="4" t="s">
        <v>41</v>
      </c>
      <c r="B31" s="3" t="s">
        <v>42</v>
      </c>
      <c r="C31" s="3" t="s">
        <v>18</v>
      </c>
      <c r="E31" s="31" t="s">
        <v>1947</v>
      </c>
    </row>
    <row r="32" spans="1:5" x14ac:dyDescent="0.25">
      <c r="A32" s="4" t="s">
        <v>1074</v>
      </c>
      <c r="B32" s="3" t="s">
        <v>1075</v>
      </c>
      <c r="C32" s="3" t="s">
        <v>60</v>
      </c>
      <c r="E32" s="31" t="s">
        <v>1940</v>
      </c>
    </row>
    <row r="33" spans="1:5" x14ac:dyDescent="0.25">
      <c r="A33" s="4" t="s">
        <v>1072</v>
      </c>
      <c r="B33" s="3" t="s">
        <v>1073</v>
      </c>
      <c r="C33" s="3" t="s">
        <v>24</v>
      </c>
      <c r="D33" s="3" t="s">
        <v>1963</v>
      </c>
      <c r="E33" s="70" t="s">
        <v>1940</v>
      </c>
    </row>
    <row r="34" spans="1:5" x14ac:dyDescent="0.25">
      <c r="A34" s="4" t="s">
        <v>60</v>
      </c>
      <c r="B34" s="3" t="s">
        <v>97</v>
      </c>
      <c r="C34" s="3" t="s">
        <v>161</v>
      </c>
      <c r="E34" s="31" t="s">
        <v>1946</v>
      </c>
    </row>
    <row r="35" spans="1:5" ht="31.5" x14ac:dyDescent="0.25">
      <c r="A35" s="4" t="s">
        <v>81</v>
      </c>
      <c r="B35" s="3" t="s">
        <v>82</v>
      </c>
      <c r="C35" s="3" t="s">
        <v>56</v>
      </c>
      <c r="E35" s="31" t="s">
        <v>1946</v>
      </c>
    </row>
    <row r="36" spans="1:5" ht="31.5" x14ac:dyDescent="0.25">
      <c r="A36" s="4" t="s">
        <v>22</v>
      </c>
      <c r="B36" s="3" t="s">
        <v>23</v>
      </c>
      <c r="C36" s="3" t="s">
        <v>60</v>
      </c>
      <c r="E36" s="31" t="s">
        <v>1949</v>
      </c>
    </row>
    <row r="37" spans="1:5" x14ac:dyDescent="0.25">
      <c r="A37" s="4" t="s">
        <v>145</v>
      </c>
      <c r="B37" s="3" t="s">
        <v>34</v>
      </c>
      <c r="C37" s="3" t="s">
        <v>15</v>
      </c>
      <c r="E37" s="31" t="s">
        <v>1950</v>
      </c>
    </row>
    <row r="38" spans="1:5" x14ac:dyDescent="0.25">
      <c r="A38" s="4" t="s">
        <v>30</v>
      </c>
      <c r="B38" s="3" t="s">
        <v>35</v>
      </c>
      <c r="C38" s="3" t="s">
        <v>15</v>
      </c>
      <c r="E38" s="31" t="s">
        <v>1951</v>
      </c>
    </row>
    <row r="39" spans="1:5" x14ac:dyDescent="0.25">
      <c r="A39" s="4" t="s">
        <v>29</v>
      </c>
      <c r="B39" s="3" t="s">
        <v>108</v>
      </c>
      <c r="C39" s="3" t="s">
        <v>15</v>
      </c>
      <c r="E39" s="31" t="s">
        <v>1952</v>
      </c>
    </row>
    <row r="40" spans="1:5" x14ac:dyDescent="0.25">
      <c r="A40" s="4" t="s">
        <v>15</v>
      </c>
      <c r="B40" s="3" t="s">
        <v>100</v>
      </c>
      <c r="C40" s="3" t="s">
        <v>60</v>
      </c>
      <c r="E40" s="31" t="s">
        <v>1953</v>
      </c>
    </row>
    <row r="41" spans="1:5" x14ac:dyDescent="0.25">
      <c r="A41" s="4" t="s">
        <v>28</v>
      </c>
      <c r="B41" s="3" t="s">
        <v>33</v>
      </c>
      <c r="C41" s="3" t="s">
        <v>15</v>
      </c>
      <c r="E41" s="31" t="s">
        <v>1954</v>
      </c>
    </row>
    <row r="42" spans="1:5" ht="110.25" x14ac:dyDescent="0.25">
      <c r="A42" s="4" t="s">
        <v>83</v>
      </c>
      <c r="B42" s="3" t="s">
        <v>36</v>
      </c>
      <c r="C42" s="3" t="s">
        <v>1149</v>
      </c>
      <c r="D42" s="3" t="s">
        <v>1957</v>
      </c>
      <c r="E42" s="31" t="s">
        <v>1955</v>
      </c>
    </row>
    <row r="43" spans="1:5" x14ac:dyDescent="0.25">
      <c r="A43" s="4" t="s">
        <v>6</v>
      </c>
      <c r="B43" s="3" t="s">
        <v>5</v>
      </c>
      <c r="C43" s="3" t="s">
        <v>60</v>
      </c>
      <c r="E43" s="31" t="s">
        <v>1943</v>
      </c>
    </row>
    <row r="44" spans="1:5" x14ac:dyDescent="0.25">
      <c r="A44" s="4" t="s">
        <v>10</v>
      </c>
      <c r="B44" s="3" t="s">
        <v>9</v>
      </c>
      <c r="C44" s="3" t="s">
        <v>60</v>
      </c>
      <c r="E44" s="31" t="s">
        <v>1943</v>
      </c>
    </row>
    <row r="45" spans="1:5" ht="31.5" x14ac:dyDescent="0.25">
      <c r="A45" s="4" t="s">
        <v>14</v>
      </c>
      <c r="B45" s="3" t="s">
        <v>99</v>
      </c>
      <c r="C45" s="3" t="s">
        <v>60</v>
      </c>
      <c r="E45" s="31" t="s">
        <v>1944</v>
      </c>
    </row>
    <row r="46" spans="1:5" x14ac:dyDescent="0.25">
      <c r="A46" s="4" t="s">
        <v>631</v>
      </c>
      <c r="B46" s="3" t="s">
        <v>138</v>
      </c>
      <c r="C46" s="3" t="s">
        <v>60</v>
      </c>
      <c r="E46" s="31" t="s">
        <v>1941</v>
      </c>
    </row>
    <row r="47" spans="1:5" x14ac:dyDescent="0.25">
      <c r="A47" s="4" t="s">
        <v>39</v>
      </c>
      <c r="B47" s="3" t="s">
        <v>40</v>
      </c>
      <c r="C47" s="3" t="s">
        <v>18</v>
      </c>
      <c r="E47" s="31" t="s">
        <v>1948</v>
      </c>
    </row>
    <row r="48" spans="1:5" ht="31.5" x14ac:dyDescent="0.25">
      <c r="A48" s="4" t="s">
        <v>146</v>
      </c>
      <c r="B48" s="3" t="s">
        <v>13</v>
      </c>
      <c r="C48" s="3" t="s">
        <v>60</v>
      </c>
      <c r="E48" s="31" t="s">
        <v>1944</v>
      </c>
    </row>
    <row r="49" spans="1:5" x14ac:dyDescent="0.25">
      <c r="A49" s="4" t="s">
        <v>147</v>
      </c>
      <c r="B49" s="3" t="s">
        <v>5</v>
      </c>
      <c r="C49" s="3" t="s">
        <v>60</v>
      </c>
      <c r="E49" s="31" t="s">
        <v>1943</v>
      </c>
    </row>
    <row r="50" spans="1:5" x14ac:dyDescent="0.25">
      <c r="A50" s="4" t="s">
        <v>148</v>
      </c>
      <c r="B50" s="3" t="s">
        <v>9</v>
      </c>
      <c r="C50" s="3" t="s">
        <v>60</v>
      </c>
      <c r="E50" s="31" t="s">
        <v>1943</v>
      </c>
    </row>
    <row r="51" spans="1:5" x14ac:dyDescent="0.25">
      <c r="A51" s="4" t="s">
        <v>57</v>
      </c>
      <c r="B51" s="3" t="s">
        <v>78</v>
      </c>
      <c r="C51" s="3" t="s">
        <v>56</v>
      </c>
      <c r="E51" s="31" t="s">
        <v>1938</v>
      </c>
    </row>
    <row r="52" spans="1:5" ht="31.5" x14ac:dyDescent="0.25">
      <c r="A52" s="4" t="s">
        <v>20</v>
      </c>
      <c r="B52" s="3" t="s">
        <v>21</v>
      </c>
      <c r="C52" s="3" t="s">
        <v>60</v>
      </c>
      <c r="E52" s="31" t="s">
        <v>1949</v>
      </c>
    </row>
    <row r="53" spans="1:5" x14ac:dyDescent="0.25">
      <c r="A53" s="4" t="s">
        <v>120</v>
      </c>
      <c r="B53" s="69" t="s">
        <v>122</v>
      </c>
      <c r="C53" s="69" t="s">
        <v>56</v>
      </c>
      <c r="D53" s="69"/>
      <c r="E53" s="31" t="s">
        <v>1938</v>
      </c>
    </row>
    <row r="54" spans="1:5" x14ac:dyDescent="0.25">
      <c r="A54" s="4" t="s">
        <v>149</v>
      </c>
      <c r="B54" s="3" t="s">
        <v>2</v>
      </c>
      <c r="C54" s="3" t="s">
        <v>60</v>
      </c>
    </row>
    <row r="55" spans="1:5" ht="31.5" x14ac:dyDescent="0.25">
      <c r="A55" s="4" t="s">
        <v>56</v>
      </c>
      <c r="B55" s="3" t="s">
        <v>77</v>
      </c>
      <c r="C55" s="3" t="s">
        <v>167</v>
      </c>
      <c r="E55" s="31" t="s">
        <v>1938</v>
      </c>
    </row>
    <row r="56" spans="1:5" x14ac:dyDescent="0.25">
      <c r="A56" s="4" t="s">
        <v>18</v>
      </c>
      <c r="B56" s="3" t="s">
        <v>103</v>
      </c>
      <c r="C56" s="3" t="s">
        <v>60</v>
      </c>
      <c r="E56" s="31" t="s">
        <v>1942</v>
      </c>
    </row>
    <row r="57" spans="1:5" ht="47.25" x14ac:dyDescent="0.25">
      <c r="A57" s="4" t="s">
        <v>58</v>
      </c>
      <c r="B57" s="3" t="s">
        <v>79</v>
      </c>
      <c r="C57" s="3" t="s">
        <v>176</v>
      </c>
      <c r="E57" s="31" t="s">
        <v>1946</v>
      </c>
    </row>
    <row r="58" spans="1:5" x14ac:dyDescent="0.25">
      <c r="A58" s="4" t="s">
        <v>139</v>
      </c>
      <c r="B58" s="3" t="s">
        <v>140</v>
      </c>
      <c r="C58" s="3" t="s">
        <v>60</v>
      </c>
    </row>
    <row r="59" spans="1:5" x14ac:dyDescent="0.25">
      <c r="A59" s="4" t="s">
        <v>150</v>
      </c>
      <c r="B59" s="3" t="s">
        <v>986</v>
      </c>
      <c r="C59" s="3" t="s">
        <v>60</v>
      </c>
      <c r="E59" s="31" t="s">
        <v>1941</v>
      </c>
    </row>
    <row r="60" spans="1:5" ht="31.5" x14ac:dyDescent="0.25">
      <c r="A60" s="4" t="s">
        <v>151</v>
      </c>
      <c r="B60" s="3" t="s">
        <v>3</v>
      </c>
      <c r="C60" s="3" t="s">
        <v>60</v>
      </c>
      <c r="E60" s="31" t="s">
        <v>1943</v>
      </c>
    </row>
    <row r="61" spans="1:5" ht="47.25" x14ac:dyDescent="0.25">
      <c r="A61" s="4" t="s">
        <v>152</v>
      </c>
      <c r="B61" s="3" t="s">
        <v>80</v>
      </c>
      <c r="C61" s="3" t="s">
        <v>60</v>
      </c>
      <c r="E61" s="31" t="s">
        <v>1945</v>
      </c>
    </row>
    <row r="62" spans="1:5" ht="31.5" x14ac:dyDescent="0.25">
      <c r="A62" s="4" t="s">
        <v>153</v>
      </c>
      <c r="B62" s="3" t="s">
        <v>4</v>
      </c>
      <c r="C62" s="3" t="s">
        <v>60</v>
      </c>
      <c r="E62" s="31" t="s">
        <v>1943</v>
      </c>
    </row>
    <row r="63" spans="1:5" ht="31.5" x14ac:dyDescent="0.25">
      <c r="A63" s="4" t="s">
        <v>154</v>
      </c>
      <c r="B63" s="3" t="s">
        <v>7</v>
      </c>
      <c r="C63" s="3" t="s">
        <v>60</v>
      </c>
      <c r="E63" s="31" t="s">
        <v>1943</v>
      </c>
    </row>
    <row r="64" spans="1:5" ht="31.5" x14ac:dyDescent="0.25">
      <c r="A64" s="4" t="s">
        <v>61</v>
      </c>
      <c r="B64" s="3" t="s">
        <v>26</v>
      </c>
      <c r="C64" s="3" t="s">
        <v>124</v>
      </c>
      <c r="E64" s="31" t="s">
        <v>1940</v>
      </c>
    </row>
    <row r="65" spans="1:5" x14ac:dyDescent="0.25">
      <c r="A65" s="4"/>
    </row>
    <row r="66" spans="1:5" s="67" customFormat="1" x14ac:dyDescent="0.25">
      <c r="A66" s="33" t="s">
        <v>177</v>
      </c>
      <c r="B66" s="32"/>
      <c r="C66" s="32"/>
      <c r="D66" s="32"/>
      <c r="E66" s="71"/>
    </row>
    <row r="67" spans="1:5" ht="31.5" x14ac:dyDescent="0.25">
      <c r="A67" s="4" t="s">
        <v>136</v>
      </c>
      <c r="B67" s="3" t="s">
        <v>164</v>
      </c>
      <c r="C67" s="3" t="s">
        <v>162</v>
      </c>
      <c r="D67" s="3" t="s">
        <v>1958</v>
      </c>
      <c r="E67" s="31" t="s">
        <v>1947</v>
      </c>
    </row>
    <row r="68" spans="1:5" x14ac:dyDescent="0.25">
      <c r="A68" s="4" t="s">
        <v>155</v>
      </c>
      <c r="B68" s="3" t="s">
        <v>165</v>
      </c>
      <c r="C68" s="3" t="s">
        <v>0</v>
      </c>
      <c r="E68" s="31" t="s">
        <v>1942</v>
      </c>
    </row>
    <row r="69" spans="1:5" ht="31.5" x14ac:dyDescent="0.25">
      <c r="A69" s="4" t="s">
        <v>131</v>
      </c>
      <c r="B69" s="3" t="s">
        <v>133</v>
      </c>
      <c r="C69" s="3" t="s">
        <v>132</v>
      </c>
      <c r="E69" s="31" t="s">
        <v>1942</v>
      </c>
    </row>
    <row r="70" spans="1:5" ht="31.5" x14ac:dyDescent="0.25">
      <c r="A70" s="4" t="s">
        <v>125</v>
      </c>
      <c r="B70" s="3" t="s">
        <v>126</v>
      </c>
      <c r="C70" s="3" t="s">
        <v>83</v>
      </c>
      <c r="D70" s="3" t="s">
        <v>1959</v>
      </c>
      <c r="E70" s="31" t="s">
        <v>1955</v>
      </c>
    </row>
    <row r="71" spans="1:5" x14ac:dyDescent="0.25">
      <c r="A71" s="4" t="s">
        <v>127</v>
      </c>
      <c r="B71" s="3" t="s">
        <v>128</v>
      </c>
      <c r="C71" s="3" t="s">
        <v>83</v>
      </c>
      <c r="D71" s="3" t="s">
        <v>1960</v>
      </c>
      <c r="E71" s="31" t="s">
        <v>1955</v>
      </c>
    </row>
    <row r="72" spans="1:5" ht="31.5" x14ac:dyDescent="0.25">
      <c r="A72" s="4" t="s">
        <v>156</v>
      </c>
      <c r="B72" s="3" t="s">
        <v>166</v>
      </c>
      <c r="C72" s="3" t="s">
        <v>163</v>
      </c>
      <c r="D72" s="3" t="s">
        <v>1961</v>
      </c>
      <c r="E72" s="31" t="s">
        <v>1947</v>
      </c>
    </row>
  </sheetData>
  <autoFilter ref="A2:D6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0"/>
  <sheetViews>
    <sheetView zoomScale="90" zoomScaleNormal="9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width="43.5703125" style="64" bestFit="1" customWidth="1"/>
    <col min="2" max="2" width="7.42578125" style="54" customWidth="1"/>
    <col min="3" max="3" width="20.5703125" style="54" customWidth="1"/>
    <col min="4" max="4" width="49.7109375" style="63" customWidth="1"/>
    <col min="5" max="5" width="46.42578125" style="39" customWidth="1"/>
    <col min="6" max="6" width="11.5703125" style="54" customWidth="1"/>
    <col min="7" max="7" width="12.5703125" style="54" customWidth="1"/>
    <col min="8" max="8" width="19.28515625" style="54" bestFit="1" customWidth="1"/>
    <col min="9" max="9" width="15.42578125" style="54" customWidth="1"/>
    <col min="10" max="10" width="29.7109375" style="53" customWidth="1"/>
    <col min="11" max="11" width="117.140625" style="39" customWidth="1"/>
    <col min="12" max="12" width="50.28515625" style="54" customWidth="1"/>
    <col min="13" max="13" width="9.140625" style="7"/>
    <col min="14" max="16384" width="9.140625" style="54"/>
  </cols>
  <sheetData>
    <row r="1" spans="1:29" s="82" customFormat="1" ht="26.25" customHeight="1" x14ac:dyDescent="0.25">
      <c r="A1" s="83" t="s">
        <v>2016</v>
      </c>
      <c r="B1" s="81"/>
      <c r="C1" s="81"/>
      <c r="D1" s="81"/>
      <c r="E1" s="7"/>
    </row>
    <row r="2" spans="1:29" s="47" customFormat="1" x14ac:dyDescent="0.25">
      <c r="A2" s="44" t="s">
        <v>503</v>
      </c>
      <c r="B2" s="45" t="s">
        <v>424</v>
      </c>
      <c r="C2" s="45" t="s">
        <v>803</v>
      </c>
      <c r="D2" s="46" t="s">
        <v>1996</v>
      </c>
      <c r="E2" s="38" t="s">
        <v>506</v>
      </c>
      <c r="F2" s="44" t="s">
        <v>1144</v>
      </c>
      <c r="G2" s="44" t="s">
        <v>504</v>
      </c>
      <c r="H2" s="45" t="s">
        <v>1964</v>
      </c>
      <c r="I2" s="45" t="s">
        <v>584</v>
      </c>
      <c r="J2" s="45" t="s">
        <v>1151</v>
      </c>
      <c r="K2" s="38" t="s">
        <v>1152</v>
      </c>
      <c r="L2" s="45" t="s">
        <v>675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 ht="45" x14ac:dyDescent="0.25">
      <c r="A3" s="48" t="s">
        <v>425</v>
      </c>
      <c r="B3" s="49" t="s">
        <v>574</v>
      </c>
      <c r="C3" s="49" t="s">
        <v>480</v>
      </c>
      <c r="D3" s="50"/>
      <c r="E3" s="51" t="s">
        <v>586</v>
      </c>
      <c r="F3" s="49" t="s">
        <v>1147</v>
      </c>
      <c r="G3" s="52" t="s">
        <v>179</v>
      </c>
      <c r="H3" s="49" t="s">
        <v>507</v>
      </c>
      <c r="I3" s="49" t="s">
        <v>178</v>
      </c>
      <c r="J3" s="53" t="s">
        <v>57</v>
      </c>
      <c r="K3" s="51" t="s">
        <v>45</v>
      </c>
      <c r="L3" s="49" t="s">
        <v>585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 x14ac:dyDescent="0.25">
      <c r="A4" s="48" t="s">
        <v>520</v>
      </c>
      <c r="C4" s="54" t="s">
        <v>464</v>
      </c>
      <c r="D4" s="50"/>
      <c r="E4" s="39" t="s">
        <v>587</v>
      </c>
      <c r="F4" s="54" t="s">
        <v>1146</v>
      </c>
      <c r="G4" s="52" t="s">
        <v>181</v>
      </c>
      <c r="H4" s="54" t="s">
        <v>505</v>
      </c>
      <c r="I4" s="54" t="s">
        <v>1467</v>
      </c>
      <c r="J4" s="53" t="s">
        <v>521</v>
      </c>
      <c r="K4" s="39" t="s">
        <v>16</v>
      </c>
      <c r="L4" s="54" t="s">
        <v>589</v>
      </c>
      <c r="O4" s="49"/>
    </row>
    <row r="5" spans="1:29" x14ac:dyDescent="0.25">
      <c r="A5" s="48" t="s">
        <v>591</v>
      </c>
      <c r="B5" s="49" t="s">
        <v>512</v>
      </c>
      <c r="C5" s="49" t="s">
        <v>426</v>
      </c>
      <c r="D5" s="50"/>
      <c r="E5" s="51" t="s">
        <v>588</v>
      </c>
      <c r="F5" s="54" t="s">
        <v>1147</v>
      </c>
      <c r="G5" s="52" t="s">
        <v>224</v>
      </c>
      <c r="H5" s="49" t="s">
        <v>505</v>
      </c>
      <c r="I5" s="49" t="s">
        <v>178</v>
      </c>
      <c r="J5" s="53" t="s">
        <v>57</v>
      </c>
      <c r="K5" s="51" t="s">
        <v>592</v>
      </c>
      <c r="L5" s="49" t="s">
        <v>590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</row>
    <row r="6" spans="1:29" x14ac:dyDescent="0.25">
      <c r="A6" s="48" t="s">
        <v>426</v>
      </c>
      <c r="B6" s="49" t="s">
        <v>512</v>
      </c>
      <c r="C6" s="49" t="s">
        <v>467</v>
      </c>
      <c r="D6" s="50" t="s">
        <v>1161</v>
      </c>
      <c r="E6" s="51" t="s">
        <v>593</v>
      </c>
      <c r="F6" s="54" t="s">
        <v>1147</v>
      </c>
      <c r="G6" s="52" t="s">
        <v>224</v>
      </c>
      <c r="H6" s="49" t="s">
        <v>507</v>
      </c>
      <c r="I6" s="49" t="s">
        <v>178</v>
      </c>
      <c r="J6" s="53" t="s">
        <v>57</v>
      </c>
      <c r="K6" s="51" t="s">
        <v>90</v>
      </c>
      <c r="L6" s="49" t="s">
        <v>594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ht="30" x14ac:dyDescent="0.25">
      <c r="A7" s="48" t="s">
        <v>1350</v>
      </c>
      <c r="B7" s="49"/>
      <c r="C7" s="49" t="s">
        <v>1214</v>
      </c>
      <c r="D7" s="50"/>
      <c r="E7" s="51" t="s">
        <v>1351</v>
      </c>
      <c r="F7" s="49" t="s">
        <v>1349</v>
      </c>
      <c r="G7" s="54" t="s">
        <v>580</v>
      </c>
      <c r="H7" s="49" t="s">
        <v>505</v>
      </c>
      <c r="I7" s="54" t="s">
        <v>178</v>
      </c>
      <c r="J7" s="55" t="s">
        <v>1233</v>
      </c>
      <c r="K7" s="51" t="s">
        <v>1352</v>
      </c>
      <c r="L7" s="49" t="s">
        <v>1353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30" x14ac:dyDescent="0.25">
      <c r="A8" s="48" t="s">
        <v>522</v>
      </c>
      <c r="C8" s="56" t="b">
        <v>0</v>
      </c>
      <c r="D8" s="50"/>
      <c r="E8" s="39" t="s">
        <v>596</v>
      </c>
      <c r="F8" s="54" t="s">
        <v>1146</v>
      </c>
      <c r="G8" s="52" t="s">
        <v>179</v>
      </c>
      <c r="H8" s="54" t="s">
        <v>505</v>
      </c>
      <c r="I8" s="54" t="s">
        <v>1467</v>
      </c>
      <c r="J8" s="53" t="s">
        <v>521</v>
      </c>
      <c r="K8" s="39" t="s">
        <v>135</v>
      </c>
      <c r="L8" s="54" t="s">
        <v>595</v>
      </c>
      <c r="O8" s="49"/>
    </row>
    <row r="9" spans="1:29" ht="60" x14ac:dyDescent="0.25">
      <c r="A9" s="48" t="s">
        <v>427</v>
      </c>
      <c r="B9" s="49"/>
      <c r="C9" s="49" t="s">
        <v>464</v>
      </c>
      <c r="D9" s="50"/>
      <c r="E9" s="51" t="s">
        <v>598</v>
      </c>
      <c r="F9" s="54" t="s">
        <v>1146</v>
      </c>
      <c r="G9" s="52" t="s">
        <v>509</v>
      </c>
      <c r="H9" s="49" t="s">
        <v>505</v>
      </c>
      <c r="I9" s="49" t="s">
        <v>178</v>
      </c>
      <c r="J9" s="53" t="s">
        <v>57</v>
      </c>
      <c r="K9" s="57" t="s">
        <v>694</v>
      </c>
      <c r="L9" s="49" t="s">
        <v>597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spans="1:29" ht="30" x14ac:dyDescent="0.25">
      <c r="A10" s="48" t="s">
        <v>428</v>
      </c>
      <c r="B10" s="49"/>
      <c r="C10" s="49" t="s">
        <v>464</v>
      </c>
      <c r="D10" s="50"/>
      <c r="E10" s="51" t="s">
        <v>599</v>
      </c>
      <c r="F10" s="54" t="s">
        <v>1146</v>
      </c>
      <c r="G10" s="52" t="s">
        <v>234</v>
      </c>
      <c r="H10" s="49" t="s">
        <v>505</v>
      </c>
      <c r="I10" s="49" t="s">
        <v>178</v>
      </c>
      <c r="J10" s="53" t="s">
        <v>57</v>
      </c>
      <c r="K10" s="51" t="s">
        <v>601</v>
      </c>
      <c r="L10" s="49" t="s">
        <v>600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45" x14ac:dyDescent="0.25">
      <c r="A11" s="48" t="s">
        <v>1363</v>
      </c>
      <c r="B11" s="49" t="s">
        <v>579</v>
      </c>
      <c r="C11" s="49" t="s">
        <v>1214</v>
      </c>
      <c r="D11" s="50"/>
      <c r="E11" s="51" t="s">
        <v>1364</v>
      </c>
      <c r="F11" s="54" t="s">
        <v>1147</v>
      </c>
      <c r="G11" s="49" t="s">
        <v>179</v>
      </c>
      <c r="H11" s="49" t="s">
        <v>505</v>
      </c>
      <c r="I11" s="54" t="s">
        <v>178</v>
      </c>
      <c r="J11" s="55" t="s">
        <v>1365</v>
      </c>
      <c r="K11" s="51" t="s">
        <v>1366</v>
      </c>
      <c r="L11" s="49" t="s">
        <v>1367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30" x14ac:dyDescent="0.25">
      <c r="A12" s="48" t="s">
        <v>1368</v>
      </c>
      <c r="B12" s="49" t="s">
        <v>579</v>
      </c>
      <c r="C12" s="49" t="s">
        <v>1214</v>
      </c>
      <c r="D12" s="50"/>
      <c r="E12" s="51" t="s">
        <v>1369</v>
      </c>
      <c r="F12" s="54" t="s">
        <v>1147</v>
      </c>
      <c r="G12" s="49" t="s">
        <v>179</v>
      </c>
      <c r="H12" s="49" t="s">
        <v>505</v>
      </c>
      <c r="I12" s="54" t="s">
        <v>178</v>
      </c>
      <c r="J12" s="55" t="s">
        <v>1365</v>
      </c>
      <c r="K12" s="51" t="s">
        <v>1370</v>
      </c>
      <c r="L12" s="49" t="s">
        <v>1371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30" x14ac:dyDescent="0.25">
      <c r="A13" s="48" t="s">
        <v>188</v>
      </c>
      <c r="B13" s="54" t="s">
        <v>567</v>
      </c>
      <c r="C13" s="54" t="s">
        <v>523</v>
      </c>
      <c r="D13" s="50" t="s">
        <v>1171</v>
      </c>
      <c r="E13" s="39" t="s">
        <v>602</v>
      </c>
      <c r="F13" s="49" t="s">
        <v>1147</v>
      </c>
      <c r="G13" s="52" t="s">
        <v>580</v>
      </c>
      <c r="H13" s="54" t="s">
        <v>507</v>
      </c>
      <c r="I13" s="54" t="s">
        <v>1465</v>
      </c>
      <c r="J13" s="53" t="s">
        <v>521</v>
      </c>
      <c r="K13" s="39" t="s">
        <v>112</v>
      </c>
      <c r="L13" s="54" t="s">
        <v>605</v>
      </c>
      <c r="O13" s="49"/>
    </row>
    <row r="14" spans="1:29" ht="30" x14ac:dyDescent="0.25">
      <c r="A14" s="48" t="s">
        <v>189</v>
      </c>
      <c r="B14" s="54" t="s">
        <v>567</v>
      </c>
      <c r="C14" s="54" t="s">
        <v>523</v>
      </c>
      <c r="D14" s="50" t="s">
        <v>1171</v>
      </c>
      <c r="E14" s="39" t="s">
        <v>603</v>
      </c>
      <c r="F14" s="49" t="s">
        <v>1147</v>
      </c>
      <c r="G14" s="52" t="s">
        <v>580</v>
      </c>
      <c r="H14" s="54" t="s">
        <v>507</v>
      </c>
      <c r="I14" s="54" t="s">
        <v>1465</v>
      </c>
      <c r="J14" s="53" t="s">
        <v>521</v>
      </c>
      <c r="K14" s="39" t="s">
        <v>112</v>
      </c>
      <c r="L14" s="54" t="s">
        <v>604</v>
      </c>
      <c r="O14" s="49"/>
    </row>
    <row r="15" spans="1:29" ht="30" x14ac:dyDescent="0.25">
      <c r="A15" s="48" t="s">
        <v>524</v>
      </c>
      <c r="C15" s="54" t="s">
        <v>464</v>
      </c>
      <c r="D15" s="50"/>
      <c r="E15" s="39" t="s">
        <v>606</v>
      </c>
      <c r="F15" s="54" t="s">
        <v>1146</v>
      </c>
      <c r="G15" s="52" t="s">
        <v>179</v>
      </c>
      <c r="H15" s="54" t="s">
        <v>505</v>
      </c>
      <c r="I15" s="54" t="s">
        <v>1467</v>
      </c>
      <c r="J15" s="53" t="s">
        <v>521</v>
      </c>
      <c r="K15" s="39" t="s">
        <v>135</v>
      </c>
      <c r="L15" s="54" t="s">
        <v>649</v>
      </c>
      <c r="O15" s="49"/>
    </row>
    <row r="16" spans="1:29" ht="30" x14ac:dyDescent="0.25">
      <c r="A16" s="48" t="s">
        <v>240</v>
      </c>
      <c r="B16" s="54" t="s">
        <v>568</v>
      </c>
      <c r="C16" s="54" t="s">
        <v>525</v>
      </c>
      <c r="D16" s="50" t="s">
        <v>1155</v>
      </c>
      <c r="E16" s="39" t="s">
        <v>607</v>
      </c>
      <c r="F16" s="54" t="s">
        <v>1147</v>
      </c>
      <c r="G16" s="52" t="s">
        <v>234</v>
      </c>
      <c r="H16" s="54" t="s">
        <v>507</v>
      </c>
      <c r="I16" s="54" t="s">
        <v>1465</v>
      </c>
      <c r="J16" s="53" t="s">
        <v>521</v>
      </c>
      <c r="K16" s="39" t="s">
        <v>0</v>
      </c>
      <c r="L16" s="54" t="s">
        <v>953</v>
      </c>
      <c r="O16" s="49"/>
    </row>
    <row r="17" spans="1:29" ht="30" x14ac:dyDescent="0.25">
      <c r="A17" s="48" t="s">
        <v>220</v>
      </c>
      <c r="B17" s="49" t="s">
        <v>513</v>
      </c>
      <c r="C17" s="49" t="s">
        <v>469</v>
      </c>
      <c r="D17" s="50" t="s">
        <v>1179</v>
      </c>
      <c r="E17" s="51" t="s">
        <v>610</v>
      </c>
      <c r="F17" s="54" t="s">
        <v>1147</v>
      </c>
      <c r="G17" s="52" t="s">
        <v>179</v>
      </c>
      <c r="H17" s="49" t="s">
        <v>507</v>
      </c>
      <c r="I17" s="49" t="s">
        <v>178</v>
      </c>
      <c r="J17" s="53" t="s">
        <v>57</v>
      </c>
      <c r="K17" s="51" t="s">
        <v>608</v>
      </c>
      <c r="L17" s="49" t="s">
        <v>609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30" x14ac:dyDescent="0.25">
      <c r="A18" s="48" t="s">
        <v>1230</v>
      </c>
      <c r="B18" s="49" t="s">
        <v>1231</v>
      </c>
      <c r="C18" s="49" t="s">
        <v>1214</v>
      </c>
      <c r="D18" s="50"/>
      <c r="E18" s="51" t="s">
        <v>1232</v>
      </c>
      <c r="F18" s="54" t="s">
        <v>1147</v>
      </c>
      <c r="G18" s="54" t="s">
        <v>234</v>
      </c>
      <c r="H18" s="49" t="s">
        <v>505</v>
      </c>
      <c r="I18" s="54" t="s">
        <v>178</v>
      </c>
      <c r="J18" s="55" t="s">
        <v>1233</v>
      </c>
      <c r="K18" s="51" t="s">
        <v>1234</v>
      </c>
      <c r="L18" s="49" t="s">
        <v>1235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1:29" x14ac:dyDescent="0.25">
      <c r="A19" s="48" t="s">
        <v>1372</v>
      </c>
      <c r="B19" s="49" t="s">
        <v>579</v>
      </c>
      <c r="C19" s="49" t="s">
        <v>1214</v>
      </c>
      <c r="D19" s="50"/>
      <c r="E19" s="51" t="s">
        <v>1373</v>
      </c>
      <c r="F19" s="54" t="s">
        <v>1147</v>
      </c>
      <c r="G19" s="49" t="s">
        <v>179</v>
      </c>
      <c r="H19" s="49" t="s">
        <v>505</v>
      </c>
      <c r="I19" s="54" t="s">
        <v>178</v>
      </c>
      <c r="J19" s="55" t="s">
        <v>1233</v>
      </c>
      <c r="K19" s="51" t="s">
        <v>1374</v>
      </c>
      <c r="L19" s="49" t="s">
        <v>1375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spans="1:29" x14ac:dyDescent="0.25">
      <c r="A20" s="48" t="s">
        <v>1236</v>
      </c>
      <c r="B20" s="49" t="s">
        <v>1231</v>
      </c>
      <c r="C20" s="49" t="s">
        <v>1214</v>
      </c>
      <c r="D20" s="50"/>
      <c r="E20" s="51" t="s">
        <v>1237</v>
      </c>
      <c r="F20" s="54" t="s">
        <v>1147</v>
      </c>
      <c r="G20" s="54" t="s">
        <v>234</v>
      </c>
      <c r="H20" s="49" t="s">
        <v>505</v>
      </c>
      <c r="I20" s="54" t="s">
        <v>178</v>
      </c>
      <c r="J20" s="55" t="s">
        <v>1233</v>
      </c>
      <c r="K20" s="51" t="s">
        <v>1238</v>
      </c>
      <c r="L20" s="49" t="s">
        <v>1239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spans="1:29" ht="30" x14ac:dyDescent="0.25">
      <c r="A21" s="48" t="s">
        <v>444</v>
      </c>
      <c r="B21" s="49" t="s">
        <v>569</v>
      </c>
      <c r="C21" s="49" t="s">
        <v>494</v>
      </c>
      <c r="D21" s="50"/>
      <c r="E21" s="51" t="s">
        <v>612</v>
      </c>
      <c r="F21" s="54" t="s">
        <v>1147</v>
      </c>
      <c r="G21" s="52" t="s">
        <v>581</v>
      </c>
      <c r="H21" s="49" t="s">
        <v>505</v>
      </c>
      <c r="I21" s="49" t="s">
        <v>178</v>
      </c>
      <c r="J21" s="53" t="s">
        <v>57</v>
      </c>
      <c r="K21" s="51" t="s">
        <v>611</v>
      </c>
      <c r="L21" s="49" t="s">
        <v>648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spans="1:29" x14ac:dyDescent="0.25">
      <c r="A22" s="48" t="s">
        <v>1240</v>
      </c>
      <c r="B22" s="49" t="s">
        <v>515</v>
      </c>
      <c r="C22" s="49" t="s">
        <v>1214</v>
      </c>
      <c r="D22" s="50"/>
      <c r="E22" s="51" t="s">
        <v>1241</v>
      </c>
      <c r="F22" s="54" t="s">
        <v>1147</v>
      </c>
      <c r="G22" s="54" t="s">
        <v>234</v>
      </c>
      <c r="H22" s="49" t="s">
        <v>505</v>
      </c>
      <c r="I22" s="54" t="s">
        <v>178</v>
      </c>
      <c r="J22" s="55" t="s">
        <v>1233</v>
      </c>
      <c r="K22" s="51" t="s">
        <v>1242</v>
      </c>
      <c r="L22" s="49" t="s">
        <v>1243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spans="1:29" ht="45" x14ac:dyDescent="0.25">
      <c r="A23" s="48" t="s">
        <v>219</v>
      </c>
      <c r="B23" s="54" t="s">
        <v>736</v>
      </c>
      <c r="C23" s="56">
        <v>0</v>
      </c>
      <c r="D23" s="50" t="s">
        <v>1180</v>
      </c>
      <c r="E23" s="39" t="s">
        <v>614</v>
      </c>
      <c r="F23" s="54" t="s">
        <v>1147</v>
      </c>
      <c r="G23" s="52" t="s">
        <v>179</v>
      </c>
      <c r="H23" s="54" t="s">
        <v>507</v>
      </c>
      <c r="I23" s="54" t="s">
        <v>1465</v>
      </c>
      <c r="J23" s="53" t="s">
        <v>521</v>
      </c>
      <c r="K23" s="39" t="s">
        <v>135</v>
      </c>
      <c r="L23" s="54" t="s">
        <v>613</v>
      </c>
      <c r="O23" s="49"/>
    </row>
    <row r="24" spans="1:29" ht="45" x14ac:dyDescent="0.25">
      <c r="A24" s="48" t="s">
        <v>218</v>
      </c>
      <c r="B24" s="54" t="s">
        <v>736</v>
      </c>
      <c r="C24" s="56">
        <v>1.1599999999999999</v>
      </c>
      <c r="D24" s="50" t="s">
        <v>1181</v>
      </c>
      <c r="E24" s="39" t="s">
        <v>614</v>
      </c>
      <c r="F24" s="54" t="s">
        <v>1147</v>
      </c>
      <c r="G24" s="52" t="s">
        <v>179</v>
      </c>
      <c r="H24" s="54" t="s">
        <v>507</v>
      </c>
      <c r="I24" s="54" t="s">
        <v>1465</v>
      </c>
      <c r="J24" s="53" t="s">
        <v>521</v>
      </c>
      <c r="K24" s="39" t="s">
        <v>135</v>
      </c>
      <c r="L24" s="54" t="s">
        <v>613</v>
      </c>
      <c r="O24" s="49"/>
    </row>
    <row r="25" spans="1:29" ht="30" x14ac:dyDescent="0.25">
      <c r="A25" s="48" t="s">
        <v>1341</v>
      </c>
      <c r="B25" s="49" t="s">
        <v>578</v>
      </c>
      <c r="C25" s="49" t="s">
        <v>1214</v>
      </c>
      <c r="D25" s="50"/>
      <c r="E25" s="51" t="s">
        <v>1342</v>
      </c>
      <c r="F25" s="54" t="s">
        <v>1147</v>
      </c>
      <c r="G25" s="54" t="s">
        <v>221</v>
      </c>
      <c r="H25" s="49" t="s">
        <v>505</v>
      </c>
      <c r="I25" s="54" t="s">
        <v>178</v>
      </c>
      <c r="J25" s="55" t="s">
        <v>1233</v>
      </c>
      <c r="K25" s="51" t="s">
        <v>1343</v>
      </c>
      <c r="L25" s="49" t="s">
        <v>1344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spans="1:29" x14ac:dyDescent="0.25">
      <c r="A26" s="48" t="s">
        <v>1408</v>
      </c>
      <c r="B26" s="49" t="s">
        <v>568</v>
      </c>
      <c r="C26" s="49" t="s">
        <v>1214</v>
      </c>
      <c r="D26" s="50"/>
      <c r="E26" s="51" t="s">
        <v>1409</v>
      </c>
      <c r="F26" s="54" t="s">
        <v>1147</v>
      </c>
      <c r="G26" s="54" t="s">
        <v>200</v>
      </c>
      <c r="H26" s="49" t="s">
        <v>505</v>
      </c>
      <c r="I26" s="54" t="s">
        <v>178</v>
      </c>
      <c r="J26" s="55" t="s">
        <v>1379</v>
      </c>
      <c r="K26" s="51" t="s">
        <v>1410</v>
      </c>
      <c r="L26" s="49" t="s">
        <v>1411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x14ac:dyDescent="0.25">
      <c r="A27" s="48" t="s">
        <v>1412</v>
      </c>
      <c r="B27" s="49" t="s">
        <v>568</v>
      </c>
      <c r="C27" s="49" t="s">
        <v>1214</v>
      </c>
      <c r="D27" s="50"/>
      <c r="E27" s="51" t="s">
        <v>1413</v>
      </c>
      <c r="F27" s="54" t="s">
        <v>1147</v>
      </c>
      <c r="G27" s="54" t="s">
        <v>200</v>
      </c>
      <c r="H27" s="49" t="s">
        <v>505</v>
      </c>
      <c r="I27" s="54" t="s">
        <v>178</v>
      </c>
      <c r="J27" s="55" t="s">
        <v>1379</v>
      </c>
      <c r="K27" s="51" t="s">
        <v>1414</v>
      </c>
      <c r="L27" s="49" t="s">
        <v>1415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spans="1:29" ht="30" x14ac:dyDescent="0.25">
      <c r="A28" s="48" t="s">
        <v>461</v>
      </c>
      <c r="B28" s="49" t="s">
        <v>511</v>
      </c>
      <c r="C28" s="49" t="s">
        <v>710</v>
      </c>
      <c r="D28" s="50"/>
      <c r="E28" s="51" t="s">
        <v>616</v>
      </c>
      <c r="F28" s="49" t="s">
        <v>1147</v>
      </c>
      <c r="G28" s="52" t="s">
        <v>234</v>
      </c>
      <c r="H28" s="49" t="s">
        <v>505</v>
      </c>
      <c r="I28" s="49" t="s">
        <v>178</v>
      </c>
      <c r="J28" s="53" t="s">
        <v>57</v>
      </c>
      <c r="K28" s="51" t="s">
        <v>638</v>
      </c>
      <c r="L28" s="49" t="s">
        <v>615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spans="1:29" ht="30" x14ac:dyDescent="0.25">
      <c r="A29" s="48" t="s">
        <v>809</v>
      </c>
      <c r="C29" s="54" t="s">
        <v>526</v>
      </c>
      <c r="D29" s="50"/>
      <c r="E29" s="39" t="s">
        <v>645</v>
      </c>
      <c r="F29" s="54" t="s">
        <v>1146</v>
      </c>
      <c r="G29" s="52" t="s">
        <v>582</v>
      </c>
      <c r="H29" s="54" t="s">
        <v>505</v>
      </c>
      <c r="I29" s="54" t="s">
        <v>1467</v>
      </c>
      <c r="J29" s="53" t="s">
        <v>521</v>
      </c>
      <c r="K29" s="39" t="s">
        <v>18</v>
      </c>
      <c r="L29" s="54" t="s">
        <v>617</v>
      </c>
      <c r="O29" s="49"/>
    </row>
    <row r="30" spans="1:29" ht="30" x14ac:dyDescent="0.25">
      <c r="A30" s="48" t="s">
        <v>184</v>
      </c>
      <c r="C30" s="54" t="s">
        <v>492</v>
      </c>
      <c r="D30" s="50"/>
      <c r="E30" s="39" t="s">
        <v>619</v>
      </c>
      <c r="F30" s="49" t="s">
        <v>1147</v>
      </c>
      <c r="G30" s="52" t="s">
        <v>179</v>
      </c>
      <c r="H30" s="54" t="s">
        <v>507</v>
      </c>
      <c r="I30" s="54" t="s">
        <v>1465</v>
      </c>
      <c r="J30" s="53" t="s">
        <v>521</v>
      </c>
      <c r="K30" s="39" t="s">
        <v>112</v>
      </c>
      <c r="L30" s="54" t="s">
        <v>618</v>
      </c>
      <c r="O30" s="49"/>
    </row>
    <row r="31" spans="1:29" ht="30" x14ac:dyDescent="0.25">
      <c r="A31" s="48" t="s">
        <v>185</v>
      </c>
      <c r="C31" s="56" t="s">
        <v>492</v>
      </c>
      <c r="D31" s="50"/>
      <c r="E31" s="39" t="s">
        <v>620</v>
      </c>
      <c r="F31" s="49" t="s">
        <v>1147</v>
      </c>
      <c r="G31" s="52" t="s">
        <v>179</v>
      </c>
      <c r="H31" s="54" t="s">
        <v>507</v>
      </c>
      <c r="I31" s="54" t="s">
        <v>1465</v>
      </c>
      <c r="J31" s="53" t="s">
        <v>521</v>
      </c>
      <c r="K31" s="39" t="s">
        <v>112</v>
      </c>
      <c r="L31" s="54" t="s">
        <v>621</v>
      </c>
      <c r="O31" s="49"/>
    </row>
    <row r="32" spans="1:29" ht="30" x14ac:dyDescent="0.25">
      <c r="A32" s="48" t="s">
        <v>186</v>
      </c>
      <c r="B32" s="54" t="s">
        <v>570</v>
      </c>
      <c r="C32" s="56">
        <v>500</v>
      </c>
      <c r="D32" s="50" t="s">
        <v>1172</v>
      </c>
      <c r="E32" s="39" t="s">
        <v>623</v>
      </c>
      <c r="F32" s="54" t="s">
        <v>1147</v>
      </c>
      <c r="G32" s="52" t="s">
        <v>580</v>
      </c>
      <c r="H32" s="54" t="s">
        <v>507</v>
      </c>
      <c r="I32" s="54" t="s">
        <v>1465</v>
      </c>
      <c r="J32" s="53" t="s">
        <v>521</v>
      </c>
      <c r="K32" s="39" t="s">
        <v>112</v>
      </c>
      <c r="L32" s="54" t="s">
        <v>622</v>
      </c>
      <c r="O32" s="49"/>
    </row>
    <row r="33" spans="1:29" ht="30" x14ac:dyDescent="0.25">
      <c r="A33" s="48" t="s">
        <v>187</v>
      </c>
      <c r="B33" s="54" t="s">
        <v>570</v>
      </c>
      <c r="C33" s="56">
        <v>1500</v>
      </c>
      <c r="D33" s="50" t="s">
        <v>1172</v>
      </c>
      <c r="E33" s="39" t="s">
        <v>624</v>
      </c>
      <c r="F33" s="54" t="s">
        <v>1147</v>
      </c>
      <c r="G33" s="52" t="s">
        <v>580</v>
      </c>
      <c r="H33" s="54" t="s">
        <v>507</v>
      </c>
      <c r="I33" s="54" t="s">
        <v>1465</v>
      </c>
      <c r="J33" s="53" t="s">
        <v>521</v>
      </c>
      <c r="K33" s="39" t="s">
        <v>112</v>
      </c>
      <c r="L33" s="54" t="s">
        <v>625</v>
      </c>
      <c r="O33" s="49"/>
    </row>
    <row r="34" spans="1:29" x14ac:dyDescent="0.25">
      <c r="A34" s="48" t="s">
        <v>462</v>
      </c>
      <c r="B34" s="49"/>
      <c r="C34" s="53">
        <v>0.01</v>
      </c>
      <c r="D34" s="50"/>
      <c r="E34" s="51" t="s">
        <v>627</v>
      </c>
      <c r="F34" s="54" t="s">
        <v>1147</v>
      </c>
      <c r="G34" s="52" t="s">
        <v>583</v>
      </c>
      <c r="H34" s="49" t="s">
        <v>505</v>
      </c>
      <c r="I34" s="54" t="s">
        <v>1465</v>
      </c>
      <c r="J34" s="53" t="s">
        <v>521</v>
      </c>
      <c r="K34" s="51" t="s">
        <v>141</v>
      </c>
      <c r="L34" s="49" t="s">
        <v>626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spans="1:29" x14ac:dyDescent="0.25">
      <c r="A35" s="48" t="s">
        <v>429</v>
      </c>
      <c r="B35" s="49" t="s">
        <v>512</v>
      </c>
      <c r="C35" s="49" t="s">
        <v>476</v>
      </c>
      <c r="D35" s="50" t="s">
        <v>1162</v>
      </c>
      <c r="E35" s="51" t="s">
        <v>629</v>
      </c>
      <c r="F35" s="54" t="s">
        <v>1147</v>
      </c>
      <c r="G35" s="52" t="s">
        <v>224</v>
      </c>
      <c r="H35" s="49" t="s">
        <v>507</v>
      </c>
      <c r="I35" s="49" t="s">
        <v>178</v>
      </c>
      <c r="J35" s="53" t="s">
        <v>57</v>
      </c>
      <c r="K35" s="51" t="s">
        <v>142</v>
      </c>
      <c r="L35" s="49" t="s">
        <v>628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spans="1:29" x14ac:dyDescent="0.25">
      <c r="A36" s="48" t="s">
        <v>430</v>
      </c>
      <c r="B36" s="49" t="s">
        <v>512</v>
      </c>
      <c r="C36" s="49" t="s">
        <v>477</v>
      </c>
      <c r="D36" s="50" t="s">
        <v>1163</v>
      </c>
      <c r="E36" s="51" t="s">
        <v>630</v>
      </c>
      <c r="F36" s="54" t="s">
        <v>1147</v>
      </c>
      <c r="G36" s="52" t="s">
        <v>224</v>
      </c>
      <c r="H36" s="49" t="s">
        <v>507</v>
      </c>
      <c r="I36" s="49" t="s">
        <v>178</v>
      </c>
      <c r="J36" s="53" t="s">
        <v>57</v>
      </c>
      <c r="K36" s="51" t="s">
        <v>142</v>
      </c>
      <c r="L36" s="49" t="s">
        <v>628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spans="1:29" x14ac:dyDescent="0.25">
      <c r="A37" s="48" t="s">
        <v>508</v>
      </c>
      <c r="B37" s="49"/>
      <c r="C37" s="49" t="s">
        <v>475</v>
      </c>
      <c r="D37" s="50" t="s">
        <v>1156</v>
      </c>
      <c r="E37" s="51" t="s">
        <v>239</v>
      </c>
      <c r="F37" s="49" t="s">
        <v>1147</v>
      </c>
      <c r="G37" s="52" t="s">
        <v>234</v>
      </c>
      <c r="H37" s="49" t="s">
        <v>507</v>
      </c>
      <c r="I37" s="49" t="s">
        <v>178</v>
      </c>
      <c r="J37" s="53" t="s">
        <v>57</v>
      </c>
      <c r="K37" s="51" t="s">
        <v>631</v>
      </c>
      <c r="L37" s="49" t="s">
        <v>632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spans="1:29" x14ac:dyDescent="0.25">
      <c r="A38" s="48" t="s">
        <v>232</v>
      </c>
      <c r="B38" s="49" t="s">
        <v>512</v>
      </c>
      <c r="C38" s="49" t="s">
        <v>479</v>
      </c>
      <c r="D38" s="50" t="s">
        <v>1164</v>
      </c>
      <c r="E38" s="51" t="s">
        <v>636</v>
      </c>
      <c r="F38" s="54" t="s">
        <v>1147</v>
      </c>
      <c r="G38" s="52" t="s">
        <v>224</v>
      </c>
      <c r="H38" s="49" t="s">
        <v>507</v>
      </c>
      <c r="I38" s="49" t="s">
        <v>178</v>
      </c>
      <c r="J38" s="53" t="s">
        <v>57</v>
      </c>
      <c r="K38" s="51" t="s">
        <v>633</v>
      </c>
      <c r="L38" s="49" t="s">
        <v>634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spans="1:29" x14ac:dyDescent="0.25">
      <c r="A39" s="48" t="s">
        <v>231</v>
      </c>
      <c r="B39" s="49" t="s">
        <v>512</v>
      </c>
      <c r="C39" s="49">
        <v>3</v>
      </c>
      <c r="D39" s="50" t="s">
        <v>1165</v>
      </c>
      <c r="E39" s="51" t="s">
        <v>635</v>
      </c>
      <c r="F39" s="54" t="s">
        <v>1147</v>
      </c>
      <c r="G39" s="52" t="s">
        <v>224</v>
      </c>
      <c r="H39" s="49" t="s">
        <v>507</v>
      </c>
      <c r="I39" s="49" t="s">
        <v>178</v>
      </c>
      <c r="J39" s="53" t="s">
        <v>57</v>
      </c>
      <c r="K39" s="51" t="s">
        <v>637</v>
      </c>
      <c r="L39" s="49" t="s">
        <v>659</v>
      </c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spans="1:29" ht="30" x14ac:dyDescent="0.25">
      <c r="A40" s="48" t="s">
        <v>212</v>
      </c>
      <c r="B40" s="49" t="s">
        <v>512</v>
      </c>
      <c r="C40" s="49">
        <v>37</v>
      </c>
      <c r="D40" s="50" t="s">
        <v>1192</v>
      </c>
      <c r="E40" s="51" t="s">
        <v>640</v>
      </c>
      <c r="F40" s="54" t="s">
        <v>1147</v>
      </c>
      <c r="G40" s="52" t="s">
        <v>200</v>
      </c>
      <c r="H40" s="49" t="s">
        <v>507</v>
      </c>
      <c r="I40" s="49" t="s">
        <v>178</v>
      </c>
      <c r="J40" s="53" t="s">
        <v>57</v>
      </c>
      <c r="K40" s="51" t="s">
        <v>11</v>
      </c>
      <c r="L40" s="49" t="s">
        <v>639</v>
      </c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spans="1:29" x14ac:dyDescent="0.25">
      <c r="A41" s="48" t="s">
        <v>230</v>
      </c>
      <c r="B41" s="49" t="s">
        <v>512</v>
      </c>
      <c r="C41" s="49" t="s">
        <v>478</v>
      </c>
      <c r="D41" s="50" t="s">
        <v>1164</v>
      </c>
      <c r="E41" s="51" t="s">
        <v>643</v>
      </c>
      <c r="F41" s="54" t="s">
        <v>1147</v>
      </c>
      <c r="G41" s="52" t="s">
        <v>224</v>
      </c>
      <c r="H41" s="49" t="s">
        <v>507</v>
      </c>
      <c r="I41" s="49" t="s">
        <v>178</v>
      </c>
      <c r="J41" s="53" t="s">
        <v>57</v>
      </c>
      <c r="K41" s="51" t="s">
        <v>641</v>
      </c>
      <c r="L41" s="49" t="s">
        <v>642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30" x14ac:dyDescent="0.25">
      <c r="A42" s="48" t="s">
        <v>812</v>
      </c>
      <c r="C42" s="54" t="s">
        <v>526</v>
      </c>
      <c r="D42" s="50"/>
      <c r="E42" s="39" t="s">
        <v>646</v>
      </c>
      <c r="F42" s="54" t="s">
        <v>1146</v>
      </c>
      <c r="G42" s="52" t="s">
        <v>224</v>
      </c>
      <c r="H42" s="54" t="s">
        <v>505</v>
      </c>
      <c r="I42" s="54" t="s">
        <v>1467</v>
      </c>
      <c r="J42" s="53" t="s">
        <v>521</v>
      </c>
      <c r="K42" s="39" t="s">
        <v>644</v>
      </c>
      <c r="L42" s="54" t="s">
        <v>658</v>
      </c>
      <c r="O42" s="49"/>
    </row>
    <row r="43" spans="1:29" x14ac:dyDescent="0.25">
      <c r="A43" s="48" t="s">
        <v>229</v>
      </c>
      <c r="B43" s="49" t="s">
        <v>512</v>
      </c>
      <c r="C43" s="49" t="s">
        <v>467</v>
      </c>
      <c r="D43" s="50" t="s">
        <v>1166</v>
      </c>
      <c r="E43" s="51" t="s">
        <v>650</v>
      </c>
      <c r="F43" s="54" t="s">
        <v>1147</v>
      </c>
      <c r="G43" s="52" t="s">
        <v>224</v>
      </c>
      <c r="H43" s="49" t="s">
        <v>507</v>
      </c>
      <c r="I43" s="49" t="s">
        <v>178</v>
      </c>
      <c r="J43" s="53" t="s">
        <v>57</v>
      </c>
      <c r="K43" s="51" t="s">
        <v>647</v>
      </c>
      <c r="L43" s="49" t="s">
        <v>657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spans="1:29" x14ac:dyDescent="0.25">
      <c r="A44" s="48" t="s">
        <v>1376</v>
      </c>
      <c r="B44" s="49" t="s">
        <v>1377</v>
      </c>
      <c r="C44" s="49" t="s">
        <v>1214</v>
      </c>
      <c r="D44" s="50"/>
      <c r="E44" s="51" t="s">
        <v>1378</v>
      </c>
      <c r="F44" s="54" t="s">
        <v>1147</v>
      </c>
      <c r="G44" s="49" t="s">
        <v>179</v>
      </c>
      <c r="H44" s="49" t="s">
        <v>505</v>
      </c>
      <c r="I44" s="54" t="s">
        <v>178</v>
      </c>
      <c r="J44" s="55" t="s">
        <v>1379</v>
      </c>
      <c r="K44" s="51" t="s">
        <v>1380</v>
      </c>
      <c r="L44" s="49" t="s">
        <v>1381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 spans="1:29" ht="30" x14ac:dyDescent="0.25">
      <c r="A45" s="48" t="s">
        <v>431</v>
      </c>
      <c r="B45" s="49" t="s">
        <v>516</v>
      </c>
      <c r="C45" s="49" t="s">
        <v>483</v>
      </c>
      <c r="D45" s="50" t="s">
        <v>1204</v>
      </c>
      <c r="E45" s="51" t="s">
        <v>653</v>
      </c>
      <c r="F45" s="49" t="s">
        <v>1147</v>
      </c>
      <c r="G45" s="52" t="s">
        <v>198</v>
      </c>
      <c r="H45" s="49" t="s">
        <v>507</v>
      </c>
      <c r="I45" s="49" t="s">
        <v>178</v>
      </c>
      <c r="J45" s="53" t="s">
        <v>57</v>
      </c>
      <c r="K45" s="51" t="s">
        <v>651</v>
      </c>
      <c r="L45" s="49" t="s">
        <v>652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 spans="1:29" ht="30" x14ac:dyDescent="0.25">
      <c r="A46" s="48" t="s">
        <v>199</v>
      </c>
      <c r="B46" s="49" t="s">
        <v>517</v>
      </c>
      <c r="C46" s="49">
        <v>5.8199999999999997E-3</v>
      </c>
      <c r="D46" s="50" t="s">
        <v>518</v>
      </c>
      <c r="E46" s="51" t="s">
        <v>654</v>
      </c>
      <c r="F46" s="54" t="s">
        <v>1147</v>
      </c>
      <c r="G46" s="52" t="s">
        <v>198</v>
      </c>
      <c r="H46" s="49" t="s">
        <v>507</v>
      </c>
      <c r="I46" s="49" t="s">
        <v>178</v>
      </c>
      <c r="J46" s="53" t="s">
        <v>57</v>
      </c>
      <c r="K46" s="51" t="s">
        <v>655</v>
      </c>
      <c r="L46" s="49" t="s">
        <v>656</v>
      </c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 spans="1:29" ht="30" x14ac:dyDescent="0.25">
      <c r="A47" s="48" t="s">
        <v>1416</v>
      </c>
      <c r="B47" s="49" t="s">
        <v>568</v>
      </c>
      <c r="C47" s="49" t="s">
        <v>1214</v>
      </c>
      <c r="D47" s="50"/>
      <c r="E47" s="51" t="s">
        <v>1417</v>
      </c>
      <c r="F47" s="54" t="s">
        <v>1147</v>
      </c>
      <c r="G47" s="54" t="s">
        <v>200</v>
      </c>
      <c r="H47" s="49" t="s">
        <v>505</v>
      </c>
      <c r="I47" s="54" t="s">
        <v>178</v>
      </c>
      <c r="J47" s="55" t="s">
        <v>1233</v>
      </c>
      <c r="K47" s="51" t="s">
        <v>1418</v>
      </c>
      <c r="L47" s="49" t="s">
        <v>1419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spans="1:29" ht="30" x14ac:dyDescent="0.25">
      <c r="A48" s="48" t="s">
        <v>527</v>
      </c>
      <c r="C48" s="54" t="s">
        <v>528</v>
      </c>
      <c r="D48" s="50"/>
      <c r="E48" s="39" t="s">
        <v>662</v>
      </c>
      <c r="F48" s="54" t="s">
        <v>1145</v>
      </c>
      <c r="G48" s="52" t="s">
        <v>509</v>
      </c>
      <c r="H48" s="54" t="s">
        <v>505</v>
      </c>
      <c r="I48" s="54" t="s">
        <v>1466</v>
      </c>
      <c r="J48" s="53" t="s">
        <v>521</v>
      </c>
      <c r="K48" s="39" t="s">
        <v>660</v>
      </c>
      <c r="L48" s="54" t="s">
        <v>661</v>
      </c>
      <c r="O48" s="49"/>
    </row>
    <row r="49" spans="1:29" ht="30" x14ac:dyDescent="0.25">
      <c r="A49" s="48" t="s">
        <v>529</v>
      </c>
      <c r="C49" s="54" t="s">
        <v>464</v>
      </c>
      <c r="D49" s="50"/>
      <c r="E49" s="39" t="s">
        <v>663</v>
      </c>
      <c r="F49" s="54" t="s">
        <v>1146</v>
      </c>
      <c r="G49" s="52" t="s">
        <v>181</v>
      </c>
      <c r="H49" s="54" t="s">
        <v>505</v>
      </c>
      <c r="I49" s="54" t="s">
        <v>1467</v>
      </c>
      <c r="J49" s="53" t="s">
        <v>521</v>
      </c>
      <c r="K49" s="39" t="s">
        <v>16</v>
      </c>
      <c r="L49" s="54" t="s">
        <v>664</v>
      </c>
      <c r="O49" s="49"/>
    </row>
    <row r="50" spans="1:29" ht="60" x14ac:dyDescent="0.25">
      <c r="A50" s="48" t="s">
        <v>217</v>
      </c>
      <c r="B50" s="49"/>
      <c r="C50" s="49">
        <v>0.5</v>
      </c>
      <c r="D50" s="50" t="s">
        <v>1182</v>
      </c>
      <c r="E50" s="51" t="s">
        <v>666</v>
      </c>
      <c r="F50" s="54" t="s">
        <v>1147</v>
      </c>
      <c r="G50" s="52" t="s">
        <v>179</v>
      </c>
      <c r="H50" s="49" t="s">
        <v>507</v>
      </c>
      <c r="I50" s="49" t="s">
        <v>178</v>
      </c>
      <c r="J50" s="53" t="s">
        <v>57</v>
      </c>
      <c r="K50" s="51" t="s">
        <v>47</v>
      </c>
      <c r="L50" s="49" t="s">
        <v>665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spans="1:29" ht="45" x14ac:dyDescent="0.25">
      <c r="A51" s="48" t="s">
        <v>216</v>
      </c>
      <c r="B51" s="49" t="s">
        <v>514</v>
      </c>
      <c r="C51" s="49" t="s">
        <v>482</v>
      </c>
      <c r="D51" s="50" t="s">
        <v>1969</v>
      </c>
      <c r="E51" s="51" t="s">
        <v>667</v>
      </c>
      <c r="F51" s="49" t="s">
        <v>1147</v>
      </c>
      <c r="G51" s="52" t="s">
        <v>179</v>
      </c>
      <c r="H51" s="49" t="s">
        <v>507</v>
      </c>
      <c r="I51" s="49" t="s">
        <v>178</v>
      </c>
      <c r="J51" s="53" t="s">
        <v>57</v>
      </c>
      <c r="K51" s="51" t="s">
        <v>668</v>
      </c>
      <c r="L51" s="49" t="s">
        <v>669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spans="1:29" ht="30" x14ac:dyDescent="0.25">
      <c r="A52" s="48" t="s">
        <v>233</v>
      </c>
      <c r="B52" s="49" t="s">
        <v>519</v>
      </c>
      <c r="C52" s="49">
        <v>6.0000000000000002E-6</v>
      </c>
      <c r="D52" s="50" t="s">
        <v>1183</v>
      </c>
      <c r="E52" s="51" t="s">
        <v>672</v>
      </c>
      <c r="F52" s="54" t="s">
        <v>1147</v>
      </c>
      <c r="G52" s="52" t="s">
        <v>179</v>
      </c>
      <c r="H52" s="49" t="s">
        <v>507</v>
      </c>
      <c r="I52" s="49" t="s">
        <v>178</v>
      </c>
      <c r="J52" s="53" t="s">
        <v>57</v>
      </c>
      <c r="K52" s="51" t="s">
        <v>670</v>
      </c>
      <c r="L52" s="49" t="s">
        <v>671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1:29" s="56" customFormat="1" ht="30" x14ac:dyDescent="0.25">
      <c r="A53" s="48" t="s">
        <v>432</v>
      </c>
      <c r="B53" s="53"/>
      <c r="C53" s="53" t="s">
        <v>492</v>
      </c>
      <c r="D53" s="58"/>
      <c r="E53" s="57" t="s">
        <v>676</v>
      </c>
      <c r="F53" s="53" t="s">
        <v>1147</v>
      </c>
      <c r="G53" s="59" t="s">
        <v>510</v>
      </c>
      <c r="H53" s="53" t="s">
        <v>507</v>
      </c>
      <c r="I53" s="53" t="s">
        <v>178</v>
      </c>
      <c r="J53" s="53" t="s">
        <v>57</v>
      </c>
      <c r="K53" s="57" t="s">
        <v>673</v>
      </c>
      <c r="L53" s="53" t="s">
        <v>674</v>
      </c>
      <c r="M53" s="6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</row>
    <row r="54" spans="1:29" s="56" customFormat="1" ht="30" x14ac:dyDescent="0.25">
      <c r="A54" s="48" t="s">
        <v>180</v>
      </c>
      <c r="B54" s="53"/>
      <c r="C54" s="53" t="s">
        <v>481</v>
      </c>
      <c r="D54" s="58"/>
      <c r="E54" s="57" t="s">
        <v>678</v>
      </c>
      <c r="F54" s="53" t="s">
        <v>1147</v>
      </c>
      <c r="G54" s="59" t="s">
        <v>179</v>
      </c>
      <c r="H54" s="53" t="s">
        <v>507</v>
      </c>
      <c r="I54" s="53" t="s">
        <v>178</v>
      </c>
      <c r="J54" s="53" t="s">
        <v>57</v>
      </c>
      <c r="K54" s="57" t="s">
        <v>45</v>
      </c>
      <c r="L54" s="53" t="s">
        <v>677</v>
      </c>
      <c r="M54" s="6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</row>
    <row r="55" spans="1:29" ht="30" x14ac:dyDescent="0.25">
      <c r="A55" s="48" t="s">
        <v>530</v>
      </c>
      <c r="C55" s="54" t="s">
        <v>531</v>
      </c>
      <c r="D55" s="50"/>
      <c r="E55" s="39" t="s">
        <v>680</v>
      </c>
      <c r="F55" s="54" t="s">
        <v>1145</v>
      </c>
      <c r="G55" s="52" t="s">
        <v>583</v>
      </c>
      <c r="H55" s="54" t="s">
        <v>505</v>
      </c>
      <c r="I55" s="54" t="s">
        <v>1466</v>
      </c>
      <c r="J55" s="53" t="s">
        <v>521</v>
      </c>
      <c r="K55" s="39" t="s">
        <v>141</v>
      </c>
      <c r="L55" s="54" t="s">
        <v>679</v>
      </c>
      <c r="O55" s="49"/>
    </row>
    <row r="56" spans="1:29" x14ac:dyDescent="0.25">
      <c r="A56" s="48" t="s">
        <v>1382</v>
      </c>
      <c r="B56" s="49"/>
      <c r="C56" s="49" t="s">
        <v>1214</v>
      </c>
      <c r="D56" s="50"/>
      <c r="E56" s="51" t="s">
        <v>1383</v>
      </c>
      <c r="F56" s="54" t="s">
        <v>1147</v>
      </c>
      <c r="G56" s="49" t="s">
        <v>179</v>
      </c>
      <c r="H56" s="49" t="s">
        <v>505</v>
      </c>
      <c r="I56" s="54" t="s">
        <v>178</v>
      </c>
      <c r="J56" s="55" t="s">
        <v>1384</v>
      </c>
      <c r="K56" s="51" t="s">
        <v>1385</v>
      </c>
      <c r="L56" s="49" t="s">
        <v>1386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spans="1:29" ht="30" x14ac:dyDescent="0.25">
      <c r="A57" s="48" t="s">
        <v>1387</v>
      </c>
      <c r="B57" s="49"/>
      <c r="C57" s="49" t="s">
        <v>1214</v>
      </c>
      <c r="D57" s="50"/>
      <c r="E57" s="51" t="s">
        <v>1388</v>
      </c>
      <c r="F57" s="54" t="s">
        <v>1147</v>
      </c>
      <c r="G57" s="49" t="s">
        <v>179</v>
      </c>
      <c r="H57" s="49" t="s">
        <v>505</v>
      </c>
      <c r="I57" s="54" t="s">
        <v>178</v>
      </c>
      <c r="J57" s="55" t="s">
        <v>1233</v>
      </c>
      <c r="K57" s="51" t="s">
        <v>1389</v>
      </c>
      <c r="L57" s="49" t="s">
        <v>1390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ht="30" x14ac:dyDescent="0.25">
      <c r="A58" s="48" t="s">
        <v>1213</v>
      </c>
      <c r="B58" s="49" t="s">
        <v>571</v>
      </c>
      <c r="C58" s="49" t="s">
        <v>1214</v>
      </c>
      <c r="D58" s="50"/>
      <c r="E58" s="51" t="s">
        <v>1215</v>
      </c>
      <c r="F58" s="54" t="s">
        <v>1147</v>
      </c>
      <c r="G58" s="54" t="s">
        <v>181</v>
      </c>
      <c r="H58" s="49" t="s">
        <v>505</v>
      </c>
      <c r="I58" s="54" t="s">
        <v>178</v>
      </c>
      <c r="J58" s="55" t="s">
        <v>1233</v>
      </c>
      <c r="K58" s="51" t="s">
        <v>16</v>
      </c>
      <c r="L58" s="49" t="s">
        <v>1216</v>
      </c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spans="1:29" ht="30" x14ac:dyDescent="0.25">
      <c r="A59" s="48" t="s">
        <v>810</v>
      </c>
      <c r="B59" s="49" t="s">
        <v>578</v>
      </c>
      <c r="C59" s="54" t="s">
        <v>532</v>
      </c>
      <c r="D59" s="50" t="s">
        <v>1153</v>
      </c>
      <c r="E59" s="51" t="s">
        <v>682</v>
      </c>
      <c r="F59" s="54" t="s">
        <v>1147</v>
      </c>
      <c r="G59" s="52" t="s">
        <v>181</v>
      </c>
      <c r="H59" s="54" t="s">
        <v>505</v>
      </c>
      <c r="I59" s="54" t="s">
        <v>1465</v>
      </c>
      <c r="J59" s="53" t="s">
        <v>521</v>
      </c>
      <c r="K59" s="39" t="s">
        <v>16</v>
      </c>
      <c r="L59" s="54" t="s">
        <v>681</v>
      </c>
      <c r="O59" s="49"/>
    </row>
    <row r="60" spans="1:29" ht="30" x14ac:dyDescent="0.25">
      <c r="A60" s="48" t="s">
        <v>811</v>
      </c>
      <c r="B60" s="54" t="s">
        <v>512</v>
      </c>
      <c r="C60" s="54" t="s">
        <v>533</v>
      </c>
      <c r="D60" s="50"/>
      <c r="E60" s="51" t="s">
        <v>683</v>
      </c>
      <c r="F60" s="54" t="s">
        <v>1147</v>
      </c>
      <c r="G60" s="52" t="s">
        <v>181</v>
      </c>
      <c r="H60" s="54" t="s">
        <v>505</v>
      </c>
      <c r="I60" s="54" t="s">
        <v>1465</v>
      </c>
      <c r="J60" s="53" t="s">
        <v>521</v>
      </c>
      <c r="K60" s="39" t="s">
        <v>16</v>
      </c>
      <c r="L60" s="54" t="s">
        <v>681</v>
      </c>
      <c r="O60" s="49"/>
    </row>
    <row r="61" spans="1:29" x14ac:dyDescent="0.25">
      <c r="A61" s="48" t="s">
        <v>813</v>
      </c>
      <c r="B61" s="54" t="s">
        <v>571</v>
      </c>
      <c r="C61" s="54">
        <v>20</v>
      </c>
      <c r="D61" s="50"/>
      <c r="E61" s="39" t="s">
        <v>685</v>
      </c>
      <c r="F61" s="54" t="s">
        <v>1147</v>
      </c>
      <c r="G61" s="52" t="s">
        <v>181</v>
      </c>
      <c r="H61" s="54" t="s">
        <v>505</v>
      </c>
      <c r="I61" s="54" t="s">
        <v>1465</v>
      </c>
      <c r="J61" s="53" t="s">
        <v>521</v>
      </c>
      <c r="K61" s="39" t="s">
        <v>16</v>
      </c>
      <c r="L61" s="54" t="s">
        <v>684</v>
      </c>
      <c r="O61" s="49"/>
    </row>
    <row r="62" spans="1:29" x14ac:dyDescent="0.25">
      <c r="A62" s="48" t="s">
        <v>228</v>
      </c>
      <c r="B62" s="49" t="s">
        <v>512</v>
      </c>
      <c r="C62" s="49" t="s">
        <v>465</v>
      </c>
      <c r="D62" s="50" t="s">
        <v>1166</v>
      </c>
      <c r="E62" s="51" t="s">
        <v>686</v>
      </c>
      <c r="F62" s="54" t="s">
        <v>1147</v>
      </c>
      <c r="G62" s="52" t="s">
        <v>224</v>
      </c>
      <c r="H62" s="49" t="s">
        <v>507</v>
      </c>
      <c r="I62" s="49" t="s">
        <v>178</v>
      </c>
      <c r="J62" s="53" t="s">
        <v>57</v>
      </c>
      <c r="K62" s="51" t="s">
        <v>688</v>
      </c>
      <c r="L62" s="49" t="s">
        <v>687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x14ac:dyDescent="0.25">
      <c r="A63" s="48" t="s">
        <v>238</v>
      </c>
      <c r="B63" s="49" t="s">
        <v>515</v>
      </c>
      <c r="C63" s="49" t="s">
        <v>711</v>
      </c>
      <c r="D63" s="50"/>
      <c r="E63" s="51" t="s">
        <v>690</v>
      </c>
      <c r="F63" s="49" t="s">
        <v>1147</v>
      </c>
      <c r="G63" s="52" t="s">
        <v>234</v>
      </c>
      <c r="H63" s="49" t="s">
        <v>507</v>
      </c>
      <c r="I63" s="49" t="s">
        <v>178</v>
      </c>
      <c r="J63" s="53" t="s">
        <v>57</v>
      </c>
      <c r="K63" s="51" t="s">
        <v>691</v>
      </c>
      <c r="L63" s="49" t="s">
        <v>689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ht="45" x14ac:dyDescent="0.25">
      <c r="A64" s="48" t="s">
        <v>463</v>
      </c>
      <c r="B64" s="49" t="s">
        <v>511</v>
      </c>
      <c r="C64" s="49" t="s">
        <v>712</v>
      </c>
      <c r="D64" s="50"/>
      <c r="E64" s="51" t="s">
        <v>693</v>
      </c>
      <c r="F64" s="54" t="s">
        <v>1147</v>
      </c>
      <c r="G64" s="52" t="s">
        <v>234</v>
      </c>
      <c r="H64" s="49" t="s">
        <v>505</v>
      </c>
      <c r="I64" s="49" t="s">
        <v>178</v>
      </c>
      <c r="J64" s="53" t="s">
        <v>57</v>
      </c>
      <c r="K64" s="51" t="s">
        <v>692</v>
      </c>
      <c r="L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1:29" ht="30" x14ac:dyDescent="0.25">
      <c r="A65" s="48" t="s">
        <v>1244</v>
      </c>
      <c r="B65" s="49"/>
      <c r="C65" s="49" t="s">
        <v>1214</v>
      </c>
      <c r="D65" s="50"/>
      <c r="E65" s="51" t="s">
        <v>1245</v>
      </c>
      <c r="F65" s="54" t="s">
        <v>1147</v>
      </c>
      <c r="G65" s="54" t="s">
        <v>234</v>
      </c>
      <c r="H65" s="49" t="s">
        <v>505</v>
      </c>
      <c r="I65" s="54" t="s">
        <v>178</v>
      </c>
      <c r="J65" s="55" t="s">
        <v>1233</v>
      </c>
      <c r="K65" s="51" t="s">
        <v>1246</v>
      </c>
      <c r="L65" s="49" t="s">
        <v>1247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1:29" x14ac:dyDescent="0.25">
      <c r="A66" s="48" t="s">
        <v>695</v>
      </c>
      <c r="C66" s="54" t="s">
        <v>464</v>
      </c>
      <c r="D66" s="50"/>
      <c r="E66" s="39" t="s">
        <v>696</v>
      </c>
      <c r="F66" s="54" t="s">
        <v>1146</v>
      </c>
      <c r="G66" s="52" t="s">
        <v>181</v>
      </c>
      <c r="H66" s="54" t="s">
        <v>505</v>
      </c>
      <c r="I66" s="54" t="s">
        <v>1467</v>
      </c>
      <c r="J66" s="53" t="s">
        <v>521</v>
      </c>
      <c r="K66" s="39" t="s">
        <v>698</v>
      </c>
      <c r="L66" s="54" t="s">
        <v>697</v>
      </c>
      <c r="O66" s="49"/>
    </row>
    <row r="67" spans="1:29" x14ac:dyDescent="0.25">
      <c r="A67" s="48" t="s">
        <v>535</v>
      </c>
      <c r="C67" s="54" t="s">
        <v>464</v>
      </c>
      <c r="D67" s="50"/>
      <c r="E67" s="39" t="s">
        <v>699</v>
      </c>
      <c r="F67" s="54" t="s">
        <v>1146</v>
      </c>
      <c r="G67" s="52" t="s">
        <v>509</v>
      </c>
      <c r="H67" s="54" t="s">
        <v>505</v>
      </c>
      <c r="I67" s="54" t="s">
        <v>1467</v>
      </c>
      <c r="J67" s="53" t="s">
        <v>521</v>
      </c>
      <c r="K67" s="39" t="s">
        <v>22</v>
      </c>
      <c r="L67" s="54" t="s">
        <v>700</v>
      </c>
      <c r="O67" s="49"/>
    </row>
    <row r="68" spans="1:29" ht="30" x14ac:dyDescent="0.25">
      <c r="A68" s="48" t="s">
        <v>1345</v>
      </c>
      <c r="B68" s="49"/>
      <c r="C68" s="49" t="s">
        <v>1214</v>
      </c>
      <c r="D68" s="50"/>
      <c r="E68" s="51" t="s">
        <v>1346</v>
      </c>
      <c r="F68" s="54" t="s">
        <v>1147</v>
      </c>
      <c r="G68" s="54" t="s">
        <v>221</v>
      </c>
      <c r="H68" s="49" t="s">
        <v>505</v>
      </c>
      <c r="I68" s="54" t="s">
        <v>178</v>
      </c>
      <c r="J68" s="55" t="s">
        <v>1233</v>
      </c>
      <c r="K68" s="51" t="s">
        <v>1347</v>
      </c>
      <c r="L68" s="49" t="s">
        <v>1348</v>
      </c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29" ht="30" x14ac:dyDescent="0.25">
      <c r="A69" s="48" t="s">
        <v>449</v>
      </c>
      <c r="B69" s="49" t="s">
        <v>515</v>
      </c>
      <c r="C69" s="49" t="s">
        <v>447</v>
      </c>
      <c r="D69" s="50"/>
      <c r="E69" s="51" t="s">
        <v>703</v>
      </c>
      <c r="F69" s="54" t="s">
        <v>1147</v>
      </c>
      <c r="G69" s="52" t="s">
        <v>234</v>
      </c>
      <c r="H69" s="49" t="s">
        <v>505</v>
      </c>
      <c r="I69" s="49" t="s">
        <v>178</v>
      </c>
      <c r="J69" s="53" t="s">
        <v>57</v>
      </c>
      <c r="K69" s="51" t="s">
        <v>702</v>
      </c>
      <c r="L69" s="49" t="s">
        <v>701</v>
      </c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29" x14ac:dyDescent="0.25">
      <c r="A70" s="48" t="s">
        <v>1420</v>
      </c>
      <c r="B70" s="49" t="s">
        <v>568</v>
      </c>
      <c r="C70" s="49" t="s">
        <v>1214</v>
      </c>
      <c r="D70" s="50"/>
      <c r="E70" s="51" t="s">
        <v>1421</v>
      </c>
      <c r="F70" s="54" t="s">
        <v>1147</v>
      </c>
      <c r="G70" s="54" t="s">
        <v>200</v>
      </c>
      <c r="H70" s="49" t="s">
        <v>505</v>
      </c>
      <c r="I70" s="54" t="s">
        <v>178</v>
      </c>
      <c r="J70" s="55"/>
      <c r="K70" s="51" t="s">
        <v>1422</v>
      </c>
      <c r="L70" s="49" t="s">
        <v>1423</v>
      </c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29" ht="30" x14ac:dyDescent="0.25">
      <c r="A71" s="48" t="s">
        <v>183</v>
      </c>
      <c r="C71" s="54" t="s">
        <v>536</v>
      </c>
      <c r="D71" s="50"/>
      <c r="E71" s="39" t="s">
        <v>705</v>
      </c>
      <c r="F71" s="54" t="s">
        <v>1145</v>
      </c>
      <c r="G71" s="52" t="s">
        <v>194</v>
      </c>
      <c r="H71" s="54" t="s">
        <v>507</v>
      </c>
      <c r="I71" s="54" t="s">
        <v>1466</v>
      </c>
      <c r="J71" s="53" t="s">
        <v>521</v>
      </c>
      <c r="K71" s="39" t="s">
        <v>120</v>
      </c>
      <c r="L71" s="54" t="s">
        <v>704</v>
      </c>
      <c r="O71" s="49"/>
    </row>
    <row r="72" spans="1:29" x14ac:dyDescent="0.25">
      <c r="A72" s="48" t="s">
        <v>438</v>
      </c>
      <c r="B72" s="49" t="s">
        <v>512</v>
      </c>
      <c r="C72" s="49" t="s">
        <v>709</v>
      </c>
      <c r="D72" s="50"/>
      <c r="E72" s="51" t="s">
        <v>708</v>
      </c>
      <c r="F72" s="54" t="s">
        <v>1147</v>
      </c>
      <c r="G72" s="52" t="s">
        <v>581</v>
      </c>
      <c r="H72" s="49" t="s">
        <v>507</v>
      </c>
      <c r="I72" s="49" t="s">
        <v>178</v>
      </c>
      <c r="J72" s="53" t="s">
        <v>57</v>
      </c>
      <c r="K72" s="51" t="s">
        <v>707</v>
      </c>
      <c r="L72" s="49" t="s">
        <v>706</v>
      </c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spans="1:29" x14ac:dyDescent="0.25">
      <c r="A73" s="48" t="s">
        <v>439</v>
      </c>
      <c r="B73" s="49" t="s">
        <v>512</v>
      </c>
      <c r="C73" s="49" t="s">
        <v>713</v>
      </c>
      <c r="D73" s="50"/>
      <c r="E73" s="51" t="s">
        <v>718</v>
      </c>
      <c r="F73" s="54" t="s">
        <v>1147</v>
      </c>
      <c r="G73" s="52" t="s">
        <v>581</v>
      </c>
      <c r="H73" s="49" t="s">
        <v>507</v>
      </c>
      <c r="I73" s="49" t="s">
        <v>178</v>
      </c>
      <c r="J73" s="53" t="s">
        <v>57</v>
      </c>
      <c r="K73" s="51" t="s">
        <v>719</v>
      </c>
      <c r="L73" s="49" t="s">
        <v>720</v>
      </c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spans="1:29" ht="30" x14ac:dyDescent="0.25">
      <c r="A74" s="48" t="s">
        <v>1446</v>
      </c>
      <c r="B74" s="49" t="s">
        <v>569</v>
      </c>
      <c r="C74" s="49" t="s">
        <v>1214</v>
      </c>
      <c r="D74" s="50"/>
      <c r="E74" s="51" t="s">
        <v>1447</v>
      </c>
      <c r="F74" s="54" t="s">
        <v>1147</v>
      </c>
      <c r="G74" s="54" t="s">
        <v>581</v>
      </c>
      <c r="H74" s="49" t="s">
        <v>505</v>
      </c>
      <c r="I74" s="54" t="s">
        <v>178</v>
      </c>
      <c r="J74" s="55" t="s">
        <v>1448</v>
      </c>
      <c r="K74" s="51" t="s">
        <v>1449</v>
      </c>
      <c r="L74" s="61" t="s">
        <v>1450</v>
      </c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spans="1:29" ht="30" x14ac:dyDescent="0.25">
      <c r="A75" s="48" t="s">
        <v>1451</v>
      </c>
      <c r="B75" s="49" t="s">
        <v>569</v>
      </c>
      <c r="C75" s="49" t="s">
        <v>1214</v>
      </c>
      <c r="D75" s="50"/>
      <c r="E75" s="51" t="s">
        <v>1452</v>
      </c>
      <c r="F75" s="54" t="s">
        <v>1147</v>
      </c>
      <c r="G75" s="54" t="s">
        <v>581</v>
      </c>
      <c r="H75" s="49" t="s">
        <v>505</v>
      </c>
      <c r="I75" s="54" t="s">
        <v>178</v>
      </c>
      <c r="J75" s="55" t="s">
        <v>1448</v>
      </c>
      <c r="K75" s="51" t="s">
        <v>1449</v>
      </c>
      <c r="L75" s="49" t="s">
        <v>1453</v>
      </c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spans="1:29" ht="30" x14ac:dyDescent="0.25">
      <c r="A76" s="48" t="s">
        <v>1454</v>
      </c>
      <c r="B76" s="49" t="s">
        <v>569</v>
      </c>
      <c r="C76" s="49" t="s">
        <v>1214</v>
      </c>
      <c r="D76" s="50"/>
      <c r="E76" s="51" t="s">
        <v>1455</v>
      </c>
      <c r="F76" s="54" t="s">
        <v>1147</v>
      </c>
      <c r="G76" s="54" t="s">
        <v>581</v>
      </c>
      <c r="H76" s="49" t="s">
        <v>505</v>
      </c>
      <c r="I76" s="54" t="s">
        <v>178</v>
      </c>
      <c r="J76" s="55" t="s">
        <v>1448</v>
      </c>
      <c r="K76" s="51" t="s">
        <v>1449</v>
      </c>
      <c r="L76" s="49" t="s">
        <v>1456</v>
      </c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spans="1:29" ht="30" x14ac:dyDescent="0.25">
      <c r="A77" s="48" t="s">
        <v>1457</v>
      </c>
      <c r="B77" s="49" t="s">
        <v>569</v>
      </c>
      <c r="C77" s="49" t="s">
        <v>1214</v>
      </c>
      <c r="D77" s="50"/>
      <c r="E77" s="51" t="s">
        <v>1458</v>
      </c>
      <c r="F77" s="54" t="s">
        <v>1147</v>
      </c>
      <c r="G77" s="54" t="s">
        <v>581</v>
      </c>
      <c r="H77" s="49" t="s">
        <v>505</v>
      </c>
      <c r="I77" s="54" t="s">
        <v>178</v>
      </c>
      <c r="J77" s="55" t="s">
        <v>1448</v>
      </c>
      <c r="K77" s="51" t="s">
        <v>1449</v>
      </c>
      <c r="L77" s="49" t="s">
        <v>1459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1:29" x14ac:dyDescent="0.25">
      <c r="A78" s="48" t="s">
        <v>211</v>
      </c>
      <c r="B78" s="49" t="s">
        <v>512</v>
      </c>
      <c r="C78" s="49" t="s">
        <v>491</v>
      </c>
      <c r="D78" s="50" t="s">
        <v>1193</v>
      </c>
      <c r="E78" s="51" t="s">
        <v>723</v>
      </c>
      <c r="F78" s="54" t="s">
        <v>1147</v>
      </c>
      <c r="G78" s="52" t="s">
        <v>200</v>
      </c>
      <c r="H78" s="49" t="s">
        <v>507</v>
      </c>
      <c r="I78" s="49" t="s">
        <v>178</v>
      </c>
      <c r="J78" s="53" t="s">
        <v>57</v>
      </c>
      <c r="K78" s="51" t="s">
        <v>721</v>
      </c>
      <c r="L78" s="49" t="s">
        <v>722</v>
      </c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1:29" ht="30" x14ac:dyDescent="0.25">
      <c r="A79" s="48" t="s">
        <v>814</v>
      </c>
      <c r="B79" s="49" t="s">
        <v>568</v>
      </c>
      <c r="C79" s="49" t="s">
        <v>494</v>
      </c>
      <c r="D79" s="50"/>
      <c r="E79" s="51" t="s">
        <v>728</v>
      </c>
      <c r="F79" s="54" t="s">
        <v>1147</v>
      </c>
      <c r="G79" s="52" t="s">
        <v>582</v>
      </c>
      <c r="H79" s="49" t="s">
        <v>505</v>
      </c>
      <c r="I79" s="49" t="s">
        <v>178</v>
      </c>
      <c r="J79" s="53" t="s">
        <v>57</v>
      </c>
      <c r="K79" s="51" t="s">
        <v>72</v>
      </c>
      <c r="L79" s="49" t="s">
        <v>724</v>
      </c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spans="1:29" ht="30" x14ac:dyDescent="0.25">
      <c r="A80" s="48" t="s">
        <v>815</v>
      </c>
      <c r="B80" s="49" t="s">
        <v>568</v>
      </c>
      <c r="C80" s="49" t="s">
        <v>494</v>
      </c>
      <c r="D80" s="50"/>
      <c r="E80" s="51" t="s">
        <v>727</v>
      </c>
      <c r="F80" s="54" t="s">
        <v>1147</v>
      </c>
      <c r="G80" s="52" t="s">
        <v>582</v>
      </c>
      <c r="H80" s="49" t="s">
        <v>505</v>
      </c>
      <c r="I80" s="49" t="s">
        <v>178</v>
      </c>
      <c r="J80" s="53" t="s">
        <v>57</v>
      </c>
      <c r="K80" s="51" t="s">
        <v>726</v>
      </c>
      <c r="L80" s="49" t="s">
        <v>725</v>
      </c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spans="1:29" ht="30" x14ac:dyDescent="0.25">
      <c r="A81" s="48" t="s">
        <v>227</v>
      </c>
      <c r="B81" s="49" t="s">
        <v>512</v>
      </c>
      <c r="C81" s="49" t="s">
        <v>469</v>
      </c>
      <c r="D81" s="50" t="s">
        <v>1167</v>
      </c>
      <c r="E81" s="51" t="s">
        <v>731</v>
      </c>
      <c r="F81" s="54" t="s">
        <v>1147</v>
      </c>
      <c r="G81" s="52" t="s">
        <v>224</v>
      </c>
      <c r="H81" s="49" t="s">
        <v>507</v>
      </c>
      <c r="I81" s="49" t="s">
        <v>178</v>
      </c>
      <c r="J81" s="53" t="s">
        <v>57</v>
      </c>
      <c r="K81" s="51" t="s">
        <v>729</v>
      </c>
      <c r="L81" s="49" t="s">
        <v>730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spans="1:29" ht="45" x14ac:dyDescent="0.25">
      <c r="A82" s="48" t="s">
        <v>241</v>
      </c>
      <c r="B82" s="49"/>
      <c r="C82" s="49" t="s">
        <v>465</v>
      </c>
      <c r="D82" s="50" t="s">
        <v>1154</v>
      </c>
      <c r="E82" s="51" t="s">
        <v>733</v>
      </c>
      <c r="F82" s="54" t="s">
        <v>1147</v>
      </c>
      <c r="G82" s="52" t="s">
        <v>510</v>
      </c>
      <c r="H82" s="49" t="s">
        <v>507</v>
      </c>
      <c r="I82" s="49" t="s">
        <v>178</v>
      </c>
      <c r="J82" s="53" t="s">
        <v>57</v>
      </c>
      <c r="K82" s="51" t="s">
        <v>732</v>
      </c>
      <c r="L82" s="49" t="s">
        <v>777</v>
      </c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spans="1:29" x14ac:dyDescent="0.25">
      <c r="A83" s="48" t="s">
        <v>537</v>
      </c>
      <c r="B83" s="54" t="s">
        <v>576</v>
      </c>
      <c r="C83" s="54" t="s">
        <v>538</v>
      </c>
      <c r="D83" s="50" t="s">
        <v>1468</v>
      </c>
      <c r="E83" s="39" t="s">
        <v>735</v>
      </c>
      <c r="F83" s="54" t="s">
        <v>1147</v>
      </c>
      <c r="G83" s="52" t="s">
        <v>234</v>
      </c>
      <c r="H83" s="54" t="s">
        <v>507</v>
      </c>
      <c r="I83" s="54" t="s">
        <v>1465</v>
      </c>
      <c r="J83" s="53" t="s">
        <v>521</v>
      </c>
      <c r="K83" s="39" t="s">
        <v>631</v>
      </c>
      <c r="L83" s="54" t="s">
        <v>734</v>
      </c>
      <c r="O83" s="49"/>
    </row>
    <row r="84" spans="1:29" x14ac:dyDescent="0.25">
      <c r="A84" s="48" t="s">
        <v>433</v>
      </c>
      <c r="B84" s="49" t="s">
        <v>736</v>
      </c>
      <c r="C84" s="49" t="s">
        <v>487</v>
      </c>
      <c r="D84" s="50" t="s">
        <v>1184</v>
      </c>
      <c r="E84" s="51" t="s">
        <v>738</v>
      </c>
      <c r="F84" s="54" t="s">
        <v>1147</v>
      </c>
      <c r="G84" s="52" t="s">
        <v>179</v>
      </c>
      <c r="H84" s="49" t="s">
        <v>507</v>
      </c>
      <c r="I84" s="49" t="s">
        <v>178</v>
      </c>
      <c r="J84" s="53" t="s">
        <v>57</v>
      </c>
      <c r="K84" s="51" t="s">
        <v>135</v>
      </c>
      <c r="L84" s="49" t="s">
        <v>737</v>
      </c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spans="1:29" x14ac:dyDescent="0.25">
      <c r="A85" s="48" t="s">
        <v>237</v>
      </c>
      <c r="B85" s="49" t="s">
        <v>741</v>
      </c>
      <c r="C85" s="49" t="s">
        <v>489</v>
      </c>
      <c r="D85" s="50" t="s">
        <v>1168</v>
      </c>
      <c r="E85" s="51" t="s">
        <v>740</v>
      </c>
      <c r="F85" s="54" t="s">
        <v>1147</v>
      </c>
      <c r="G85" s="52" t="s">
        <v>224</v>
      </c>
      <c r="H85" s="49" t="s">
        <v>507</v>
      </c>
      <c r="I85" s="49" t="s">
        <v>178</v>
      </c>
      <c r="J85" s="53" t="s">
        <v>57</v>
      </c>
      <c r="K85" s="51" t="s">
        <v>631</v>
      </c>
      <c r="L85" s="49" t="s">
        <v>739</v>
      </c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spans="1:29" ht="30" x14ac:dyDescent="0.25">
      <c r="A86" s="48" t="s">
        <v>236</v>
      </c>
      <c r="B86" s="49" t="s">
        <v>511</v>
      </c>
      <c r="C86" s="49" t="s">
        <v>714</v>
      </c>
      <c r="D86" s="50"/>
      <c r="E86" s="51" t="s">
        <v>744</v>
      </c>
      <c r="F86" s="54" t="s">
        <v>1147</v>
      </c>
      <c r="G86" s="52" t="s">
        <v>234</v>
      </c>
      <c r="H86" s="49" t="s">
        <v>507</v>
      </c>
      <c r="I86" s="49" t="s">
        <v>178</v>
      </c>
      <c r="J86" s="53" t="s">
        <v>57</v>
      </c>
      <c r="K86" s="51" t="s">
        <v>742</v>
      </c>
      <c r="L86" s="49" t="s">
        <v>743</v>
      </c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spans="1:29" ht="30" x14ac:dyDescent="0.25">
      <c r="A87" s="48" t="s">
        <v>572</v>
      </c>
      <c r="B87" s="54" t="s">
        <v>571</v>
      </c>
      <c r="C87" s="54" t="s">
        <v>469</v>
      </c>
      <c r="D87" s="50"/>
      <c r="E87" s="51" t="s">
        <v>1464</v>
      </c>
      <c r="F87" s="54" t="s">
        <v>1147</v>
      </c>
      <c r="G87" s="52" t="s">
        <v>234</v>
      </c>
      <c r="H87" s="54" t="s">
        <v>507</v>
      </c>
      <c r="I87" s="54" t="s">
        <v>1465</v>
      </c>
      <c r="J87" s="53" t="s">
        <v>521</v>
      </c>
      <c r="K87" s="51" t="s">
        <v>691</v>
      </c>
      <c r="L87" s="54" t="s">
        <v>778</v>
      </c>
      <c r="O87" s="49"/>
    </row>
    <row r="88" spans="1:29" ht="30" x14ac:dyDescent="0.25">
      <c r="A88" s="48" t="s">
        <v>436</v>
      </c>
      <c r="B88" s="49" t="s">
        <v>569</v>
      </c>
      <c r="C88" s="54" t="s">
        <v>961</v>
      </c>
      <c r="D88" s="50" t="s">
        <v>1202</v>
      </c>
      <c r="E88" s="51" t="s">
        <v>748</v>
      </c>
      <c r="F88" s="54" t="s">
        <v>1147</v>
      </c>
      <c r="G88" s="54" t="s">
        <v>581</v>
      </c>
      <c r="H88" s="49" t="s">
        <v>507</v>
      </c>
      <c r="I88" s="54" t="s">
        <v>178</v>
      </c>
      <c r="K88" s="51" t="s">
        <v>747</v>
      </c>
      <c r="L88" s="49" t="s">
        <v>745</v>
      </c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spans="1:29" ht="30" x14ac:dyDescent="0.25">
      <c r="A89" s="48" t="s">
        <v>437</v>
      </c>
      <c r="B89" s="49" t="s">
        <v>569</v>
      </c>
      <c r="C89" s="54" t="s">
        <v>961</v>
      </c>
      <c r="D89" s="50" t="s">
        <v>1202</v>
      </c>
      <c r="E89" s="51" t="s">
        <v>749</v>
      </c>
      <c r="F89" s="54" t="s">
        <v>1147</v>
      </c>
      <c r="G89" s="54" t="s">
        <v>581</v>
      </c>
      <c r="H89" s="49" t="s">
        <v>507</v>
      </c>
      <c r="I89" s="54" t="s">
        <v>178</v>
      </c>
      <c r="K89" s="51" t="s">
        <v>750</v>
      </c>
      <c r="L89" s="49" t="s">
        <v>746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spans="1:29" ht="60" x14ac:dyDescent="0.25">
      <c r="A90" s="48" t="s">
        <v>539</v>
      </c>
      <c r="B90" s="54" t="s">
        <v>573</v>
      </c>
      <c r="C90" s="54">
        <v>7299</v>
      </c>
      <c r="D90" s="50" t="s">
        <v>1469</v>
      </c>
      <c r="E90" s="39" t="s">
        <v>1093</v>
      </c>
      <c r="F90" s="54" t="s">
        <v>1147</v>
      </c>
      <c r="G90" s="52" t="s">
        <v>179</v>
      </c>
      <c r="H90" s="54" t="s">
        <v>507</v>
      </c>
      <c r="I90" s="54" t="s">
        <v>1465</v>
      </c>
      <c r="J90" s="53" t="s">
        <v>521</v>
      </c>
      <c r="K90" s="39" t="s">
        <v>45</v>
      </c>
      <c r="L90" s="49" t="s">
        <v>751</v>
      </c>
      <c r="O90" s="49"/>
    </row>
    <row r="91" spans="1:29" x14ac:dyDescent="0.25">
      <c r="A91" s="48" t="s">
        <v>453</v>
      </c>
      <c r="B91" s="49"/>
      <c r="C91" s="49" t="s">
        <v>488</v>
      </c>
      <c r="D91" s="50" t="s">
        <v>1185</v>
      </c>
      <c r="E91" s="51" t="s">
        <v>849</v>
      </c>
      <c r="F91" s="49" t="s">
        <v>1147</v>
      </c>
      <c r="G91" s="52" t="s">
        <v>179</v>
      </c>
      <c r="H91" s="49" t="s">
        <v>507</v>
      </c>
      <c r="I91" s="49" t="s">
        <v>178</v>
      </c>
      <c r="J91" s="53" t="s">
        <v>57</v>
      </c>
      <c r="K91" s="51" t="s">
        <v>41</v>
      </c>
      <c r="L91" s="49" t="s">
        <v>752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spans="1:29" ht="45" x14ac:dyDescent="0.25">
      <c r="A92" s="48" t="s">
        <v>210</v>
      </c>
      <c r="B92" s="49" t="s">
        <v>573</v>
      </c>
      <c r="C92" s="49" t="s">
        <v>490</v>
      </c>
      <c r="D92" s="50" t="s">
        <v>1194</v>
      </c>
      <c r="E92" s="39" t="s">
        <v>753</v>
      </c>
      <c r="F92" s="54" t="s">
        <v>1147</v>
      </c>
      <c r="G92" s="52" t="s">
        <v>200</v>
      </c>
      <c r="H92" s="49" t="s">
        <v>507</v>
      </c>
      <c r="I92" s="49" t="s">
        <v>178</v>
      </c>
      <c r="J92" s="53" t="s">
        <v>57</v>
      </c>
      <c r="K92" s="51" t="s">
        <v>754</v>
      </c>
      <c r="L92" s="49" t="s">
        <v>755</v>
      </c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 ht="45" x14ac:dyDescent="0.25">
      <c r="A93" s="48" t="s">
        <v>540</v>
      </c>
      <c r="B93" s="54" t="s">
        <v>568</v>
      </c>
      <c r="C93" s="54" t="s">
        <v>484</v>
      </c>
      <c r="D93" s="50"/>
      <c r="E93" s="39" t="s">
        <v>757</v>
      </c>
      <c r="F93" s="54" t="s">
        <v>1147</v>
      </c>
      <c r="G93" s="52" t="s">
        <v>181</v>
      </c>
      <c r="H93" s="54" t="s">
        <v>505</v>
      </c>
      <c r="I93" s="54" t="s">
        <v>1465</v>
      </c>
      <c r="J93" s="53" t="s">
        <v>521</v>
      </c>
      <c r="K93" s="39" t="s">
        <v>16</v>
      </c>
      <c r="L93" s="54" t="s">
        <v>756</v>
      </c>
      <c r="O93" s="49"/>
    </row>
    <row r="94" spans="1:29" ht="30" x14ac:dyDescent="0.25">
      <c r="A94" s="48" t="s">
        <v>541</v>
      </c>
      <c r="C94" s="54" t="s">
        <v>464</v>
      </c>
      <c r="D94" s="50"/>
      <c r="E94" s="39" t="s">
        <v>758</v>
      </c>
      <c r="F94" s="54" t="s">
        <v>1146</v>
      </c>
      <c r="G94" s="52" t="s">
        <v>181</v>
      </c>
      <c r="H94" s="54" t="s">
        <v>505</v>
      </c>
      <c r="I94" s="54" t="s">
        <v>1467</v>
      </c>
      <c r="J94" s="53" t="s">
        <v>521</v>
      </c>
      <c r="K94" s="39" t="s">
        <v>16</v>
      </c>
      <c r="L94" s="54" t="s">
        <v>756</v>
      </c>
      <c r="O94" s="49"/>
    </row>
    <row r="95" spans="1:29" ht="30" x14ac:dyDescent="0.25">
      <c r="A95" s="48" t="s">
        <v>226</v>
      </c>
      <c r="B95" s="49" t="s">
        <v>512</v>
      </c>
      <c r="C95" s="49" t="s">
        <v>468</v>
      </c>
      <c r="D95" s="50" t="s">
        <v>1167</v>
      </c>
      <c r="E95" s="51" t="s">
        <v>761</v>
      </c>
      <c r="F95" s="54" t="s">
        <v>1147</v>
      </c>
      <c r="G95" s="52" t="s">
        <v>224</v>
      </c>
      <c r="H95" s="49" t="s">
        <v>507</v>
      </c>
      <c r="I95" s="49" t="s">
        <v>178</v>
      </c>
      <c r="J95" s="53" t="s">
        <v>57</v>
      </c>
      <c r="K95" s="51" t="s">
        <v>760</v>
      </c>
      <c r="L95" s="49" t="s">
        <v>759</v>
      </c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spans="1:29" ht="30" x14ac:dyDescent="0.25">
      <c r="A96" s="48" t="s">
        <v>454</v>
      </c>
      <c r="B96" s="49" t="s">
        <v>515</v>
      </c>
      <c r="C96" s="49" t="s">
        <v>499</v>
      </c>
      <c r="D96" s="50"/>
      <c r="E96" s="51" t="s">
        <v>763</v>
      </c>
      <c r="F96" s="54" t="s">
        <v>1147</v>
      </c>
      <c r="G96" s="52" t="s">
        <v>234</v>
      </c>
      <c r="H96" s="49" t="s">
        <v>507</v>
      </c>
      <c r="I96" s="49" t="s">
        <v>178</v>
      </c>
      <c r="J96" s="53" t="s">
        <v>57</v>
      </c>
      <c r="K96" s="51" t="s">
        <v>20</v>
      </c>
      <c r="L96" s="49" t="s">
        <v>762</v>
      </c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spans="1:29" ht="30" x14ac:dyDescent="0.25">
      <c r="A97" s="48" t="s">
        <v>440</v>
      </c>
      <c r="B97" s="49" t="s">
        <v>575</v>
      </c>
      <c r="C97" s="49" t="s">
        <v>492</v>
      </c>
      <c r="D97" s="50" t="s">
        <v>1209</v>
      </c>
      <c r="E97" s="51" t="s">
        <v>765</v>
      </c>
      <c r="F97" s="49" t="s">
        <v>1147</v>
      </c>
      <c r="G97" s="52" t="s">
        <v>581</v>
      </c>
      <c r="H97" s="49" t="s">
        <v>507</v>
      </c>
      <c r="I97" s="49" t="s">
        <v>178</v>
      </c>
      <c r="J97" s="53" t="s">
        <v>57</v>
      </c>
      <c r="K97" s="51" t="s">
        <v>83</v>
      </c>
      <c r="L97" s="49" t="s">
        <v>764</v>
      </c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spans="1:29" ht="30" x14ac:dyDescent="0.25">
      <c r="A98" s="48" t="s">
        <v>441</v>
      </c>
      <c r="B98" s="49" t="s">
        <v>575</v>
      </c>
      <c r="C98" s="49" t="s">
        <v>481</v>
      </c>
      <c r="D98" s="50" t="s">
        <v>1210</v>
      </c>
      <c r="E98" s="51" t="s">
        <v>766</v>
      </c>
      <c r="F98" s="49" t="s">
        <v>1147</v>
      </c>
      <c r="G98" s="52" t="s">
        <v>581</v>
      </c>
      <c r="H98" s="49" t="s">
        <v>507</v>
      </c>
      <c r="I98" s="49" t="s">
        <v>178</v>
      </c>
      <c r="J98" s="53" t="s">
        <v>57</v>
      </c>
      <c r="K98" s="51" t="s">
        <v>83</v>
      </c>
      <c r="L98" s="49" t="s">
        <v>767</v>
      </c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spans="1:29" x14ac:dyDescent="0.25">
      <c r="A99" s="48" t="s">
        <v>442</v>
      </c>
      <c r="B99" s="49" t="s">
        <v>1078</v>
      </c>
      <c r="C99" s="49" t="s">
        <v>495</v>
      </c>
      <c r="D99" s="50" t="s">
        <v>1211</v>
      </c>
      <c r="E99" s="51" t="s">
        <v>1095</v>
      </c>
      <c r="F99" s="49" t="s">
        <v>1147</v>
      </c>
      <c r="G99" s="52" t="s">
        <v>581</v>
      </c>
      <c r="H99" s="49" t="s">
        <v>507</v>
      </c>
      <c r="I99" s="49" t="s">
        <v>178</v>
      </c>
      <c r="J99" s="53" t="s">
        <v>57</v>
      </c>
      <c r="K99" s="51" t="s">
        <v>768</v>
      </c>
      <c r="L99" s="49" t="s">
        <v>769</v>
      </c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spans="1:29" x14ac:dyDescent="0.25">
      <c r="A100" s="48" t="s">
        <v>443</v>
      </c>
      <c r="B100" s="49" t="s">
        <v>1078</v>
      </c>
      <c r="C100" s="49">
        <v>2E-3</v>
      </c>
      <c r="D100" s="50" t="s">
        <v>1212</v>
      </c>
      <c r="E100" s="51" t="s">
        <v>1096</v>
      </c>
      <c r="F100" s="54" t="s">
        <v>1147</v>
      </c>
      <c r="G100" s="52" t="s">
        <v>581</v>
      </c>
      <c r="H100" s="49" t="s">
        <v>507</v>
      </c>
      <c r="I100" s="49" t="s">
        <v>178</v>
      </c>
      <c r="J100" s="53" t="s">
        <v>57</v>
      </c>
      <c r="K100" s="51" t="s">
        <v>768</v>
      </c>
      <c r="L100" s="49" t="s">
        <v>770</v>
      </c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spans="1:29" ht="30" x14ac:dyDescent="0.25">
      <c r="A101" s="48" t="s">
        <v>542</v>
      </c>
      <c r="C101" s="54" t="s">
        <v>543</v>
      </c>
      <c r="D101" s="50"/>
      <c r="E101" s="39" t="s">
        <v>773</v>
      </c>
      <c r="F101" s="54" t="s">
        <v>1145</v>
      </c>
      <c r="G101" s="52" t="s">
        <v>581</v>
      </c>
      <c r="H101" s="54" t="s">
        <v>505</v>
      </c>
      <c r="I101" s="54" t="s">
        <v>1466</v>
      </c>
      <c r="J101" s="53" t="s">
        <v>521</v>
      </c>
      <c r="K101" s="39" t="s">
        <v>771</v>
      </c>
      <c r="L101" s="54" t="s">
        <v>772</v>
      </c>
      <c r="O101" s="49"/>
    </row>
    <row r="102" spans="1:29" ht="45" x14ac:dyDescent="0.25">
      <c r="A102" s="48" t="s">
        <v>816</v>
      </c>
      <c r="C102" s="54" t="s">
        <v>464</v>
      </c>
      <c r="D102" s="50"/>
      <c r="E102" s="39" t="s">
        <v>776</v>
      </c>
      <c r="F102" s="54" t="s">
        <v>1146</v>
      </c>
      <c r="G102" s="52" t="s">
        <v>179</v>
      </c>
      <c r="H102" s="54" t="s">
        <v>505</v>
      </c>
      <c r="I102" s="54" t="s">
        <v>1467</v>
      </c>
      <c r="J102" s="53" t="s">
        <v>521</v>
      </c>
      <c r="K102" s="39" t="s">
        <v>774</v>
      </c>
      <c r="L102" s="54" t="s">
        <v>775</v>
      </c>
      <c r="O102" s="49"/>
    </row>
    <row r="103" spans="1:29" ht="30" x14ac:dyDescent="0.25">
      <c r="A103" s="48" t="s">
        <v>209</v>
      </c>
      <c r="B103" s="49" t="s">
        <v>1078</v>
      </c>
      <c r="C103" s="49">
        <v>6.4000000000000001E-2</v>
      </c>
      <c r="D103" s="50" t="s">
        <v>1195</v>
      </c>
      <c r="E103" s="51" t="s">
        <v>780</v>
      </c>
      <c r="F103" s="54" t="s">
        <v>1147</v>
      </c>
      <c r="G103" s="52" t="s">
        <v>200</v>
      </c>
      <c r="H103" s="49" t="s">
        <v>507</v>
      </c>
      <c r="I103" s="49" t="s">
        <v>178</v>
      </c>
      <c r="J103" s="53" t="s">
        <v>57</v>
      </c>
      <c r="K103" s="51" t="s">
        <v>143</v>
      </c>
      <c r="L103" s="49" t="s">
        <v>779</v>
      </c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spans="1:29" ht="30" x14ac:dyDescent="0.25">
      <c r="A104" s="48" t="s">
        <v>208</v>
      </c>
      <c r="B104" s="49" t="s">
        <v>1078</v>
      </c>
      <c r="C104" s="49">
        <v>4.3999999999999997E-2</v>
      </c>
      <c r="D104" s="50" t="s">
        <v>1195</v>
      </c>
      <c r="E104" s="51" t="s">
        <v>782</v>
      </c>
      <c r="F104" s="54" t="s">
        <v>1147</v>
      </c>
      <c r="G104" s="52" t="s">
        <v>200</v>
      </c>
      <c r="H104" s="49" t="s">
        <v>507</v>
      </c>
      <c r="I104" s="49" t="s">
        <v>178</v>
      </c>
      <c r="J104" s="53" t="s">
        <v>57</v>
      </c>
      <c r="K104" s="51" t="s">
        <v>144</v>
      </c>
      <c r="L104" s="49" t="s">
        <v>781</v>
      </c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spans="1:29" ht="30" x14ac:dyDescent="0.25">
      <c r="A105" s="48" t="s">
        <v>207</v>
      </c>
      <c r="B105" s="49" t="s">
        <v>1078</v>
      </c>
      <c r="C105" s="49">
        <v>5.0000000000000001E-3</v>
      </c>
      <c r="D105" s="50" t="s">
        <v>1195</v>
      </c>
      <c r="E105" s="51" t="s">
        <v>783</v>
      </c>
      <c r="F105" s="54" t="s">
        <v>1147</v>
      </c>
      <c r="G105" s="52" t="s">
        <v>200</v>
      </c>
      <c r="H105" s="49" t="s">
        <v>507</v>
      </c>
      <c r="I105" s="49" t="s">
        <v>178</v>
      </c>
      <c r="J105" s="53" t="s">
        <v>57</v>
      </c>
      <c r="K105" s="51" t="s">
        <v>8</v>
      </c>
      <c r="L105" s="49" t="s">
        <v>787</v>
      </c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1:29" ht="30" x14ac:dyDescent="0.25">
      <c r="A106" s="48" t="s">
        <v>206</v>
      </c>
      <c r="B106" s="49" t="s">
        <v>1078</v>
      </c>
      <c r="C106" s="49">
        <v>0.05</v>
      </c>
      <c r="D106" s="50" t="s">
        <v>1196</v>
      </c>
      <c r="E106" s="51" t="s">
        <v>796</v>
      </c>
      <c r="F106" s="54" t="s">
        <v>1147</v>
      </c>
      <c r="G106" s="52" t="s">
        <v>200</v>
      </c>
      <c r="H106" s="49" t="s">
        <v>507</v>
      </c>
      <c r="I106" s="49" t="s">
        <v>178</v>
      </c>
      <c r="J106" s="53" t="s">
        <v>57</v>
      </c>
      <c r="K106" s="51" t="s">
        <v>11</v>
      </c>
      <c r="L106" s="49" t="s">
        <v>788</v>
      </c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spans="1:29" ht="30" x14ac:dyDescent="0.25">
      <c r="A107" s="48" t="s">
        <v>967</v>
      </c>
      <c r="B107" s="49" t="s">
        <v>1078</v>
      </c>
      <c r="C107" s="54" t="s">
        <v>1081</v>
      </c>
      <c r="D107" s="50"/>
      <c r="E107" s="51" t="s">
        <v>975</v>
      </c>
      <c r="F107" s="54" t="s">
        <v>1147</v>
      </c>
      <c r="G107" s="52" t="s">
        <v>200</v>
      </c>
      <c r="H107" s="49" t="s">
        <v>507</v>
      </c>
      <c r="I107" s="54" t="s">
        <v>178</v>
      </c>
      <c r="K107" s="51" t="s">
        <v>11</v>
      </c>
      <c r="L107" s="49" t="s">
        <v>984</v>
      </c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spans="1:29" x14ac:dyDescent="0.25">
      <c r="A108" s="48" t="s">
        <v>205</v>
      </c>
      <c r="B108" s="49" t="s">
        <v>1078</v>
      </c>
      <c r="C108" s="49" t="s">
        <v>471</v>
      </c>
      <c r="D108" s="50" t="s">
        <v>1197</v>
      </c>
      <c r="E108" s="51" t="s">
        <v>784</v>
      </c>
      <c r="F108" s="49" t="s">
        <v>1147</v>
      </c>
      <c r="G108" s="52" t="s">
        <v>200</v>
      </c>
      <c r="H108" s="49" t="s">
        <v>507</v>
      </c>
      <c r="I108" s="49" t="s">
        <v>178</v>
      </c>
      <c r="J108" s="53" t="s">
        <v>57</v>
      </c>
      <c r="K108" s="51" t="s">
        <v>151</v>
      </c>
      <c r="L108" s="49" t="s">
        <v>789</v>
      </c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spans="1:29" x14ac:dyDescent="0.25">
      <c r="A109" s="48" t="s">
        <v>204</v>
      </c>
      <c r="B109" s="49" t="s">
        <v>1079</v>
      </c>
      <c r="C109" s="49" t="s">
        <v>474</v>
      </c>
      <c r="D109" s="50" t="s">
        <v>1198</v>
      </c>
      <c r="E109" s="51" t="s">
        <v>792</v>
      </c>
      <c r="F109" s="49" t="s">
        <v>1147</v>
      </c>
      <c r="G109" s="52" t="s">
        <v>200</v>
      </c>
      <c r="H109" s="49" t="s">
        <v>507</v>
      </c>
      <c r="I109" s="49" t="s">
        <v>178</v>
      </c>
      <c r="J109" s="53" t="s">
        <v>57</v>
      </c>
      <c r="K109" s="51" t="s">
        <v>791</v>
      </c>
      <c r="L109" s="49" t="s">
        <v>790</v>
      </c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spans="1:29" ht="30" x14ac:dyDescent="0.25">
      <c r="A110" s="48" t="s">
        <v>203</v>
      </c>
      <c r="B110" s="49" t="s">
        <v>1078</v>
      </c>
      <c r="C110" s="49">
        <v>4.0000000000000001E-3</v>
      </c>
      <c r="D110" s="50" t="s">
        <v>1199</v>
      </c>
      <c r="E110" s="51" t="s">
        <v>794</v>
      </c>
      <c r="F110" s="54" t="s">
        <v>1147</v>
      </c>
      <c r="G110" s="52" t="s">
        <v>200</v>
      </c>
      <c r="H110" s="49" t="s">
        <v>507</v>
      </c>
      <c r="I110" s="49" t="s">
        <v>178</v>
      </c>
      <c r="J110" s="53" t="s">
        <v>57</v>
      </c>
      <c r="K110" s="51" t="s">
        <v>795</v>
      </c>
      <c r="L110" s="49" t="s">
        <v>793</v>
      </c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spans="1:29" ht="30" x14ac:dyDescent="0.25">
      <c r="A111" s="48" t="s">
        <v>966</v>
      </c>
      <c r="B111" s="49" t="s">
        <v>1078</v>
      </c>
      <c r="C111" s="54" t="s">
        <v>1080</v>
      </c>
      <c r="D111" s="50"/>
      <c r="E111" s="51" t="s">
        <v>973</v>
      </c>
      <c r="F111" s="49" t="s">
        <v>1147</v>
      </c>
      <c r="G111" s="52" t="s">
        <v>200</v>
      </c>
      <c r="H111" s="49" t="s">
        <v>507</v>
      </c>
      <c r="I111" s="54" t="s">
        <v>178</v>
      </c>
      <c r="K111" s="51" t="s">
        <v>795</v>
      </c>
      <c r="L111" s="49" t="s">
        <v>983</v>
      </c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spans="1:29" ht="30" x14ac:dyDescent="0.25">
      <c r="A112" s="48" t="s">
        <v>965</v>
      </c>
      <c r="B112" s="49" t="s">
        <v>1078</v>
      </c>
      <c r="C112" s="52" t="s">
        <v>1085</v>
      </c>
      <c r="D112" s="50" t="s">
        <v>1203</v>
      </c>
      <c r="E112" s="51" t="s">
        <v>974</v>
      </c>
      <c r="F112" s="49" t="s">
        <v>1147</v>
      </c>
      <c r="G112" s="52" t="s">
        <v>200</v>
      </c>
      <c r="H112" s="49" t="s">
        <v>507</v>
      </c>
      <c r="I112" s="54" t="s">
        <v>178</v>
      </c>
      <c r="K112" s="51" t="s">
        <v>795</v>
      </c>
      <c r="L112" s="49" t="s">
        <v>982</v>
      </c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spans="1:29" x14ac:dyDescent="0.25">
      <c r="A113" s="48" t="s">
        <v>202</v>
      </c>
      <c r="B113" s="49" t="s">
        <v>1078</v>
      </c>
      <c r="C113" s="49" t="s">
        <v>472</v>
      </c>
      <c r="D113" s="50" t="s">
        <v>1200</v>
      </c>
      <c r="E113" s="51" t="s">
        <v>785</v>
      </c>
      <c r="F113" s="49" t="s">
        <v>1147</v>
      </c>
      <c r="G113" s="52" t="s">
        <v>200</v>
      </c>
      <c r="H113" s="49" t="s">
        <v>507</v>
      </c>
      <c r="I113" s="49" t="s">
        <v>178</v>
      </c>
      <c r="J113" s="53" t="s">
        <v>57</v>
      </c>
      <c r="K113" s="51" t="s">
        <v>153</v>
      </c>
      <c r="L113" s="49" t="s">
        <v>797</v>
      </c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spans="1:29" x14ac:dyDescent="0.25">
      <c r="A114" s="48" t="s">
        <v>201</v>
      </c>
      <c r="B114" s="49" t="s">
        <v>1078</v>
      </c>
      <c r="C114" s="49" t="s">
        <v>473</v>
      </c>
      <c r="D114" s="50" t="s">
        <v>1201</v>
      </c>
      <c r="E114" s="51" t="s">
        <v>786</v>
      </c>
      <c r="F114" s="49" t="s">
        <v>1147</v>
      </c>
      <c r="G114" s="52" t="s">
        <v>200</v>
      </c>
      <c r="H114" s="49" t="s">
        <v>507</v>
      </c>
      <c r="I114" s="49" t="s">
        <v>178</v>
      </c>
      <c r="J114" s="53" t="s">
        <v>57</v>
      </c>
      <c r="K114" s="51" t="s">
        <v>154</v>
      </c>
      <c r="L114" s="49" t="s">
        <v>798</v>
      </c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spans="1:29" x14ac:dyDescent="0.25">
      <c r="A115" s="48" t="s">
        <v>1173</v>
      </c>
      <c r="B115" s="49"/>
      <c r="C115" s="61" t="s">
        <v>1174</v>
      </c>
      <c r="D115" s="50"/>
      <c r="E115" s="51" t="s">
        <v>1175</v>
      </c>
      <c r="F115" s="54" t="s">
        <v>1147</v>
      </c>
      <c r="G115" s="54" t="s">
        <v>580</v>
      </c>
      <c r="H115" s="49" t="s">
        <v>507</v>
      </c>
      <c r="I115" s="54" t="s">
        <v>178</v>
      </c>
      <c r="J115" s="55" t="s">
        <v>1176</v>
      </c>
      <c r="K115" s="51" t="s">
        <v>1177</v>
      </c>
      <c r="L115" s="49" t="s">
        <v>1178</v>
      </c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spans="1:29" x14ac:dyDescent="0.25">
      <c r="A116" s="48" t="s">
        <v>1205</v>
      </c>
      <c r="B116" s="49"/>
      <c r="C116" s="49">
        <v>8</v>
      </c>
      <c r="D116" s="50"/>
      <c r="E116" s="51" t="s">
        <v>1206</v>
      </c>
      <c r="F116" s="54" t="s">
        <v>1147</v>
      </c>
      <c r="G116" s="54" t="s">
        <v>194</v>
      </c>
      <c r="H116" s="49" t="s">
        <v>507</v>
      </c>
      <c r="I116" s="54" t="s">
        <v>178</v>
      </c>
      <c r="J116" s="53" t="s">
        <v>57</v>
      </c>
      <c r="K116" s="51" t="s">
        <v>1207</v>
      </c>
      <c r="L116" s="49" t="s">
        <v>1208</v>
      </c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spans="1:29" x14ac:dyDescent="0.25">
      <c r="A117" s="48" t="s">
        <v>193</v>
      </c>
      <c r="B117" s="54" t="s">
        <v>568</v>
      </c>
      <c r="C117" s="54" t="s">
        <v>544</v>
      </c>
      <c r="D117" s="50"/>
      <c r="E117" s="51" t="s">
        <v>800</v>
      </c>
      <c r="F117" s="54" t="s">
        <v>1147</v>
      </c>
      <c r="G117" s="52" t="s">
        <v>234</v>
      </c>
      <c r="H117" s="54" t="s">
        <v>507</v>
      </c>
      <c r="I117" s="54" t="s">
        <v>1465</v>
      </c>
      <c r="J117" s="53" t="s">
        <v>521</v>
      </c>
      <c r="K117" s="39" t="s">
        <v>56</v>
      </c>
      <c r="L117" s="54" t="s">
        <v>799</v>
      </c>
      <c r="O117" s="49"/>
    </row>
    <row r="118" spans="1:29" x14ac:dyDescent="0.25">
      <c r="A118" s="48" t="s">
        <v>545</v>
      </c>
      <c r="B118" s="54" t="s">
        <v>569</v>
      </c>
      <c r="C118" s="54" t="s">
        <v>494</v>
      </c>
      <c r="D118" s="50"/>
      <c r="E118" s="39" t="s">
        <v>802</v>
      </c>
      <c r="F118" s="54" t="s">
        <v>1147</v>
      </c>
      <c r="G118" s="52" t="s">
        <v>581</v>
      </c>
      <c r="H118" s="54" t="s">
        <v>507</v>
      </c>
      <c r="I118" s="54" t="s">
        <v>1465</v>
      </c>
      <c r="J118" s="53" t="s">
        <v>521</v>
      </c>
      <c r="K118" s="39" t="s">
        <v>56</v>
      </c>
      <c r="L118" s="54" t="s">
        <v>801</v>
      </c>
      <c r="O118" s="49"/>
    </row>
    <row r="119" spans="1:29" x14ac:dyDescent="0.25">
      <c r="A119" s="48" t="s">
        <v>546</v>
      </c>
      <c r="B119" s="54" t="s">
        <v>569</v>
      </c>
      <c r="C119" s="54" t="s">
        <v>494</v>
      </c>
      <c r="D119" s="50"/>
      <c r="E119" s="39" t="s">
        <v>805</v>
      </c>
      <c r="F119" s="54" t="s">
        <v>1147</v>
      </c>
      <c r="G119" s="52" t="s">
        <v>581</v>
      </c>
      <c r="H119" s="54" t="s">
        <v>507</v>
      </c>
      <c r="I119" s="54" t="s">
        <v>1465</v>
      </c>
      <c r="J119" s="53" t="s">
        <v>521</v>
      </c>
      <c r="K119" s="39" t="s">
        <v>804</v>
      </c>
      <c r="L119" s="54" t="s">
        <v>801</v>
      </c>
      <c r="O119" s="49"/>
    </row>
    <row r="120" spans="1:29" x14ac:dyDescent="0.25">
      <c r="A120" s="48" t="s">
        <v>1391</v>
      </c>
      <c r="B120" s="49" t="s">
        <v>1377</v>
      </c>
      <c r="C120" s="49" t="s">
        <v>1214</v>
      </c>
      <c r="D120" s="50"/>
      <c r="E120" s="51" t="s">
        <v>1392</v>
      </c>
      <c r="F120" s="54" t="s">
        <v>1147</v>
      </c>
      <c r="G120" s="49" t="s">
        <v>179</v>
      </c>
      <c r="H120" s="49" t="s">
        <v>505</v>
      </c>
      <c r="I120" s="54" t="s">
        <v>178</v>
      </c>
      <c r="J120" s="55" t="s">
        <v>1379</v>
      </c>
      <c r="K120" s="51" t="s">
        <v>1393</v>
      </c>
      <c r="L120" s="49" t="s">
        <v>1394</v>
      </c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spans="1:29" x14ac:dyDescent="0.25">
      <c r="A121" s="48" t="s">
        <v>1248</v>
      </c>
      <c r="B121" s="49" t="s">
        <v>568</v>
      </c>
      <c r="C121" s="49" t="s">
        <v>1214</v>
      </c>
      <c r="D121" s="50"/>
      <c r="E121" s="51" t="s">
        <v>1249</v>
      </c>
      <c r="F121" s="54" t="s">
        <v>1147</v>
      </c>
      <c r="G121" s="54" t="s">
        <v>234</v>
      </c>
      <c r="H121" s="49" t="s">
        <v>505</v>
      </c>
      <c r="I121" s="54" t="s">
        <v>178</v>
      </c>
      <c r="J121" s="55" t="s">
        <v>1233</v>
      </c>
      <c r="K121" s="51" t="s">
        <v>1251</v>
      </c>
      <c r="L121" s="49" t="s">
        <v>1252</v>
      </c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spans="1:29" ht="30" x14ac:dyDescent="0.25">
      <c r="A122" s="48" t="s">
        <v>1253</v>
      </c>
      <c r="B122" s="49" t="s">
        <v>568</v>
      </c>
      <c r="C122" s="49" t="s">
        <v>1214</v>
      </c>
      <c r="D122" s="50"/>
      <c r="E122" s="51" t="s">
        <v>1254</v>
      </c>
      <c r="F122" s="54" t="s">
        <v>1147</v>
      </c>
      <c r="G122" s="54" t="s">
        <v>234</v>
      </c>
      <c r="H122" s="49" t="s">
        <v>505</v>
      </c>
      <c r="I122" s="54" t="s">
        <v>178</v>
      </c>
      <c r="J122" s="55" t="s">
        <v>1233</v>
      </c>
      <c r="K122" s="51" t="s">
        <v>1255</v>
      </c>
      <c r="L122" s="49" t="s">
        <v>1256</v>
      </c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spans="1:29" ht="30" x14ac:dyDescent="0.25">
      <c r="A123" s="48" t="s">
        <v>1257</v>
      </c>
      <c r="B123" s="49" t="s">
        <v>568</v>
      </c>
      <c r="C123" s="49" t="s">
        <v>1214</v>
      </c>
      <c r="D123" s="50"/>
      <c r="E123" s="51" t="s">
        <v>1258</v>
      </c>
      <c r="F123" s="54" t="s">
        <v>1147</v>
      </c>
      <c r="G123" s="54" t="s">
        <v>234</v>
      </c>
      <c r="H123" s="49" t="s">
        <v>505</v>
      </c>
      <c r="I123" s="54" t="s">
        <v>178</v>
      </c>
      <c r="J123" s="55" t="s">
        <v>1233</v>
      </c>
      <c r="K123" s="51" t="s">
        <v>1259</v>
      </c>
      <c r="L123" s="49" t="s">
        <v>1260</v>
      </c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spans="1:29" ht="30" x14ac:dyDescent="0.25">
      <c r="A124" s="48" t="s">
        <v>1261</v>
      </c>
      <c r="B124" s="49" t="s">
        <v>568</v>
      </c>
      <c r="C124" s="49" t="s">
        <v>1214</v>
      </c>
      <c r="D124" s="50"/>
      <c r="E124" s="51" t="s">
        <v>1262</v>
      </c>
      <c r="F124" s="54" t="s">
        <v>1147</v>
      </c>
      <c r="G124" s="54" t="s">
        <v>234</v>
      </c>
      <c r="H124" s="49" t="s">
        <v>505</v>
      </c>
      <c r="I124" s="54" t="s">
        <v>178</v>
      </c>
      <c r="J124" s="55" t="s">
        <v>1233</v>
      </c>
      <c r="K124" s="51" t="s">
        <v>1263</v>
      </c>
      <c r="L124" s="49" t="s">
        <v>1264</v>
      </c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spans="1:29" ht="30" x14ac:dyDescent="0.25">
      <c r="A125" s="48" t="s">
        <v>1265</v>
      </c>
      <c r="B125" s="49" t="s">
        <v>568</v>
      </c>
      <c r="C125" s="49" t="s">
        <v>1214</v>
      </c>
      <c r="D125" s="50"/>
      <c r="E125" s="51" t="s">
        <v>1266</v>
      </c>
      <c r="F125" s="54" t="s">
        <v>1147</v>
      </c>
      <c r="G125" s="54" t="s">
        <v>234</v>
      </c>
      <c r="H125" s="49" t="s">
        <v>505</v>
      </c>
      <c r="I125" s="54" t="s">
        <v>178</v>
      </c>
      <c r="J125" s="55" t="s">
        <v>1233</v>
      </c>
      <c r="K125" s="51" t="s">
        <v>1263</v>
      </c>
      <c r="L125" s="49" t="s">
        <v>1267</v>
      </c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spans="1:29" x14ac:dyDescent="0.25">
      <c r="A126" s="48" t="s">
        <v>817</v>
      </c>
      <c r="B126" s="49" t="s">
        <v>825</v>
      </c>
      <c r="C126" s="49" t="s">
        <v>715</v>
      </c>
      <c r="D126" s="50"/>
      <c r="E126" s="51" t="s">
        <v>808</v>
      </c>
      <c r="F126" s="54" t="s">
        <v>1147</v>
      </c>
      <c r="G126" s="52" t="s">
        <v>224</v>
      </c>
      <c r="H126" s="49" t="s">
        <v>505</v>
      </c>
      <c r="I126" s="49" t="s">
        <v>178</v>
      </c>
      <c r="J126" s="53" t="s">
        <v>57</v>
      </c>
      <c r="K126" s="51" t="s">
        <v>806</v>
      </c>
      <c r="L126" s="49" t="s">
        <v>807</v>
      </c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spans="1:29" ht="30" x14ac:dyDescent="0.25">
      <c r="A127" s="48" t="s">
        <v>1268</v>
      </c>
      <c r="B127" s="49" t="s">
        <v>1269</v>
      </c>
      <c r="C127" s="49" t="s">
        <v>1214</v>
      </c>
      <c r="D127" s="50"/>
      <c r="E127" s="51" t="s">
        <v>1270</v>
      </c>
      <c r="F127" s="54" t="s">
        <v>1147</v>
      </c>
      <c r="G127" s="54" t="s">
        <v>234</v>
      </c>
      <c r="H127" s="49" t="s">
        <v>505</v>
      </c>
      <c r="I127" s="54" t="s">
        <v>178</v>
      </c>
      <c r="J127" s="55" t="s">
        <v>1233</v>
      </c>
      <c r="K127" s="51" t="s">
        <v>1271</v>
      </c>
      <c r="L127" s="49" t="s">
        <v>1272</v>
      </c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spans="1:29" ht="30" x14ac:dyDescent="0.25">
      <c r="A128" s="48" t="s">
        <v>1273</v>
      </c>
      <c r="B128" s="49" t="s">
        <v>1269</v>
      </c>
      <c r="C128" s="49" t="s">
        <v>1214</v>
      </c>
      <c r="D128" s="50"/>
      <c r="E128" s="51" t="s">
        <v>1274</v>
      </c>
      <c r="F128" s="54" t="s">
        <v>1147</v>
      </c>
      <c r="G128" s="54" t="s">
        <v>234</v>
      </c>
      <c r="H128" s="49" t="s">
        <v>505</v>
      </c>
      <c r="I128" s="54" t="s">
        <v>178</v>
      </c>
      <c r="J128" s="55" t="s">
        <v>1233</v>
      </c>
      <c r="K128" s="51" t="s">
        <v>1275</v>
      </c>
      <c r="L128" s="49" t="s">
        <v>1276</v>
      </c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spans="1:29" ht="30" x14ac:dyDescent="0.25">
      <c r="A129" s="48" t="s">
        <v>1277</v>
      </c>
      <c r="B129" s="49" t="s">
        <v>568</v>
      </c>
      <c r="C129" s="49" t="s">
        <v>1214</v>
      </c>
      <c r="D129" s="50"/>
      <c r="E129" s="51" t="s">
        <v>1278</v>
      </c>
      <c r="F129" s="54" t="s">
        <v>1147</v>
      </c>
      <c r="G129" s="54" t="s">
        <v>234</v>
      </c>
      <c r="H129" s="49" t="s">
        <v>505</v>
      </c>
      <c r="I129" s="54" t="s">
        <v>178</v>
      </c>
      <c r="J129" s="55" t="s">
        <v>1233</v>
      </c>
      <c r="K129" s="51" t="s">
        <v>1279</v>
      </c>
      <c r="L129" s="49" t="s">
        <v>1280</v>
      </c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spans="1:29" ht="30" x14ac:dyDescent="0.25">
      <c r="A130" s="48" t="s">
        <v>1281</v>
      </c>
      <c r="B130" s="49" t="s">
        <v>568</v>
      </c>
      <c r="C130" s="49" t="s">
        <v>1214</v>
      </c>
      <c r="D130" s="50"/>
      <c r="E130" s="51" t="s">
        <v>1282</v>
      </c>
      <c r="F130" s="54" t="s">
        <v>1147</v>
      </c>
      <c r="G130" s="54" t="s">
        <v>234</v>
      </c>
      <c r="H130" s="49" t="s">
        <v>505</v>
      </c>
      <c r="I130" s="54" t="s">
        <v>178</v>
      </c>
      <c r="J130" s="55" t="s">
        <v>1233</v>
      </c>
      <c r="K130" s="51" t="s">
        <v>1283</v>
      </c>
      <c r="L130" s="49" t="s">
        <v>1284</v>
      </c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spans="1:29" x14ac:dyDescent="0.25">
      <c r="A131" s="48" t="s">
        <v>446</v>
      </c>
      <c r="B131" s="49" t="s">
        <v>569</v>
      </c>
      <c r="C131" s="49" t="s">
        <v>494</v>
      </c>
      <c r="D131" s="50"/>
      <c r="E131" s="51" t="s">
        <v>820</v>
      </c>
      <c r="F131" s="54" t="s">
        <v>1147</v>
      </c>
      <c r="G131" s="52" t="s">
        <v>581</v>
      </c>
      <c r="H131" s="49" t="s">
        <v>505</v>
      </c>
      <c r="I131" s="49" t="s">
        <v>178</v>
      </c>
      <c r="J131" s="53" t="s">
        <v>57</v>
      </c>
      <c r="K131" s="51" t="s">
        <v>819</v>
      </c>
      <c r="L131" s="49" t="s">
        <v>818</v>
      </c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spans="1:29" x14ac:dyDescent="0.25">
      <c r="A132" s="48" t="s">
        <v>1285</v>
      </c>
      <c r="B132" s="49" t="s">
        <v>568</v>
      </c>
      <c r="C132" s="49" t="s">
        <v>1214</v>
      </c>
      <c r="D132" s="50"/>
      <c r="E132" s="51" t="s">
        <v>1286</v>
      </c>
      <c r="F132" s="54" t="s">
        <v>1147</v>
      </c>
      <c r="G132" s="54" t="s">
        <v>234</v>
      </c>
      <c r="H132" s="49" t="s">
        <v>505</v>
      </c>
      <c r="I132" s="54" t="s">
        <v>178</v>
      </c>
      <c r="J132" s="55" t="s">
        <v>1233</v>
      </c>
      <c r="K132" s="51" t="s">
        <v>1287</v>
      </c>
      <c r="L132" s="49" t="s">
        <v>1288</v>
      </c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spans="1:29" ht="30" x14ac:dyDescent="0.25">
      <c r="A133" s="48" t="s">
        <v>1289</v>
      </c>
      <c r="B133" s="49" t="s">
        <v>568</v>
      </c>
      <c r="C133" s="49" t="s">
        <v>1214</v>
      </c>
      <c r="D133" s="50"/>
      <c r="E133" s="51" t="s">
        <v>1290</v>
      </c>
      <c r="F133" s="54" t="s">
        <v>1147</v>
      </c>
      <c r="G133" s="54" t="s">
        <v>234</v>
      </c>
      <c r="H133" s="49" t="s">
        <v>505</v>
      </c>
      <c r="I133" s="54" t="s">
        <v>178</v>
      </c>
      <c r="J133" s="55" t="s">
        <v>1233</v>
      </c>
      <c r="K133" s="51" t="s">
        <v>1291</v>
      </c>
      <c r="L133" s="49" t="s">
        <v>1292</v>
      </c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spans="1:29" ht="30" x14ac:dyDescent="0.25">
      <c r="A134" s="48" t="s">
        <v>1293</v>
      </c>
      <c r="B134" s="49" t="s">
        <v>568</v>
      </c>
      <c r="C134" s="49" t="s">
        <v>1214</v>
      </c>
      <c r="D134" s="50"/>
      <c r="E134" s="51" t="s">
        <v>1294</v>
      </c>
      <c r="F134" s="54" t="s">
        <v>1147</v>
      </c>
      <c r="G134" s="54" t="s">
        <v>234</v>
      </c>
      <c r="H134" s="49" t="s">
        <v>505</v>
      </c>
      <c r="I134" s="54" t="s">
        <v>178</v>
      </c>
      <c r="J134" s="55" t="s">
        <v>1233</v>
      </c>
      <c r="K134" s="51" t="s">
        <v>1295</v>
      </c>
      <c r="L134" s="49" t="s">
        <v>1296</v>
      </c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spans="1:29" x14ac:dyDescent="0.25">
      <c r="A135" s="48" t="s">
        <v>197</v>
      </c>
      <c r="C135" s="54">
        <v>38</v>
      </c>
      <c r="D135" s="50"/>
      <c r="E135" s="39" t="s">
        <v>960</v>
      </c>
      <c r="F135" s="54" t="s">
        <v>1147</v>
      </c>
      <c r="G135" s="52" t="s">
        <v>583</v>
      </c>
      <c r="H135" s="49" t="s">
        <v>507</v>
      </c>
      <c r="I135" s="54" t="s">
        <v>178</v>
      </c>
      <c r="J135" s="53" t="s">
        <v>57</v>
      </c>
      <c r="L135" s="54" t="s">
        <v>959</v>
      </c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spans="1:29" ht="30" x14ac:dyDescent="0.25">
      <c r="A136" s="48" t="s">
        <v>821</v>
      </c>
      <c r="B136" s="49" t="s">
        <v>569</v>
      </c>
      <c r="C136" s="49" t="s">
        <v>716</v>
      </c>
      <c r="D136" s="50"/>
      <c r="E136" s="51" t="s">
        <v>824</v>
      </c>
      <c r="F136" s="54" t="s">
        <v>1147</v>
      </c>
      <c r="G136" s="52" t="s">
        <v>581</v>
      </c>
      <c r="H136" s="49" t="s">
        <v>505</v>
      </c>
      <c r="I136" s="49" t="s">
        <v>178</v>
      </c>
      <c r="J136" s="53" t="s">
        <v>57</v>
      </c>
      <c r="K136" s="51" t="s">
        <v>822</v>
      </c>
      <c r="L136" s="49" t="s">
        <v>823</v>
      </c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spans="1:29" x14ac:dyDescent="0.25">
      <c r="A137" s="48" t="s">
        <v>954</v>
      </c>
      <c r="C137" s="54" t="s">
        <v>955</v>
      </c>
      <c r="D137" s="50"/>
      <c r="E137" s="39" t="s">
        <v>977</v>
      </c>
      <c r="F137" s="54" t="s">
        <v>1147</v>
      </c>
      <c r="G137" s="54" t="s">
        <v>581</v>
      </c>
      <c r="H137" s="54" t="s">
        <v>505</v>
      </c>
      <c r="I137" s="54" t="s">
        <v>178</v>
      </c>
      <c r="L137" s="54" t="s">
        <v>978</v>
      </c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spans="1:29" ht="30" x14ac:dyDescent="0.25">
      <c r="A138" s="48" t="s">
        <v>457</v>
      </c>
      <c r="B138" s="49" t="s">
        <v>568</v>
      </c>
      <c r="C138" s="49" t="s">
        <v>500</v>
      </c>
      <c r="D138" s="50"/>
      <c r="E138" s="51" t="s">
        <v>827</v>
      </c>
      <c r="F138" s="54" t="s">
        <v>1147</v>
      </c>
      <c r="G138" s="52" t="s">
        <v>179</v>
      </c>
      <c r="H138" s="49" t="s">
        <v>507</v>
      </c>
      <c r="I138" s="49" t="s">
        <v>178</v>
      </c>
      <c r="J138" s="53" t="s">
        <v>57</v>
      </c>
      <c r="K138" s="51" t="s">
        <v>52</v>
      </c>
      <c r="L138" s="49" t="s">
        <v>826</v>
      </c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spans="1:29" x14ac:dyDescent="0.25">
      <c r="A139" s="48" t="s">
        <v>547</v>
      </c>
      <c r="B139" s="54" t="s">
        <v>571</v>
      </c>
      <c r="C139" s="54" t="s">
        <v>485</v>
      </c>
      <c r="D139" s="50"/>
      <c r="E139" s="39" t="s">
        <v>830</v>
      </c>
      <c r="F139" s="54" t="s">
        <v>1147</v>
      </c>
      <c r="G139" s="52" t="s">
        <v>580</v>
      </c>
      <c r="H139" s="54" t="s">
        <v>507</v>
      </c>
      <c r="I139" s="54" t="s">
        <v>1465</v>
      </c>
      <c r="J139" s="53" t="s">
        <v>521</v>
      </c>
      <c r="K139" s="39" t="s">
        <v>828</v>
      </c>
      <c r="L139" s="54" t="s">
        <v>829</v>
      </c>
      <c r="O139" s="49"/>
    </row>
    <row r="140" spans="1:29" x14ac:dyDescent="0.25">
      <c r="A140" s="48" t="s">
        <v>548</v>
      </c>
      <c r="B140" s="54" t="s">
        <v>571</v>
      </c>
      <c r="C140" s="54" t="s">
        <v>485</v>
      </c>
      <c r="D140" s="50"/>
      <c r="E140" s="39" t="s">
        <v>831</v>
      </c>
      <c r="F140" s="54" t="s">
        <v>1147</v>
      </c>
      <c r="G140" s="52" t="s">
        <v>580</v>
      </c>
      <c r="H140" s="54" t="s">
        <v>507</v>
      </c>
      <c r="I140" s="54" t="s">
        <v>1465</v>
      </c>
      <c r="J140" s="53" t="s">
        <v>521</v>
      </c>
      <c r="K140" s="39" t="s">
        <v>828</v>
      </c>
      <c r="L140" s="54" t="s">
        <v>832</v>
      </c>
      <c r="O140" s="49"/>
    </row>
    <row r="141" spans="1:29" x14ac:dyDescent="0.25">
      <c r="A141" s="48" t="s">
        <v>447</v>
      </c>
      <c r="B141" s="49" t="s">
        <v>515</v>
      </c>
      <c r="C141" s="49" t="s">
        <v>496</v>
      </c>
      <c r="D141" s="50"/>
      <c r="E141" s="51" t="s">
        <v>835</v>
      </c>
      <c r="F141" s="54" t="s">
        <v>1147</v>
      </c>
      <c r="G141" s="52" t="s">
        <v>234</v>
      </c>
      <c r="H141" s="49" t="s">
        <v>507</v>
      </c>
      <c r="I141" s="49" t="s">
        <v>178</v>
      </c>
      <c r="J141" s="53" t="s">
        <v>57</v>
      </c>
      <c r="K141" s="51" t="s">
        <v>834</v>
      </c>
      <c r="L141" s="49" t="s">
        <v>833</v>
      </c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spans="1:29" x14ac:dyDescent="0.25">
      <c r="A142" s="48" t="s">
        <v>1395</v>
      </c>
      <c r="B142" s="49" t="s">
        <v>1377</v>
      </c>
      <c r="C142" s="49" t="s">
        <v>1214</v>
      </c>
      <c r="D142" s="50"/>
      <c r="E142" s="51" t="s">
        <v>1396</v>
      </c>
      <c r="F142" s="54" t="s">
        <v>1147</v>
      </c>
      <c r="G142" s="49" t="s">
        <v>179</v>
      </c>
      <c r="H142" s="49" t="s">
        <v>505</v>
      </c>
      <c r="I142" s="54" t="s">
        <v>178</v>
      </c>
      <c r="J142" s="55" t="s">
        <v>1379</v>
      </c>
      <c r="K142" s="51" t="s">
        <v>1397</v>
      </c>
      <c r="L142" s="49" t="s">
        <v>1398</v>
      </c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spans="1:29" ht="30" x14ac:dyDescent="0.25">
      <c r="A143" s="48" t="s">
        <v>549</v>
      </c>
      <c r="C143" s="54" t="s">
        <v>464</v>
      </c>
      <c r="D143" s="50"/>
      <c r="E143" s="39" t="s">
        <v>836</v>
      </c>
      <c r="F143" s="54" t="s">
        <v>1146</v>
      </c>
      <c r="G143" s="52" t="s">
        <v>509</v>
      </c>
      <c r="H143" s="54" t="s">
        <v>505</v>
      </c>
      <c r="I143" s="54" t="s">
        <v>1467</v>
      </c>
      <c r="J143" s="53" t="s">
        <v>521</v>
      </c>
      <c r="K143" s="39" t="s">
        <v>20</v>
      </c>
      <c r="L143" s="54" t="s">
        <v>837</v>
      </c>
      <c r="O143" s="49"/>
    </row>
    <row r="144" spans="1:29" ht="45" x14ac:dyDescent="0.25">
      <c r="A144" s="48" t="s">
        <v>451</v>
      </c>
      <c r="B144" s="49" t="s">
        <v>515</v>
      </c>
      <c r="C144" s="49" t="s">
        <v>497</v>
      </c>
      <c r="D144" s="50" t="s">
        <v>1186</v>
      </c>
      <c r="E144" s="51" t="s">
        <v>840</v>
      </c>
      <c r="F144" s="49" t="s">
        <v>1147</v>
      </c>
      <c r="G144" s="52" t="s">
        <v>179</v>
      </c>
      <c r="H144" s="49" t="s">
        <v>507</v>
      </c>
      <c r="I144" s="49" t="s">
        <v>178</v>
      </c>
      <c r="J144" s="53" t="s">
        <v>57</v>
      </c>
      <c r="K144" s="51" t="s">
        <v>838</v>
      </c>
      <c r="L144" s="49" t="s">
        <v>839</v>
      </c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spans="1:29" ht="45" x14ac:dyDescent="0.25">
      <c r="A145" s="48" t="s">
        <v>448</v>
      </c>
      <c r="B145" s="49" t="s">
        <v>515</v>
      </c>
      <c r="C145" s="49" t="s">
        <v>447</v>
      </c>
      <c r="D145" s="50"/>
      <c r="E145" s="51" t="s">
        <v>843</v>
      </c>
      <c r="F145" s="54" t="s">
        <v>1147</v>
      </c>
      <c r="G145" s="52" t="s">
        <v>234</v>
      </c>
      <c r="H145" s="49" t="s">
        <v>505</v>
      </c>
      <c r="I145" s="49" t="s">
        <v>178</v>
      </c>
      <c r="J145" s="53" t="s">
        <v>57</v>
      </c>
      <c r="K145" s="51" t="s">
        <v>841</v>
      </c>
      <c r="L145" s="49" t="s">
        <v>842</v>
      </c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spans="1:29" x14ac:dyDescent="0.25">
      <c r="A146" s="48" t="s">
        <v>1297</v>
      </c>
      <c r="B146" s="49" t="s">
        <v>515</v>
      </c>
      <c r="C146" s="49" t="s">
        <v>1214</v>
      </c>
      <c r="D146" s="50"/>
      <c r="E146" s="51" t="s">
        <v>1298</v>
      </c>
      <c r="F146" s="54" t="s">
        <v>1147</v>
      </c>
      <c r="G146" s="54" t="s">
        <v>234</v>
      </c>
      <c r="H146" s="49" t="s">
        <v>505</v>
      </c>
      <c r="I146" s="54" t="s">
        <v>178</v>
      </c>
      <c r="J146" s="55" t="s">
        <v>1233</v>
      </c>
      <c r="K146" s="51" t="s">
        <v>1299</v>
      </c>
      <c r="L146" s="49" t="s">
        <v>1300</v>
      </c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spans="1:29" ht="30" x14ac:dyDescent="0.25">
      <c r="A147" s="48" t="s">
        <v>460</v>
      </c>
      <c r="B147" s="49" t="s">
        <v>512</v>
      </c>
      <c r="C147" s="49" t="s">
        <v>494</v>
      </c>
      <c r="D147" s="50"/>
      <c r="E147" s="51" t="s">
        <v>847</v>
      </c>
      <c r="F147" s="54" t="s">
        <v>1147</v>
      </c>
      <c r="G147" s="52" t="s">
        <v>234</v>
      </c>
      <c r="H147" s="49" t="s">
        <v>507</v>
      </c>
      <c r="I147" s="49" t="s">
        <v>178</v>
      </c>
      <c r="J147" s="53" t="s">
        <v>57</v>
      </c>
      <c r="K147" s="51" t="s">
        <v>139</v>
      </c>
      <c r="L147" s="49" t="s">
        <v>844</v>
      </c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spans="1:29" ht="30" x14ac:dyDescent="0.25">
      <c r="A148" s="48" t="s">
        <v>459</v>
      </c>
      <c r="B148" s="49" t="s">
        <v>512</v>
      </c>
      <c r="C148" s="49" t="s">
        <v>465</v>
      </c>
      <c r="D148" s="50" t="s">
        <v>1157</v>
      </c>
      <c r="E148" s="51" t="s">
        <v>846</v>
      </c>
      <c r="F148" s="54" t="s">
        <v>1147</v>
      </c>
      <c r="G148" s="52" t="s">
        <v>234</v>
      </c>
      <c r="H148" s="49" t="s">
        <v>507</v>
      </c>
      <c r="I148" s="49" t="s">
        <v>178</v>
      </c>
      <c r="J148" s="53" t="s">
        <v>57</v>
      </c>
      <c r="K148" s="51" t="s">
        <v>139</v>
      </c>
      <c r="L148" s="49" t="s">
        <v>845</v>
      </c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spans="1:29" ht="30" x14ac:dyDescent="0.25">
      <c r="A149" s="48" t="s">
        <v>853</v>
      </c>
      <c r="C149" s="54" t="s">
        <v>494</v>
      </c>
      <c r="D149" s="50"/>
      <c r="E149" s="39" t="s">
        <v>852</v>
      </c>
      <c r="F149" s="54" t="s">
        <v>1147</v>
      </c>
      <c r="G149" s="52" t="s">
        <v>179</v>
      </c>
      <c r="H149" s="54" t="s">
        <v>505</v>
      </c>
      <c r="I149" s="54" t="s">
        <v>1465</v>
      </c>
      <c r="J149" s="53" t="s">
        <v>521</v>
      </c>
      <c r="K149" s="39" t="s">
        <v>18</v>
      </c>
      <c r="L149" s="54" t="s">
        <v>854</v>
      </c>
      <c r="O149" s="49"/>
    </row>
    <row r="150" spans="1:29" ht="30" x14ac:dyDescent="0.25">
      <c r="A150" s="48" t="s">
        <v>450</v>
      </c>
      <c r="B150" s="49"/>
      <c r="C150" s="49" t="s">
        <v>494</v>
      </c>
      <c r="D150" s="50"/>
      <c r="E150" s="51" t="s">
        <v>851</v>
      </c>
      <c r="F150" s="54" t="s">
        <v>1147</v>
      </c>
      <c r="G150" s="52" t="s">
        <v>179</v>
      </c>
      <c r="H150" s="49" t="s">
        <v>505</v>
      </c>
      <c r="I150" s="49" t="s">
        <v>178</v>
      </c>
      <c r="J150" s="53" t="s">
        <v>57</v>
      </c>
      <c r="K150" s="51" t="s">
        <v>848</v>
      </c>
      <c r="L150" s="49" t="s">
        <v>752</v>
      </c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spans="1:29" ht="30" x14ac:dyDescent="0.25">
      <c r="A151" s="48" t="s">
        <v>1460</v>
      </c>
      <c r="B151" s="49"/>
      <c r="C151" s="49" t="s">
        <v>1214</v>
      </c>
      <c r="D151" s="50"/>
      <c r="E151" s="51" t="s">
        <v>1461</v>
      </c>
      <c r="F151" s="54" t="s">
        <v>1147</v>
      </c>
      <c r="G151" s="54" t="s">
        <v>581</v>
      </c>
      <c r="H151" s="49" t="s">
        <v>505</v>
      </c>
      <c r="I151" s="54" t="s">
        <v>178</v>
      </c>
      <c r="J151" s="55"/>
      <c r="K151" s="51" t="s">
        <v>1462</v>
      </c>
      <c r="L151" s="49" t="s">
        <v>1463</v>
      </c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spans="1:29" ht="90" x14ac:dyDescent="0.25">
      <c r="A152" s="48" t="s">
        <v>455</v>
      </c>
      <c r="B152" s="49" t="s">
        <v>512</v>
      </c>
      <c r="C152" s="49" t="s">
        <v>468</v>
      </c>
      <c r="D152" s="50" t="s">
        <v>1158</v>
      </c>
      <c r="E152" s="51" t="s">
        <v>857</v>
      </c>
      <c r="F152" s="54" t="s">
        <v>1147</v>
      </c>
      <c r="G152" s="52" t="s">
        <v>234</v>
      </c>
      <c r="H152" s="49" t="s">
        <v>507</v>
      </c>
      <c r="I152" s="49" t="s">
        <v>178</v>
      </c>
      <c r="J152" s="53" t="s">
        <v>57</v>
      </c>
      <c r="K152" s="51" t="s">
        <v>20</v>
      </c>
      <c r="L152" s="49" t="s">
        <v>855</v>
      </c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</row>
    <row r="153" spans="1:29" ht="30" x14ac:dyDescent="0.25">
      <c r="A153" s="48" t="s">
        <v>456</v>
      </c>
      <c r="B153" s="49"/>
      <c r="C153" s="49" t="s">
        <v>485</v>
      </c>
      <c r="D153" s="50"/>
      <c r="E153" s="51" t="s">
        <v>856</v>
      </c>
      <c r="F153" s="54" t="s">
        <v>1147</v>
      </c>
      <c r="G153" s="52" t="s">
        <v>234</v>
      </c>
      <c r="H153" s="49" t="s">
        <v>505</v>
      </c>
      <c r="I153" s="49" t="s">
        <v>178</v>
      </c>
      <c r="J153" s="53" t="s">
        <v>57</v>
      </c>
      <c r="K153" s="51" t="s">
        <v>859</v>
      </c>
      <c r="L153" s="49" t="s">
        <v>858</v>
      </c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</row>
    <row r="154" spans="1:29" ht="30" x14ac:dyDescent="0.25">
      <c r="A154" s="48" t="s">
        <v>1424</v>
      </c>
      <c r="B154" s="49" t="s">
        <v>568</v>
      </c>
      <c r="C154" s="49" t="s">
        <v>1214</v>
      </c>
      <c r="D154" s="50"/>
      <c r="E154" s="51" t="s">
        <v>1425</v>
      </c>
      <c r="F154" s="54" t="s">
        <v>1147</v>
      </c>
      <c r="G154" s="54" t="s">
        <v>200</v>
      </c>
      <c r="H154" s="49" t="s">
        <v>505</v>
      </c>
      <c r="I154" s="54" t="s">
        <v>178</v>
      </c>
      <c r="J154" s="55" t="s">
        <v>1379</v>
      </c>
      <c r="K154" s="51" t="s">
        <v>1426</v>
      </c>
      <c r="L154" s="49" t="s">
        <v>1427</v>
      </c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</row>
    <row r="155" spans="1:29" x14ac:dyDescent="0.25">
      <c r="A155" s="48" t="s">
        <v>225</v>
      </c>
      <c r="B155" s="49" t="s">
        <v>512</v>
      </c>
      <c r="C155" s="49" t="s">
        <v>466</v>
      </c>
      <c r="D155" s="50" t="s">
        <v>1166</v>
      </c>
      <c r="E155" s="51" t="s">
        <v>862</v>
      </c>
      <c r="F155" s="54" t="s">
        <v>1147</v>
      </c>
      <c r="G155" s="52" t="s">
        <v>224</v>
      </c>
      <c r="H155" s="49" t="s">
        <v>507</v>
      </c>
      <c r="I155" s="49" t="s">
        <v>178</v>
      </c>
      <c r="J155" s="53" t="s">
        <v>57</v>
      </c>
      <c r="K155" s="51" t="s">
        <v>860</v>
      </c>
      <c r="L155" s="49" t="s">
        <v>861</v>
      </c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spans="1:29" x14ac:dyDescent="0.25">
      <c r="A156" s="48" t="s">
        <v>190</v>
      </c>
      <c r="B156" s="54" t="s">
        <v>577</v>
      </c>
      <c r="C156" s="54" t="s">
        <v>550</v>
      </c>
      <c r="D156" s="50"/>
      <c r="E156" s="39" t="s">
        <v>864</v>
      </c>
      <c r="F156" s="54" t="s">
        <v>1147</v>
      </c>
      <c r="G156" s="52" t="s">
        <v>580</v>
      </c>
      <c r="H156" s="54" t="s">
        <v>507</v>
      </c>
      <c r="I156" s="54" t="s">
        <v>1465</v>
      </c>
      <c r="J156" s="53" t="s">
        <v>521</v>
      </c>
      <c r="K156" s="39" t="s">
        <v>828</v>
      </c>
      <c r="L156" s="54" t="s">
        <v>863</v>
      </c>
      <c r="O156" s="49"/>
    </row>
    <row r="157" spans="1:29" x14ac:dyDescent="0.25">
      <c r="A157" s="48" t="s">
        <v>191</v>
      </c>
      <c r="B157" s="54" t="s">
        <v>577</v>
      </c>
      <c r="C157" s="54" t="s">
        <v>550</v>
      </c>
      <c r="D157" s="50"/>
      <c r="E157" s="39" t="s">
        <v>865</v>
      </c>
      <c r="F157" s="54" t="s">
        <v>1147</v>
      </c>
      <c r="G157" s="52" t="s">
        <v>580</v>
      </c>
      <c r="H157" s="54" t="s">
        <v>507</v>
      </c>
      <c r="I157" s="54" t="s">
        <v>1465</v>
      </c>
      <c r="J157" s="53" t="s">
        <v>521</v>
      </c>
      <c r="K157" s="39" t="s">
        <v>828</v>
      </c>
      <c r="L157" s="54" t="s">
        <v>866</v>
      </c>
      <c r="O157" s="49"/>
    </row>
    <row r="158" spans="1:29" ht="30" x14ac:dyDescent="0.25">
      <c r="A158" s="48" t="s">
        <v>875</v>
      </c>
      <c r="B158" s="49" t="s">
        <v>512</v>
      </c>
      <c r="C158" s="49" t="s">
        <v>502</v>
      </c>
      <c r="D158" s="50" t="s">
        <v>1159</v>
      </c>
      <c r="E158" s="51" t="s">
        <v>871</v>
      </c>
      <c r="F158" s="54" t="s">
        <v>1147</v>
      </c>
      <c r="G158" s="52" t="s">
        <v>234</v>
      </c>
      <c r="H158" s="49" t="s">
        <v>505</v>
      </c>
      <c r="I158" s="49" t="s">
        <v>178</v>
      </c>
      <c r="J158" s="53" t="s">
        <v>57</v>
      </c>
      <c r="K158" s="51" t="s">
        <v>870</v>
      </c>
      <c r="L158" s="54" t="s">
        <v>876</v>
      </c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</row>
    <row r="159" spans="1:29" ht="45" x14ac:dyDescent="0.25">
      <c r="A159" s="48" t="s">
        <v>867</v>
      </c>
      <c r="C159" s="54" t="s">
        <v>464</v>
      </c>
      <c r="D159" s="50"/>
      <c r="E159" s="39" t="s">
        <v>869</v>
      </c>
      <c r="F159" s="54" t="s">
        <v>1146</v>
      </c>
      <c r="G159" s="52" t="s">
        <v>234</v>
      </c>
      <c r="H159" s="54" t="s">
        <v>505</v>
      </c>
      <c r="I159" s="54" t="s">
        <v>1467</v>
      </c>
      <c r="J159" s="53" t="s">
        <v>521</v>
      </c>
      <c r="K159" s="39" t="s">
        <v>868</v>
      </c>
      <c r="L159" s="54" t="s">
        <v>877</v>
      </c>
      <c r="O159" s="49"/>
    </row>
    <row r="160" spans="1:29" x14ac:dyDescent="0.25">
      <c r="A160" s="48" t="s">
        <v>956</v>
      </c>
      <c r="C160" s="54" t="s">
        <v>957</v>
      </c>
      <c r="D160" s="50"/>
      <c r="E160" s="39" t="s">
        <v>968</v>
      </c>
      <c r="F160" s="54" t="s">
        <v>1147</v>
      </c>
      <c r="G160" s="52" t="s">
        <v>194</v>
      </c>
      <c r="H160" s="49" t="s">
        <v>507</v>
      </c>
      <c r="I160" s="54" t="s">
        <v>976</v>
      </c>
      <c r="L160" s="54" t="s">
        <v>958</v>
      </c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</row>
    <row r="161" spans="1:29" ht="30" x14ac:dyDescent="0.25">
      <c r="A161" s="48" t="s">
        <v>182</v>
      </c>
      <c r="C161" s="54" t="s">
        <v>464</v>
      </c>
      <c r="D161" s="50"/>
      <c r="E161" s="39" t="s">
        <v>874</v>
      </c>
      <c r="F161" s="54" t="s">
        <v>1146</v>
      </c>
      <c r="G161" s="52" t="s">
        <v>194</v>
      </c>
      <c r="H161" s="54" t="s">
        <v>505</v>
      </c>
      <c r="I161" s="54" t="s">
        <v>1467</v>
      </c>
      <c r="J161" s="53" t="s">
        <v>521</v>
      </c>
      <c r="K161" s="39" t="s">
        <v>872</v>
      </c>
      <c r="L161" s="54" t="s">
        <v>873</v>
      </c>
      <c r="O161" s="49"/>
    </row>
    <row r="162" spans="1:29" x14ac:dyDescent="0.25">
      <c r="A162" s="48" t="s">
        <v>1399</v>
      </c>
      <c r="B162" s="49" t="s">
        <v>1377</v>
      </c>
      <c r="C162" s="49" t="s">
        <v>1214</v>
      </c>
      <c r="D162" s="50"/>
      <c r="E162" s="51" t="s">
        <v>1400</v>
      </c>
      <c r="F162" s="54" t="s">
        <v>1147</v>
      </c>
      <c r="G162" s="49" t="s">
        <v>179</v>
      </c>
      <c r="H162" s="49" t="s">
        <v>505</v>
      </c>
      <c r="I162" s="54" t="s">
        <v>178</v>
      </c>
      <c r="J162" s="55" t="s">
        <v>1379</v>
      </c>
      <c r="K162" s="51" t="s">
        <v>1401</v>
      </c>
      <c r="L162" s="49" t="s">
        <v>1402</v>
      </c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</row>
    <row r="163" spans="1:29" ht="30" x14ac:dyDescent="0.25">
      <c r="A163" s="48" t="s">
        <v>878</v>
      </c>
      <c r="B163" s="54" t="s">
        <v>571</v>
      </c>
      <c r="C163" s="54" t="s">
        <v>470</v>
      </c>
      <c r="D163" s="50"/>
      <c r="E163" s="39" t="s">
        <v>880</v>
      </c>
      <c r="F163" s="54" t="s">
        <v>1147</v>
      </c>
      <c r="G163" s="52" t="s">
        <v>181</v>
      </c>
      <c r="H163" s="54" t="s">
        <v>505</v>
      </c>
      <c r="I163" s="54" t="s">
        <v>1465</v>
      </c>
      <c r="J163" s="53" t="s">
        <v>521</v>
      </c>
      <c r="K163" s="39" t="s">
        <v>16</v>
      </c>
      <c r="L163" s="54" t="s">
        <v>879</v>
      </c>
      <c r="O163" s="49"/>
    </row>
    <row r="164" spans="1:29" ht="30" x14ac:dyDescent="0.25">
      <c r="A164" s="48" t="s">
        <v>1431</v>
      </c>
      <c r="B164" s="49" t="s">
        <v>1432</v>
      </c>
      <c r="C164" s="49" t="s">
        <v>1214</v>
      </c>
      <c r="D164" s="50"/>
      <c r="E164" s="51" t="s">
        <v>1433</v>
      </c>
      <c r="F164" s="54" t="s">
        <v>1147</v>
      </c>
      <c r="G164" s="54" t="s">
        <v>194</v>
      </c>
      <c r="H164" s="49" t="s">
        <v>505</v>
      </c>
      <c r="I164" s="54" t="s">
        <v>178</v>
      </c>
      <c r="J164" s="55"/>
      <c r="K164" s="51" t="s">
        <v>1434</v>
      </c>
      <c r="L164" s="49" t="s">
        <v>1435</v>
      </c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spans="1:29" ht="30" x14ac:dyDescent="0.25">
      <c r="A165" s="48" t="s">
        <v>1436</v>
      </c>
      <c r="B165" s="49" t="s">
        <v>1432</v>
      </c>
      <c r="C165" s="49" t="s">
        <v>1214</v>
      </c>
      <c r="D165" s="50"/>
      <c r="E165" s="51" t="s">
        <v>1437</v>
      </c>
      <c r="F165" s="54" t="s">
        <v>1147</v>
      </c>
      <c r="G165" s="54" t="s">
        <v>194</v>
      </c>
      <c r="H165" s="49" t="s">
        <v>505</v>
      </c>
      <c r="I165" s="54" t="s">
        <v>178</v>
      </c>
      <c r="J165" s="55"/>
      <c r="K165" s="51" t="s">
        <v>1438</v>
      </c>
      <c r="L165" s="49" t="s">
        <v>1439</v>
      </c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spans="1:29" ht="30" x14ac:dyDescent="0.25">
      <c r="A166" s="48" t="s">
        <v>1440</v>
      </c>
      <c r="B166" s="49" t="s">
        <v>1432</v>
      </c>
      <c r="C166" s="49" t="s">
        <v>1214</v>
      </c>
      <c r="D166" s="50"/>
      <c r="E166" s="51" t="s">
        <v>1441</v>
      </c>
      <c r="F166" s="54" t="s">
        <v>1147</v>
      </c>
      <c r="G166" s="54" t="s">
        <v>194</v>
      </c>
      <c r="H166" s="49" t="s">
        <v>505</v>
      </c>
      <c r="I166" s="54" t="s">
        <v>178</v>
      </c>
      <c r="J166" s="55"/>
      <c r="K166" s="51" t="s">
        <v>1434</v>
      </c>
      <c r="L166" s="49" t="s">
        <v>1442</v>
      </c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spans="1:29" ht="30" x14ac:dyDescent="0.25">
      <c r="A167" s="48" t="s">
        <v>1443</v>
      </c>
      <c r="B167" s="49" t="s">
        <v>1432</v>
      </c>
      <c r="C167" s="49" t="s">
        <v>1214</v>
      </c>
      <c r="D167" s="50"/>
      <c r="E167" s="51" t="s">
        <v>1444</v>
      </c>
      <c r="F167" s="54" t="s">
        <v>1147</v>
      </c>
      <c r="G167" s="54" t="s">
        <v>194</v>
      </c>
      <c r="H167" s="49" t="s">
        <v>505</v>
      </c>
      <c r="I167" s="54" t="s">
        <v>178</v>
      </c>
      <c r="J167" s="55"/>
      <c r="K167" s="51" t="s">
        <v>1438</v>
      </c>
      <c r="L167" s="49" t="s">
        <v>1445</v>
      </c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</row>
    <row r="168" spans="1:29" x14ac:dyDescent="0.25">
      <c r="A168" s="48" t="s">
        <v>215</v>
      </c>
      <c r="B168" s="49" t="s">
        <v>570</v>
      </c>
      <c r="C168" s="49" t="s">
        <v>1094</v>
      </c>
      <c r="D168" s="50" t="s">
        <v>1187</v>
      </c>
      <c r="E168" s="51" t="s">
        <v>883</v>
      </c>
      <c r="F168" s="54" t="s">
        <v>1147</v>
      </c>
      <c r="G168" s="52" t="s">
        <v>179</v>
      </c>
      <c r="H168" s="49" t="s">
        <v>507</v>
      </c>
      <c r="I168" s="49" t="s">
        <v>178</v>
      </c>
      <c r="J168" s="53" t="s">
        <v>57</v>
      </c>
      <c r="K168" s="51" t="s">
        <v>881</v>
      </c>
      <c r="L168" s="49" t="s">
        <v>882</v>
      </c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</row>
    <row r="169" spans="1:29" x14ac:dyDescent="0.25">
      <c r="A169" s="48" t="s">
        <v>1403</v>
      </c>
      <c r="B169" s="49" t="s">
        <v>1377</v>
      </c>
      <c r="C169" s="49" t="s">
        <v>1214</v>
      </c>
      <c r="D169" s="50"/>
      <c r="E169" s="51" t="s">
        <v>1404</v>
      </c>
      <c r="F169" s="54" t="s">
        <v>1147</v>
      </c>
      <c r="G169" s="49" t="s">
        <v>179</v>
      </c>
      <c r="H169" s="49" t="s">
        <v>505</v>
      </c>
      <c r="I169" s="54" t="s">
        <v>178</v>
      </c>
      <c r="J169" s="55" t="s">
        <v>1379</v>
      </c>
      <c r="K169" s="51" t="s">
        <v>1401</v>
      </c>
      <c r="L169" s="49" t="s">
        <v>1405</v>
      </c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</row>
    <row r="170" spans="1:29" x14ac:dyDescent="0.25">
      <c r="A170" s="48" t="s">
        <v>223</v>
      </c>
      <c r="B170" s="49" t="s">
        <v>578</v>
      </c>
      <c r="C170" s="49" t="s">
        <v>485</v>
      </c>
      <c r="D170" s="50" t="s">
        <v>1169</v>
      </c>
      <c r="E170" s="51" t="s">
        <v>885</v>
      </c>
      <c r="F170" s="54" t="s">
        <v>1147</v>
      </c>
      <c r="G170" s="52" t="s">
        <v>221</v>
      </c>
      <c r="H170" s="49" t="s">
        <v>507</v>
      </c>
      <c r="I170" s="49" t="s">
        <v>178</v>
      </c>
      <c r="J170" s="53" t="s">
        <v>57</v>
      </c>
      <c r="K170" s="51" t="s">
        <v>18</v>
      </c>
      <c r="L170" s="49" t="s">
        <v>884</v>
      </c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</row>
    <row r="171" spans="1:29" x14ac:dyDescent="0.25">
      <c r="A171" s="48" t="s">
        <v>222</v>
      </c>
      <c r="B171" s="49" t="s">
        <v>578</v>
      </c>
      <c r="C171" s="49" t="s">
        <v>486</v>
      </c>
      <c r="D171" s="50" t="s">
        <v>1170</v>
      </c>
      <c r="E171" s="51" t="s">
        <v>886</v>
      </c>
      <c r="F171" s="54" t="s">
        <v>1147</v>
      </c>
      <c r="G171" s="52" t="s">
        <v>221</v>
      </c>
      <c r="H171" s="49" t="s">
        <v>507</v>
      </c>
      <c r="I171" s="49" t="s">
        <v>178</v>
      </c>
      <c r="J171" s="53" t="s">
        <v>57</v>
      </c>
      <c r="K171" s="51" t="s">
        <v>18</v>
      </c>
      <c r="L171" s="49" t="s">
        <v>884</v>
      </c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</row>
    <row r="172" spans="1:29" ht="30" x14ac:dyDescent="0.25">
      <c r="A172" s="48" t="s">
        <v>887</v>
      </c>
      <c r="C172" s="54" t="s">
        <v>526</v>
      </c>
      <c r="D172" s="50"/>
      <c r="E172" s="39" t="s">
        <v>889</v>
      </c>
      <c r="F172" s="54" t="s">
        <v>1146</v>
      </c>
      <c r="G172" s="52" t="s">
        <v>221</v>
      </c>
      <c r="H172" s="54" t="s">
        <v>505</v>
      </c>
      <c r="I172" s="54" t="s">
        <v>1467</v>
      </c>
      <c r="J172" s="53" t="s">
        <v>521</v>
      </c>
      <c r="K172" s="39" t="s">
        <v>828</v>
      </c>
      <c r="L172" s="54" t="s">
        <v>888</v>
      </c>
      <c r="O172" s="49"/>
    </row>
    <row r="173" spans="1:29" ht="45" x14ac:dyDescent="0.25">
      <c r="A173" s="48" t="s">
        <v>890</v>
      </c>
      <c r="C173" s="54" t="s">
        <v>551</v>
      </c>
      <c r="D173" s="50"/>
      <c r="E173" s="39" t="s">
        <v>893</v>
      </c>
      <c r="F173" s="54" t="s">
        <v>1147</v>
      </c>
      <c r="G173" s="52" t="s">
        <v>580</v>
      </c>
      <c r="H173" s="54" t="s">
        <v>507</v>
      </c>
      <c r="I173" s="54" t="s">
        <v>1465</v>
      </c>
      <c r="J173" s="53" t="s">
        <v>521</v>
      </c>
      <c r="K173" s="39" t="s">
        <v>136</v>
      </c>
      <c r="L173" s="54" t="s">
        <v>891</v>
      </c>
      <c r="O173" s="49"/>
    </row>
    <row r="174" spans="1:29" ht="45" x14ac:dyDescent="0.25">
      <c r="A174" s="48" t="s">
        <v>552</v>
      </c>
      <c r="C174" s="54" t="s">
        <v>534</v>
      </c>
      <c r="D174" s="50"/>
      <c r="E174" s="39" t="s">
        <v>894</v>
      </c>
      <c r="F174" s="54" t="s">
        <v>1147</v>
      </c>
      <c r="G174" s="52" t="s">
        <v>580</v>
      </c>
      <c r="H174" s="54" t="s">
        <v>507</v>
      </c>
      <c r="I174" s="54" t="s">
        <v>1465</v>
      </c>
      <c r="J174" s="53" t="s">
        <v>521</v>
      </c>
      <c r="K174" s="39" t="s">
        <v>136</v>
      </c>
      <c r="L174" s="54" t="s">
        <v>892</v>
      </c>
      <c r="O174" s="49"/>
    </row>
    <row r="175" spans="1:29" ht="45" x14ac:dyDescent="0.25">
      <c r="A175" s="48" t="s">
        <v>553</v>
      </c>
      <c r="C175" s="54" t="s">
        <v>526</v>
      </c>
      <c r="D175" s="50"/>
      <c r="E175" s="39" t="s">
        <v>897</v>
      </c>
      <c r="F175" s="54" t="s">
        <v>1146</v>
      </c>
      <c r="G175" s="52" t="s">
        <v>582</v>
      </c>
      <c r="H175" s="54" t="s">
        <v>505</v>
      </c>
      <c r="I175" s="54" t="s">
        <v>1467</v>
      </c>
      <c r="J175" s="53" t="s">
        <v>521</v>
      </c>
      <c r="K175" s="39" t="s">
        <v>895</v>
      </c>
      <c r="L175" s="54" t="s">
        <v>896</v>
      </c>
      <c r="O175" s="49"/>
    </row>
    <row r="176" spans="1:29" ht="30" x14ac:dyDescent="0.25">
      <c r="A176" s="48" t="s">
        <v>434</v>
      </c>
      <c r="B176" s="49"/>
      <c r="C176" s="49" t="s">
        <v>464</v>
      </c>
      <c r="D176" s="50"/>
      <c r="E176" s="51" t="s">
        <v>903</v>
      </c>
      <c r="F176" s="54" t="s">
        <v>1146</v>
      </c>
      <c r="G176" s="52" t="s">
        <v>179</v>
      </c>
      <c r="H176" s="49" t="s">
        <v>505</v>
      </c>
      <c r="I176" s="49" t="s">
        <v>178</v>
      </c>
      <c r="J176" s="53" t="s">
        <v>57</v>
      </c>
      <c r="K176" s="51" t="s">
        <v>901</v>
      </c>
      <c r="L176" s="49" t="s">
        <v>902</v>
      </c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spans="1:29" ht="60" x14ac:dyDescent="0.25">
      <c r="A177" s="48" t="s">
        <v>235</v>
      </c>
      <c r="B177" s="54" t="s">
        <v>568</v>
      </c>
      <c r="C177" s="54" t="s">
        <v>496</v>
      </c>
      <c r="D177" s="50"/>
      <c r="E177" s="39" t="s">
        <v>900</v>
      </c>
      <c r="F177" s="54" t="s">
        <v>1147</v>
      </c>
      <c r="G177" s="52" t="s">
        <v>194</v>
      </c>
      <c r="H177" s="54" t="s">
        <v>507</v>
      </c>
      <c r="I177" s="54" t="s">
        <v>1465</v>
      </c>
      <c r="J177" s="53" t="s">
        <v>521</v>
      </c>
      <c r="K177" s="51" t="s">
        <v>898</v>
      </c>
      <c r="L177" s="49" t="s">
        <v>899</v>
      </c>
      <c r="O177" s="49"/>
    </row>
    <row r="178" spans="1:29" ht="45" x14ac:dyDescent="0.25">
      <c r="A178" s="48" t="s">
        <v>196</v>
      </c>
      <c r="B178" s="62"/>
      <c r="C178" s="49" t="s">
        <v>469</v>
      </c>
      <c r="D178" s="50"/>
      <c r="E178" s="51" t="s">
        <v>907</v>
      </c>
      <c r="F178" s="54" t="s">
        <v>1147</v>
      </c>
      <c r="G178" s="52" t="s">
        <v>194</v>
      </c>
      <c r="H178" s="49" t="s">
        <v>507</v>
      </c>
      <c r="I178" s="49" t="s">
        <v>178</v>
      </c>
      <c r="J178" s="53" t="s">
        <v>57</v>
      </c>
      <c r="K178" s="51" t="s">
        <v>17</v>
      </c>
      <c r="L178" s="49" t="s">
        <v>904</v>
      </c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spans="1:29" ht="45" x14ac:dyDescent="0.25">
      <c r="A179" s="48" t="s">
        <v>195</v>
      </c>
      <c r="B179" s="62"/>
      <c r="C179" s="49" t="s">
        <v>470</v>
      </c>
      <c r="D179" s="50"/>
      <c r="E179" s="51" t="s">
        <v>906</v>
      </c>
      <c r="F179" s="54" t="s">
        <v>1147</v>
      </c>
      <c r="G179" s="52" t="s">
        <v>194</v>
      </c>
      <c r="H179" s="49" t="s">
        <v>507</v>
      </c>
      <c r="I179" s="49" t="s">
        <v>178</v>
      </c>
      <c r="J179" s="53" t="s">
        <v>57</v>
      </c>
      <c r="K179" s="51" t="s">
        <v>17</v>
      </c>
      <c r="L179" s="49" t="s">
        <v>905</v>
      </c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spans="1:29" x14ac:dyDescent="0.25">
      <c r="A180" s="48" t="s">
        <v>192</v>
      </c>
      <c r="C180" s="54" t="s">
        <v>526</v>
      </c>
      <c r="D180" s="50"/>
      <c r="E180" s="39" t="s">
        <v>909</v>
      </c>
      <c r="F180" s="54" t="s">
        <v>1146</v>
      </c>
      <c r="G180" s="52" t="s">
        <v>194</v>
      </c>
      <c r="H180" s="54" t="s">
        <v>505</v>
      </c>
      <c r="I180" s="54" t="s">
        <v>1467</v>
      </c>
      <c r="J180" s="53" t="s">
        <v>521</v>
      </c>
      <c r="K180" s="39" t="s">
        <v>601</v>
      </c>
      <c r="L180" s="54" t="s">
        <v>908</v>
      </c>
      <c r="O180" s="49"/>
    </row>
    <row r="181" spans="1:29" x14ac:dyDescent="0.25">
      <c r="A181" s="48" t="s">
        <v>1428</v>
      </c>
      <c r="B181" s="49" t="s">
        <v>512</v>
      </c>
      <c r="C181" s="49" t="s">
        <v>1214</v>
      </c>
      <c r="D181" s="50"/>
      <c r="E181" s="51" t="s">
        <v>1429</v>
      </c>
      <c r="F181" s="54" t="s">
        <v>1147</v>
      </c>
      <c r="G181" s="54" t="s">
        <v>200</v>
      </c>
      <c r="H181" s="49" t="s">
        <v>505</v>
      </c>
      <c r="I181" s="54" t="s">
        <v>178</v>
      </c>
      <c r="J181" s="55" t="s">
        <v>1379</v>
      </c>
      <c r="K181" s="51" t="s">
        <v>1410</v>
      </c>
      <c r="L181" s="49" t="s">
        <v>1430</v>
      </c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spans="1:29" x14ac:dyDescent="0.25">
      <c r="A182" s="48" t="s">
        <v>1301</v>
      </c>
      <c r="B182" s="49" t="s">
        <v>1269</v>
      </c>
      <c r="C182" s="49" t="s">
        <v>1214</v>
      </c>
      <c r="D182" s="50"/>
      <c r="E182" s="51" t="s">
        <v>1302</v>
      </c>
      <c r="F182" s="54" t="s">
        <v>1147</v>
      </c>
      <c r="G182" s="54" t="s">
        <v>234</v>
      </c>
      <c r="H182" s="49" t="s">
        <v>505</v>
      </c>
      <c r="I182" s="54" t="s">
        <v>178</v>
      </c>
      <c r="J182" s="55" t="s">
        <v>1233</v>
      </c>
      <c r="K182" s="51" t="s">
        <v>1303</v>
      </c>
      <c r="L182" s="49" t="s">
        <v>1304</v>
      </c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spans="1:29" ht="45" x14ac:dyDescent="0.25">
      <c r="A183" s="48" t="s">
        <v>554</v>
      </c>
      <c r="C183" s="54" t="s">
        <v>555</v>
      </c>
      <c r="D183" s="50"/>
      <c r="E183" s="39" t="s">
        <v>912</v>
      </c>
      <c r="F183" s="54" t="s">
        <v>1145</v>
      </c>
      <c r="G183" s="52" t="s">
        <v>234</v>
      </c>
      <c r="H183" s="54" t="s">
        <v>505</v>
      </c>
      <c r="I183" s="54" t="s">
        <v>1466</v>
      </c>
      <c r="J183" s="53" t="s">
        <v>521</v>
      </c>
      <c r="K183" s="39" t="s">
        <v>911</v>
      </c>
      <c r="L183" s="54" t="s">
        <v>910</v>
      </c>
      <c r="O183" s="49"/>
    </row>
    <row r="184" spans="1:29" ht="45" x14ac:dyDescent="0.25">
      <c r="A184" s="48" t="s">
        <v>458</v>
      </c>
      <c r="B184" s="49" t="s">
        <v>578</v>
      </c>
      <c r="C184" s="49" t="s">
        <v>494</v>
      </c>
      <c r="D184" s="50"/>
      <c r="E184" s="51" t="s">
        <v>1071</v>
      </c>
      <c r="F184" s="54" t="s">
        <v>1147</v>
      </c>
      <c r="G184" s="52" t="s">
        <v>234</v>
      </c>
      <c r="H184" s="49" t="s">
        <v>505</v>
      </c>
      <c r="I184" s="49" t="s">
        <v>178</v>
      </c>
      <c r="J184" s="53" t="s">
        <v>57</v>
      </c>
      <c r="K184" s="51" t="s">
        <v>913</v>
      </c>
      <c r="L184" s="49" t="s">
        <v>914</v>
      </c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spans="1:29" ht="45" x14ac:dyDescent="0.25">
      <c r="A185" s="48" t="s">
        <v>556</v>
      </c>
      <c r="C185" s="54" t="s">
        <v>557</v>
      </c>
      <c r="D185" s="50"/>
      <c r="E185" s="39" t="s">
        <v>917</v>
      </c>
      <c r="F185" s="54" t="s">
        <v>1145</v>
      </c>
      <c r="G185" s="52" t="s">
        <v>509</v>
      </c>
      <c r="H185" s="54" t="s">
        <v>505</v>
      </c>
      <c r="I185" s="54" t="s">
        <v>1466</v>
      </c>
      <c r="J185" s="53" t="s">
        <v>521</v>
      </c>
      <c r="K185" s="39" t="s">
        <v>916</v>
      </c>
      <c r="L185" s="54" t="s">
        <v>915</v>
      </c>
      <c r="O185" s="49"/>
    </row>
    <row r="186" spans="1:29" ht="45" x14ac:dyDescent="0.25">
      <c r="A186" s="48" t="s">
        <v>214</v>
      </c>
      <c r="B186" s="54" t="s">
        <v>579</v>
      </c>
      <c r="C186" s="54" t="s">
        <v>558</v>
      </c>
      <c r="D186" s="63" t="s">
        <v>1188</v>
      </c>
      <c r="E186" s="39" t="s">
        <v>918</v>
      </c>
      <c r="F186" s="54" t="s">
        <v>1147</v>
      </c>
      <c r="G186" s="52" t="s">
        <v>179</v>
      </c>
      <c r="H186" s="54" t="s">
        <v>505</v>
      </c>
      <c r="I186" s="54" t="s">
        <v>1465</v>
      </c>
      <c r="J186" s="53" t="s">
        <v>521</v>
      </c>
      <c r="K186" s="39" t="s">
        <v>135</v>
      </c>
      <c r="L186" s="54" t="s">
        <v>920</v>
      </c>
      <c r="O186" s="49"/>
    </row>
    <row r="187" spans="1:29" ht="45" x14ac:dyDescent="0.25">
      <c r="A187" s="48" t="s">
        <v>559</v>
      </c>
      <c r="B187" s="54" t="s">
        <v>579</v>
      </c>
      <c r="C187" s="54" t="s">
        <v>560</v>
      </c>
      <c r="D187" s="63" t="s">
        <v>1189</v>
      </c>
      <c r="E187" s="39" t="s">
        <v>919</v>
      </c>
      <c r="F187" s="54" t="s">
        <v>1147</v>
      </c>
      <c r="G187" s="52" t="s">
        <v>179</v>
      </c>
      <c r="H187" s="54" t="s">
        <v>505</v>
      </c>
      <c r="I187" s="54" t="s">
        <v>1465</v>
      </c>
      <c r="J187" s="53" t="s">
        <v>521</v>
      </c>
      <c r="K187" s="51" t="s">
        <v>135</v>
      </c>
      <c r="L187" s="54" t="s">
        <v>921</v>
      </c>
      <c r="O187" s="49"/>
    </row>
    <row r="188" spans="1:29" x14ac:dyDescent="0.25">
      <c r="A188" s="48" t="s">
        <v>213</v>
      </c>
      <c r="B188" s="49" t="s">
        <v>579</v>
      </c>
      <c r="C188" s="49">
        <v>116</v>
      </c>
      <c r="D188" s="50" t="s">
        <v>1190</v>
      </c>
      <c r="E188" s="51" t="s">
        <v>923</v>
      </c>
      <c r="F188" s="54" t="s">
        <v>1147</v>
      </c>
      <c r="G188" s="52" t="s">
        <v>179</v>
      </c>
      <c r="H188" s="49" t="s">
        <v>507</v>
      </c>
      <c r="I188" s="49" t="s">
        <v>178</v>
      </c>
      <c r="J188" s="53" t="s">
        <v>57</v>
      </c>
      <c r="K188" s="51" t="s">
        <v>49</v>
      </c>
      <c r="L188" s="49" t="s">
        <v>922</v>
      </c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spans="1:29" ht="30" x14ac:dyDescent="0.25">
      <c r="A189" s="48" t="s">
        <v>452</v>
      </c>
      <c r="B189" s="49" t="s">
        <v>579</v>
      </c>
      <c r="C189" s="49" t="s">
        <v>498</v>
      </c>
      <c r="D189" s="50" t="s">
        <v>1191</v>
      </c>
      <c r="E189" s="51" t="s">
        <v>924</v>
      </c>
      <c r="F189" s="54" t="s">
        <v>1147</v>
      </c>
      <c r="G189" s="52" t="s">
        <v>179</v>
      </c>
      <c r="H189" s="49" t="s">
        <v>507</v>
      </c>
      <c r="I189" s="49" t="s">
        <v>178</v>
      </c>
      <c r="J189" s="53" t="s">
        <v>57</v>
      </c>
      <c r="K189" s="51" t="s">
        <v>49</v>
      </c>
      <c r="L189" s="49" t="s">
        <v>925</v>
      </c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spans="1:29" x14ac:dyDescent="0.25">
      <c r="A190" s="48" t="s">
        <v>1354</v>
      </c>
      <c r="B190" s="49"/>
      <c r="C190" s="49" t="s">
        <v>1214</v>
      </c>
      <c r="D190" s="50"/>
      <c r="E190" s="51" t="s">
        <v>1355</v>
      </c>
      <c r="F190" s="49" t="s">
        <v>1349</v>
      </c>
      <c r="G190" s="54" t="s">
        <v>580</v>
      </c>
      <c r="H190" s="49" t="s">
        <v>505</v>
      </c>
      <c r="I190" s="54" t="s">
        <v>178</v>
      </c>
      <c r="J190" s="55" t="s">
        <v>1356</v>
      </c>
      <c r="K190" s="51" t="s">
        <v>1357</v>
      </c>
      <c r="L190" s="49" t="s">
        <v>1358</v>
      </c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spans="1:29" x14ac:dyDescent="0.25">
      <c r="A191" s="48" t="s">
        <v>1359</v>
      </c>
      <c r="B191" s="49"/>
      <c r="C191" s="49" t="s">
        <v>1214</v>
      </c>
      <c r="D191" s="50"/>
      <c r="E191" s="51" t="s">
        <v>1360</v>
      </c>
      <c r="F191" s="49" t="s">
        <v>1349</v>
      </c>
      <c r="G191" s="54" t="s">
        <v>580</v>
      </c>
      <c r="H191" s="49" t="s">
        <v>505</v>
      </c>
      <c r="I191" s="54" t="s">
        <v>178</v>
      </c>
      <c r="J191" s="55" t="s">
        <v>1356</v>
      </c>
      <c r="K191" s="51" t="s">
        <v>1361</v>
      </c>
      <c r="L191" s="49" t="s">
        <v>1362</v>
      </c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spans="1:29" ht="30" x14ac:dyDescent="0.25">
      <c r="A192" s="48" t="s">
        <v>1217</v>
      </c>
      <c r="B192" s="49" t="s">
        <v>568</v>
      </c>
      <c r="C192" s="49" t="s">
        <v>1214</v>
      </c>
      <c r="D192" s="50"/>
      <c r="E192" s="51" t="s">
        <v>1218</v>
      </c>
      <c r="F192" s="54" t="s">
        <v>1147</v>
      </c>
      <c r="G192" s="54" t="s">
        <v>181</v>
      </c>
      <c r="H192" s="49" t="s">
        <v>505</v>
      </c>
      <c r="I192" s="54" t="s">
        <v>178</v>
      </c>
      <c r="J192" s="55" t="s">
        <v>1233</v>
      </c>
      <c r="K192" s="51" t="s">
        <v>1219</v>
      </c>
      <c r="L192" s="49" t="s">
        <v>1220</v>
      </c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spans="1:29" ht="30" x14ac:dyDescent="0.25">
      <c r="A193" s="48" t="s">
        <v>1305</v>
      </c>
      <c r="B193" s="49" t="s">
        <v>568</v>
      </c>
      <c r="C193" s="49" t="s">
        <v>1214</v>
      </c>
      <c r="D193" s="50"/>
      <c r="E193" s="51" t="s">
        <v>1306</v>
      </c>
      <c r="F193" s="54" t="s">
        <v>1147</v>
      </c>
      <c r="G193" s="54" t="s">
        <v>234</v>
      </c>
      <c r="H193" s="49" t="s">
        <v>505</v>
      </c>
      <c r="I193" s="54" t="s">
        <v>178</v>
      </c>
      <c r="J193" s="55" t="s">
        <v>1307</v>
      </c>
      <c r="K193" s="51" t="s">
        <v>1308</v>
      </c>
      <c r="L193" s="49" t="s">
        <v>1309</v>
      </c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spans="1:29" ht="30" x14ac:dyDescent="0.25">
      <c r="A194" s="48" t="s">
        <v>1310</v>
      </c>
      <c r="B194" s="49" t="s">
        <v>568</v>
      </c>
      <c r="C194" s="49" t="s">
        <v>1214</v>
      </c>
      <c r="D194" s="50"/>
      <c r="E194" s="51" t="s">
        <v>1311</v>
      </c>
      <c r="F194" s="54" t="s">
        <v>1147</v>
      </c>
      <c r="G194" s="54" t="s">
        <v>234</v>
      </c>
      <c r="H194" s="49" t="s">
        <v>505</v>
      </c>
      <c r="I194" s="54" t="s">
        <v>178</v>
      </c>
      <c r="J194" s="55" t="s">
        <v>1307</v>
      </c>
      <c r="K194" s="51" t="s">
        <v>1312</v>
      </c>
      <c r="L194" s="49" t="s">
        <v>1313</v>
      </c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spans="1:29" ht="30" x14ac:dyDescent="0.25">
      <c r="A195" s="48" t="s">
        <v>1314</v>
      </c>
      <c r="B195" s="49" t="s">
        <v>568</v>
      </c>
      <c r="C195" s="49" t="s">
        <v>1214</v>
      </c>
      <c r="D195" s="50"/>
      <c r="E195" s="51" t="s">
        <v>1315</v>
      </c>
      <c r="F195" s="54" t="s">
        <v>1147</v>
      </c>
      <c r="G195" s="54" t="s">
        <v>234</v>
      </c>
      <c r="H195" s="49" t="s">
        <v>505</v>
      </c>
      <c r="I195" s="54" t="s">
        <v>178</v>
      </c>
      <c r="J195" s="55" t="s">
        <v>1307</v>
      </c>
      <c r="K195" s="51" t="s">
        <v>1316</v>
      </c>
      <c r="L195" s="49" t="s">
        <v>1317</v>
      </c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spans="1:29" x14ac:dyDescent="0.25">
      <c r="A196" s="48" t="s">
        <v>1318</v>
      </c>
      <c r="B196" s="49" t="s">
        <v>568</v>
      </c>
      <c r="C196" s="49" t="s">
        <v>1214</v>
      </c>
      <c r="D196" s="50"/>
      <c r="E196" s="51" t="s">
        <v>1319</v>
      </c>
      <c r="F196" s="54" t="s">
        <v>1147</v>
      </c>
      <c r="G196" s="54" t="s">
        <v>234</v>
      </c>
      <c r="H196" s="49" t="s">
        <v>505</v>
      </c>
      <c r="I196" s="54" t="s">
        <v>178</v>
      </c>
      <c r="J196" s="55" t="s">
        <v>1307</v>
      </c>
      <c r="K196" s="51" t="s">
        <v>1320</v>
      </c>
      <c r="L196" s="49" t="s">
        <v>1321</v>
      </c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spans="1:29" ht="30" x14ac:dyDescent="0.25">
      <c r="A197" s="48" t="s">
        <v>1322</v>
      </c>
      <c r="B197" s="49" t="s">
        <v>568</v>
      </c>
      <c r="C197" s="49" t="s">
        <v>1214</v>
      </c>
      <c r="D197" s="50"/>
      <c r="E197" s="51" t="s">
        <v>1323</v>
      </c>
      <c r="F197" s="54" t="s">
        <v>1147</v>
      </c>
      <c r="G197" s="54" t="s">
        <v>234</v>
      </c>
      <c r="H197" s="49" t="s">
        <v>505</v>
      </c>
      <c r="I197" s="54" t="s">
        <v>178</v>
      </c>
      <c r="J197" s="55" t="s">
        <v>1307</v>
      </c>
      <c r="K197" s="51" t="s">
        <v>1316</v>
      </c>
      <c r="L197" s="49" t="s">
        <v>1324</v>
      </c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spans="1:29" ht="30" x14ac:dyDescent="0.25">
      <c r="A198" s="48" t="s">
        <v>1076</v>
      </c>
      <c r="B198" s="49"/>
      <c r="C198" s="49" t="s">
        <v>1214</v>
      </c>
      <c r="D198" s="50"/>
      <c r="E198" s="51" t="s">
        <v>1406</v>
      </c>
      <c r="F198" s="54" t="s">
        <v>1147</v>
      </c>
      <c r="G198" s="49" t="s">
        <v>179</v>
      </c>
      <c r="H198" s="49" t="s">
        <v>505</v>
      </c>
      <c r="I198" s="54" t="s">
        <v>178</v>
      </c>
      <c r="J198" s="55" t="s">
        <v>1233</v>
      </c>
      <c r="K198" s="51" t="s">
        <v>1072</v>
      </c>
      <c r="L198" s="49" t="s">
        <v>1407</v>
      </c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spans="1:29" ht="30" x14ac:dyDescent="0.25">
      <c r="A199" s="48" t="s">
        <v>929</v>
      </c>
      <c r="B199" s="49" t="s">
        <v>568</v>
      </c>
      <c r="C199" s="49" t="s">
        <v>717</v>
      </c>
      <c r="D199" s="50"/>
      <c r="E199" s="51" t="s">
        <v>928</v>
      </c>
      <c r="F199" s="54" t="s">
        <v>1147</v>
      </c>
      <c r="G199" s="52" t="s">
        <v>234</v>
      </c>
      <c r="H199" s="49" t="s">
        <v>505</v>
      </c>
      <c r="I199" s="49" t="s">
        <v>178</v>
      </c>
      <c r="J199" s="53" t="s">
        <v>57</v>
      </c>
      <c r="K199" s="51" t="s">
        <v>926</v>
      </c>
      <c r="L199" s="49" t="s">
        <v>927</v>
      </c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spans="1:29" ht="30" x14ac:dyDescent="0.25">
      <c r="A200" s="48" t="s">
        <v>930</v>
      </c>
      <c r="B200" s="49"/>
      <c r="C200" s="49" t="s">
        <v>501</v>
      </c>
      <c r="D200" s="50"/>
      <c r="E200" s="51" t="s">
        <v>934</v>
      </c>
      <c r="F200" s="54" t="s">
        <v>1147</v>
      </c>
      <c r="G200" s="52" t="s">
        <v>179</v>
      </c>
      <c r="H200" s="49" t="s">
        <v>505</v>
      </c>
      <c r="I200" s="49" t="s">
        <v>178</v>
      </c>
      <c r="J200" s="53" t="s">
        <v>57</v>
      </c>
      <c r="K200" s="51" t="s">
        <v>47</v>
      </c>
      <c r="L200" s="49" t="s">
        <v>933</v>
      </c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spans="1:29" ht="30" x14ac:dyDescent="0.25">
      <c r="A201" s="48" t="s">
        <v>1221</v>
      </c>
      <c r="B201" s="49" t="s">
        <v>571</v>
      </c>
      <c r="C201" s="49" t="s">
        <v>1214</v>
      </c>
      <c r="D201" s="50"/>
      <c r="E201" s="51" t="s">
        <v>1222</v>
      </c>
      <c r="F201" s="54" t="s">
        <v>1147</v>
      </c>
      <c r="G201" s="54" t="s">
        <v>181</v>
      </c>
      <c r="H201" s="49" t="s">
        <v>505</v>
      </c>
      <c r="I201" s="54" t="s">
        <v>178</v>
      </c>
      <c r="J201" s="55" t="s">
        <v>1233</v>
      </c>
      <c r="K201" s="51" t="s">
        <v>16</v>
      </c>
      <c r="L201" s="49" t="s">
        <v>1223</v>
      </c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spans="1:29" ht="30" x14ac:dyDescent="0.25">
      <c r="A202" s="48" t="s">
        <v>1224</v>
      </c>
      <c r="B202" s="49" t="s">
        <v>571</v>
      </c>
      <c r="C202" s="49" t="s">
        <v>1214</v>
      </c>
      <c r="D202" s="50"/>
      <c r="E202" s="51" t="s">
        <v>1225</v>
      </c>
      <c r="F202" s="54" t="s">
        <v>1147</v>
      </c>
      <c r="G202" s="54" t="s">
        <v>181</v>
      </c>
      <c r="H202" s="49" t="s">
        <v>505</v>
      </c>
      <c r="I202" s="54" t="s">
        <v>178</v>
      </c>
      <c r="J202" s="55" t="s">
        <v>1233</v>
      </c>
      <c r="K202" s="51" t="s">
        <v>16</v>
      </c>
      <c r="L202" s="49" t="s">
        <v>1226</v>
      </c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spans="1:29" ht="45" x14ac:dyDescent="0.25">
      <c r="A203" s="48" t="s">
        <v>1325</v>
      </c>
      <c r="B203" s="49" t="s">
        <v>568</v>
      </c>
      <c r="C203" s="49" t="s">
        <v>1214</v>
      </c>
      <c r="D203" s="50"/>
      <c r="E203" s="51" t="s">
        <v>1326</v>
      </c>
      <c r="F203" s="54" t="s">
        <v>1147</v>
      </c>
      <c r="G203" s="54" t="s">
        <v>234</v>
      </c>
      <c r="H203" s="49" t="s">
        <v>505</v>
      </c>
      <c r="I203" s="54" t="s">
        <v>178</v>
      </c>
      <c r="J203" s="55" t="s">
        <v>1307</v>
      </c>
      <c r="K203" s="51" t="s">
        <v>1327</v>
      </c>
      <c r="L203" s="49" t="s">
        <v>1328</v>
      </c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spans="1:29" ht="30" x14ac:dyDescent="0.25">
      <c r="A204" s="48" t="s">
        <v>1329</v>
      </c>
      <c r="B204" s="49" t="s">
        <v>568</v>
      </c>
      <c r="C204" s="49" t="s">
        <v>1214</v>
      </c>
      <c r="D204" s="50"/>
      <c r="E204" s="51" t="s">
        <v>1330</v>
      </c>
      <c r="F204" s="54" t="s">
        <v>1147</v>
      </c>
      <c r="G204" s="54" t="s">
        <v>234</v>
      </c>
      <c r="H204" s="49" t="s">
        <v>505</v>
      </c>
      <c r="I204" s="54" t="s">
        <v>178</v>
      </c>
      <c r="J204" s="55" t="s">
        <v>1307</v>
      </c>
      <c r="K204" s="51" t="s">
        <v>1331</v>
      </c>
      <c r="L204" s="49" t="s">
        <v>1332</v>
      </c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spans="1:29" ht="30" x14ac:dyDescent="0.25">
      <c r="A205" s="48" t="s">
        <v>931</v>
      </c>
      <c r="B205" s="49" t="s">
        <v>569</v>
      </c>
      <c r="C205" s="49" t="s">
        <v>445</v>
      </c>
      <c r="D205" s="50"/>
      <c r="E205" s="51" t="s">
        <v>937</v>
      </c>
      <c r="F205" s="54" t="s">
        <v>1147</v>
      </c>
      <c r="G205" s="52" t="s">
        <v>581</v>
      </c>
      <c r="H205" s="49" t="s">
        <v>505</v>
      </c>
      <c r="I205" s="49" t="s">
        <v>178</v>
      </c>
      <c r="J205" s="53" t="s">
        <v>57</v>
      </c>
      <c r="K205" s="51" t="s">
        <v>935</v>
      </c>
      <c r="L205" s="49" t="s">
        <v>936</v>
      </c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spans="1:29" ht="30" x14ac:dyDescent="0.25">
      <c r="A206" s="48" t="s">
        <v>1227</v>
      </c>
      <c r="B206" s="49" t="s">
        <v>571</v>
      </c>
      <c r="C206" s="49" t="s">
        <v>1214</v>
      </c>
      <c r="D206" s="50"/>
      <c r="E206" s="51" t="s">
        <v>1228</v>
      </c>
      <c r="F206" s="54" t="s">
        <v>1147</v>
      </c>
      <c r="G206" s="54" t="s">
        <v>181</v>
      </c>
      <c r="H206" s="49" t="s">
        <v>505</v>
      </c>
      <c r="I206" s="54" t="s">
        <v>178</v>
      </c>
      <c r="J206" s="55" t="s">
        <v>1233</v>
      </c>
      <c r="K206" s="51" t="s">
        <v>16</v>
      </c>
      <c r="L206" s="49" t="s">
        <v>1229</v>
      </c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spans="1:29" ht="30" x14ac:dyDescent="0.25">
      <c r="A207" s="48" t="s">
        <v>1333</v>
      </c>
      <c r="B207" s="49" t="s">
        <v>568</v>
      </c>
      <c r="C207" s="49" t="s">
        <v>1214</v>
      </c>
      <c r="D207" s="50"/>
      <c r="E207" s="51" t="s">
        <v>1334</v>
      </c>
      <c r="F207" s="54" t="s">
        <v>1147</v>
      </c>
      <c r="G207" s="54" t="s">
        <v>234</v>
      </c>
      <c r="H207" s="49" t="s">
        <v>505</v>
      </c>
      <c r="I207" s="54" t="s">
        <v>178</v>
      </c>
      <c r="J207" s="55" t="s">
        <v>1307</v>
      </c>
      <c r="K207" s="51" t="s">
        <v>1308</v>
      </c>
      <c r="L207" s="49" t="s">
        <v>1335</v>
      </c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  <row r="208" spans="1:29" ht="30" x14ac:dyDescent="0.25">
      <c r="A208" s="48" t="s">
        <v>1077</v>
      </c>
      <c r="B208" s="49" t="s">
        <v>571</v>
      </c>
      <c r="C208" s="49" t="s">
        <v>1214</v>
      </c>
      <c r="D208" s="50"/>
      <c r="E208" s="51" t="s">
        <v>1336</v>
      </c>
      <c r="F208" s="54" t="s">
        <v>1147</v>
      </c>
      <c r="G208" s="54" t="s">
        <v>234</v>
      </c>
      <c r="H208" s="49" t="s">
        <v>505</v>
      </c>
      <c r="I208" s="54" t="s">
        <v>178</v>
      </c>
      <c r="J208" s="55" t="s">
        <v>1233</v>
      </c>
      <c r="K208" s="51" t="s">
        <v>1072</v>
      </c>
      <c r="L208" s="49" t="s">
        <v>1474</v>
      </c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 spans="1:29" ht="30" x14ac:dyDescent="0.25">
      <c r="A209" s="48" t="s">
        <v>1337</v>
      </c>
      <c r="B209" s="49" t="s">
        <v>568</v>
      </c>
      <c r="C209" s="49" t="s">
        <v>1214</v>
      </c>
      <c r="D209" s="50"/>
      <c r="E209" s="51" t="s">
        <v>1338</v>
      </c>
      <c r="F209" s="54" t="s">
        <v>1147</v>
      </c>
      <c r="G209" s="54" t="s">
        <v>234</v>
      </c>
      <c r="H209" s="49" t="s">
        <v>505</v>
      </c>
      <c r="I209" s="54" t="s">
        <v>178</v>
      </c>
      <c r="J209" s="55" t="s">
        <v>1233</v>
      </c>
      <c r="K209" s="51" t="s">
        <v>1339</v>
      </c>
      <c r="L209" s="49" t="s">
        <v>1340</v>
      </c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 spans="1:29" ht="30" x14ac:dyDescent="0.25">
      <c r="A210" s="48" t="s">
        <v>561</v>
      </c>
      <c r="C210" s="54" t="s">
        <v>464</v>
      </c>
      <c r="D210" s="50"/>
      <c r="E210" s="39" t="s">
        <v>939</v>
      </c>
      <c r="F210" s="54" t="s">
        <v>1146</v>
      </c>
      <c r="G210" s="52" t="s">
        <v>181</v>
      </c>
      <c r="H210" s="54" t="s">
        <v>505</v>
      </c>
      <c r="I210" s="54" t="s">
        <v>1467</v>
      </c>
      <c r="J210" s="53" t="s">
        <v>521</v>
      </c>
      <c r="K210" s="39" t="s">
        <v>698</v>
      </c>
      <c r="L210" s="54" t="s">
        <v>938</v>
      </c>
      <c r="O210" s="49"/>
    </row>
    <row r="211" spans="1:29" ht="30" x14ac:dyDescent="0.25">
      <c r="A211" s="48" t="s">
        <v>562</v>
      </c>
      <c r="C211" s="54" t="s">
        <v>563</v>
      </c>
      <c r="D211" s="50"/>
      <c r="E211" s="39" t="s">
        <v>941</v>
      </c>
      <c r="F211" s="54" t="s">
        <v>1145</v>
      </c>
      <c r="G211" s="52" t="s">
        <v>581</v>
      </c>
      <c r="H211" s="54" t="s">
        <v>505</v>
      </c>
      <c r="I211" s="54" t="s">
        <v>1466</v>
      </c>
      <c r="J211" s="53" t="s">
        <v>521</v>
      </c>
      <c r="K211" s="39" t="s">
        <v>56</v>
      </c>
      <c r="L211" s="54" t="s">
        <v>940</v>
      </c>
      <c r="O211" s="49"/>
    </row>
    <row r="212" spans="1:29" x14ac:dyDescent="0.25">
      <c r="A212" s="48" t="s">
        <v>964</v>
      </c>
      <c r="B212" s="54" t="s">
        <v>971</v>
      </c>
      <c r="C212" s="54" t="s">
        <v>1082</v>
      </c>
      <c r="D212" s="50" t="s">
        <v>1202</v>
      </c>
      <c r="E212" s="39" t="s">
        <v>972</v>
      </c>
      <c r="F212" s="49" t="s">
        <v>1147</v>
      </c>
      <c r="G212" s="52" t="s">
        <v>200</v>
      </c>
      <c r="H212" s="49" t="s">
        <v>507</v>
      </c>
      <c r="I212" s="54" t="s">
        <v>178</v>
      </c>
      <c r="K212" s="39" t="s">
        <v>83</v>
      </c>
      <c r="L212" s="54" t="s">
        <v>981</v>
      </c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</row>
    <row r="213" spans="1:29" ht="30" x14ac:dyDescent="0.25">
      <c r="A213" s="48" t="s">
        <v>962</v>
      </c>
      <c r="B213" s="54" t="s">
        <v>971</v>
      </c>
      <c r="C213" s="54" t="s">
        <v>1084</v>
      </c>
      <c r="D213" s="50" t="s">
        <v>1202</v>
      </c>
      <c r="E213" s="39" t="s">
        <v>970</v>
      </c>
      <c r="F213" s="49" t="s">
        <v>1147</v>
      </c>
      <c r="G213" s="54" t="s">
        <v>581</v>
      </c>
      <c r="H213" s="49" t="s">
        <v>507</v>
      </c>
      <c r="I213" s="54" t="s">
        <v>178</v>
      </c>
      <c r="K213" s="39" t="s">
        <v>83</v>
      </c>
      <c r="L213" s="54" t="s">
        <v>979</v>
      </c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</row>
    <row r="214" spans="1:29" ht="30" x14ac:dyDescent="0.25">
      <c r="A214" s="48" t="s">
        <v>963</v>
      </c>
      <c r="B214" s="54" t="s">
        <v>971</v>
      </c>
      <c r="C214" s="54" t="s">
        <v>1083</v>
      </c>
      <c r="D214" s="50" t="s">
        <v>1202</v>
      </c>
      <c r="E214" s="39" t="s">
        <v>969</v>
      </c>
      <c r="F214" s="54" t="s">
        <v>1147</v>
      </c>
      <c r="G214" s="54" t="s">
        <v>581</v>
      </c>
      <c r="H214" s="49" t="s">
        <v>507</v>
      </c>
      <c r="I214" s="54" t="s">
        <v>178</v>
      </c>
      <c r="K214" s="39" t="s">
        <v>83</v>
      </c>
      <c r="L214" s="54" t="s">
        <v>980</v>
      </c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</row>
    <row r="215" spans="1:29" ht="30" x14ac:dyDescent="0.25">
      <c r="A215" s="48" t="s">
        <v>564</v>
      </c>
      <c r="C215" s="54" t="s">
        <v>565</v>
      </c>
      <c r="D215" s="50"/>
      <c r="E215" s="39" t="s">
        <v>943</v>
      </c>
      <c r="F215" s="54" t="s">
        <v>1145</v>
      </c>
      <c r="G215" s="52" t="s">
        <v>221</v>
      </c>
      <c r="H215" s="54" t="s">
        <v>505</v>
      </c>
      <c r="I215" s="54" t="s">
        <v>1466</v>
      </c>
      <c r="J215" s="53" t="s">
        <v>521</v>
      </c>
      <c r="K215" s="51" t="s">
        <v>155</v>
      </c>
      <c r="L215" s="54" t="s">
        <v>942</v>
      </c>
      <c r="O215" s="49"/>
    </row>
    <row r="216" spans="1:29" ht="45" x14ac:dyDescent="0.25">
      <c r="A216" s="48" t="s">
        <v>435</v>
      </c>
      <c r="B216" s="49" t="s">
        <v>515</v>
      </c>
      <c r="C216" s="49" t="s">
        <v>493</v>
      </c>
      <c r="D216" s="50" t="s">
        <v>1160</v>
      </c>
      <c r="E216" s="51" t="s">
        <v>946</v>
      </c>
      <c r="F216" s="49" t="s">
        <v>1147</v>
      </c>
      <c r="G216" s="52" t="s">
        <v>234</v>
      </c>
      <c r="H216" s="49" t="s">
        <v>507</v>
      </c>
      <c r="I216" s="49" t="s">
        <v>178</v>
      </c>
      <c r="J216" s="53" t="s">
        <v>57</v>
      </c>
      <c r="K216" s="51" t="s">
        <v>944</v>
      </c>
      <c r="L216" s="49" t="s">
        <v>945</v>
      </c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</row>
    <row r="217" spans="1:29" ht="30" x14ac:dyDescent="0.25">
      <c r="A217" s="48" t="s">
        <v>932</v>
      </c>
      <c r="C217" s="54" t="s">
        <v>464</v>
      </c>
      <c r="D217" s="50"/>
      <c r="E217" s="39" t="s">
        <v>949</v>
      </c>
      <c r="F217" s="54" t="s">
        <v>1146</v>
      </c>
      <c r="G217" s="52" t="s">
        <v>582</v>
      </c>
      <c r="H217" s="54" t="s">
        <v>505</v>
      </c>
      <c r="I217" s="54" t="s">
        <v>1467</v>
      </c>
      <c r="J217" s="53" t="s">
        <v>521</v>
      </c>
      <c r="K217" s="39" t="s">
        <v>947</v>
      </c>
      <c r="L217" s="54" t="s">
        <v>948</v>
      </c>
      <c r="O217" s="49"/>
    </row>
    <row r="218" spans="1:29" x14ac:dyDescent="0.25">
      <c r="A218" s="48" t="s">
        <v>566</v>
      </c>
      <c r="B218" s="54" t="s">
        <v>512</v>
      </c>
      <c r="C218" s="54" t="s">
        <v>468</v>
      </c>
      <c r="D218" s="50"/>
      <c r="E218" s="39" t="s">
        <v>952</v>
      </c>
      <c r="F218" s="54" t="s">
        <v>1147</v>
      </c>
      <c r="G218" s="52" t="s">
        <v>583</v>
      </c>
      <c r="H218" s="54" t="s">
        <v>505</v>
      </c>
      <c r="I218" s="54" t="s">
        <v>1465</v>
      </c>
      <c r="J218" s="53" t="s">
        <v>521</v>
      </c>
      <c r="K218" s="39" t="s">
        <v>950</v>
      </c>
      <c r="L218" s="54" t="s">
        <v>951</v>
      </c>
      <c r="O218" s="49"/>
    </row>
    <row r="219" spans="1:29" x14ac:dyDescent="0.25">
      <c r="A219" s="48"/>
      <c r="B219" s="49"/>
      <c r="C219" s="49"/>
      <c r="D219" s="50"/>
      <c r="E219" s="51"/>
      <c r="F219" s="49"/>
      <c r="G219" s="49"/>
      <c r="H219" s="49"/>
      <c r="I219" s="49"/>
      <c r="K219" s="51"/>
      <c r="L219" s="49" t="s">
        <v>1250</v>
      </c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</row>
    <row r="220" spans="1:29" x14ac:dyDescent="0.25">
      <c r="A220" s="48"/>
      <c r="B220" s="49"/>
      <c r="C220" s="49"/>
      <c r="D220" s="50"/>
      <c r="E220" s="51"/>
      <c r="F220" s="49"/>
      <c r="G220" s="49"/>
      <c r="H220" s="49"/>
      <c r="I220" s="49"/>
      <c r="K220" s="51"/>
      <c r="L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</row>
    <row r="221" spans="1:29" x14ac:dyDescent="0.25">
      <c r="A221" s="48"/>
      <c r="B221" s="49"/>
      <c r="C221" s="49"/>
      <c r="D221" s="50"/>
      <c r="E221" s="51"/>
      <c r="F221" s="49"/>
      <c r="G221" s="49"/>
      <c r="H221" s="49"/>
      <c r="I221" s="49"/>
      <c r="K221" s="51"/>
      <c r="L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</row>
    <row r="222" spans="1:29" x14ac:dyDescent="0.25">
      <c r="A222" s="48"/>
      <c r="B222" s="49"/>
      <c r="C222" s="49"/>
      <c r="D222" s="50"/>
      <c r="E222" s="51"/>
      <c r="F222" s="49"/>
      <c r="G222" s="49"/>
      <c r="H222" s="49"/>
      <c r="I222" s="49"/>
      <c r="K222" s="51"/>
      <c r="L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</row>
    <row r="223" spans="1:29" x14ac:dyDescent="0.25">
      <c r="A223" s="48"/>
      <c r="B223" s="49"/>
      <c r="C223" s="49"/>
      <c r="D223" s="50"/>
      <c r="E223" s="51"/>
      <c r="F223" s="49"/>
      <c r="G223" s="49"/>
      <c r="H223" s="49"/>
      <c r="I223" s="49"/>
      <c r="K223" s="51"/>
      <c r="L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</row>
    <row r="224" spans="1:29" x14ac:dyDescent="0.25">
      <c r="A224" s="48"/>
      <c r="B224" s="49"/>
      <c r="C224" s="49"/>
      <c r="D224" s="50"/>
      <c r="E224" s="51"/>
      <c r="F224" s="49"/>
      <c r="G224" s="49"/>
      <c r="H224" s="49"/>
      <c r="I224" s="49"/>
      <c r="K224" s="51"/>
      <c r="L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</row>
    <row r="225" spans="1:29" x14ac:dyDescent="0.25">
      <c r="A225" s="48"/>
      <c r="B225" s="49"/>
      <c r="C225" s="49"/>
      <c r="D225" s="50"/>
      <c r="E225" s="51"/>
      <c r="F225" s="49"/>
      <c r="G225" s="49"/>
      <c r="H225" s="49"/>
      <c r="I225" s="49"/>
      <c r="K225" s="51"/>
      <c r="L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</row>
    <row r="226" spans="1:29" x14ac:dyDescent="0.25">
      <c r="A226" s="48"/>
      <c r="B226" s="49"/>
      <c r="C226" s="49"/>
      <c r="D226" s="50"/>
      <c r="E226" s="51"/>
      <c r="F226" s="49"/>
      <c r="G226" s="49"/>
      <c r="H226" s="49"/>
      <c r="I226" s="49"/>
      <c r="K226" s="51"/>
      <c r="L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</row>
    <row r="227" spans="1:29" x14ac:dyDescent="0.25">
      <c r="A227" s="48"/>
      <c r="B227" s="49"/>
      <c r="C227" s="49"/>
      <c r="D227" s="50"/>
      <c r="E227" s="51"/>
      <c r="F227" s="49"/>
      <c r="G227" s="49"/>
      <c r="H227" s="49"/>
      <c r="I227" s="49"/>
      <c r="K227" s="51"/>
      <c r="L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</row>
    <row r="228" spans="1:29" x14ac:dyDescent="0.25">
      <c r="A228" s="48"/>
      <c r="B228" s="49"/>
      <c r="C228" s="49"/>
      <c r="D228" s="50"/>
      <c r="E228" s="51"/>
      <c r="F228" s="49"/>
      <c r="G228" s="49"/>
      <c r="H228" s="49"/>
      <c r="I228" s="49"/>
      <c r="K228" s="51"/>
      <c r="L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</row>
    <row r="229" spans="1:29" x14ac:dyDescent="0.25">
      <c r="A229" s="48"/>
      <c r="B229" s="49"/>
      <c r="C229" s="49"/>
      <c r="D229" s="50"/>
      <c r="E229" s="51"/>
      <c r="F229" s="49"/>
      <c r="G229" s="49"/>
      <c r="H229" s="49"/>
      <c r="I229" s="49"/>
      <c r="K229" s="51"/>
      <c r="L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</row>
    <row r="230" spans="1:29" x14ac:dyDescent="0.25">
      <c r="A230" s="48"/>
      <c r="B230" s="49"/>
      <c r="C230" s="49"/>
      <c r="D230" s="50"/>
      <c r="E230" s="51"/>
      <c r="F230" s="49"/>
      <c r="G230" s="49"/>
      <c r="H230" s="49"/>
      <c r="I230" s="49"/>
      <c r="K230" s="51"/>
      <c r="L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</row>
    <row r="231" spans="1:29" x14ac:dyDescent="0.25">
      <c r="A231" s="48"/>
      <c r="B231" s="49"/>
      <c r="C231" s="49"/>
      <c r="D231" s="50"/>
      <c r="E231" s="51"/>
      <c r="F231" s="49"/>
      <c r="G231" s="49"/>
      <c r="H231" s="49"/>
      <c r="I231" s="49"/>
      <c r="K231" s="51"/>
      <c r="L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</row>
    <row r="232" spans="1:29" x14ac:dyDescent="0.25">
      <c r="A232" s="48"/>
      <c r="B232" s="49"/>
      <c r="C232" s="49"/>
      <c r="D232" s="50"/>
      <c r="E232" s="51"/>
      <c r="F232" s="49"/>
      <c r="G232" s="49"/>
      <c r="H232" s="49"/>
      <c r="I232" s="49"/>
      <c r="K232" s="51"/>
      <c r="L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</row>
    <row r="233" spans="1:29" x14ac:dyDescent="0.25">
      <c r="A233" s="48"/>
      <c r="B233" s="49"/>
      <c r="C233" s="49"/>
      <c r="D233" s="50"/>
      <c r="E233" s="51"/>
      <c r="F233" s="49"/>
      <c r="G233" s="49"/>
      <c r="H233" s="49"/>
      <c r="I233" s="49"/>
      <c r="K233" s="51"/>
      <c r="L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</row>
    <row r="234" spans="1:29" x14ac:dyDescent="0.25">
      <c r="A234" s="48"/>
      <c r="B234" s="49"/>
      <c r="C234" s="49"/>
      <c r="D234" s="50"/>
      <c r="E234" s="51"/>
      <c r="F234" s="49"/>
      <c r="G234" s="49"/>
      <c r="H234" s="49"/>
      <c r="I234" s="49"/>
      <c r="K234" s="51"/>
      <c r="L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</row>
    <row r="235" spans="1:29" x14ac:dyDescent="0.25">
      <c r="A235" s="48"/>
      <c r="B235" s="49"/>
      <c r="C235" s="49"/>
      <c r="D235" s="50"/>
      <c r="E235" s="51"/>
      <c r="F235" s="49"/>
      <c r="G235" s="49"/>
      <c r="H235" s="49"/>
      <c r="I235" s="49"/>
      <c r="K235" s="51"/>
      <c r="L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</row>
    <row r="236" spans="1:29" x14ac:dyDescent="0.25">
      <c r="A236" s="48"/>
      <c r="B236" s="49"/>
      <c r="C236" s="49"/>
      <c r="D236" s="50"/>
      <c r="E236" s="51"/>
      <c r="F236" s="49"/>
      <c r="G236" s="49"/>
      <c r="H236" s="49"/>
      <c r="I236" s="49"/>
      <c r="K236" s="51"/>
      <c r="L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</row>
    <row r="237" spans="1:29" x14ac:dyDescent="0.25">
      <c r="A237" s="48"/>
      <c r="B237" s="49"/>
      <c r="C237" s="49"/>
      <c r="D237" s="50"/>
      <c r="E237" s="51"/>
      <c r="F237" s="49"/>
      <c r="G237" s="49"/>
      <c r="H237" s="49"/>
      <c r="I237" s="49"/>
      <c r="K237" s="51"/>
      <c r="L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</row>
    <row r="238" spans="1:29" x14ac:dyDescent="0.25">
      <c r="A238" s="48"/>
      <c r="B238" s="49"/>
      <c r="C238" s="49"/>
      <c r="D238" s="50"/>
      <c r="E238" s="51"/>
      <c r="F238" s="49"/>
      <c r="G238" s="49"/>
      <c r="H238" s="49"/>
      <c r="I238" s="49"/>
      <c r="K238" s="51"/>
      <c r="L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</row>
    <row r="239" spans="1:29" x14ac:dyDescent="0.25">
      <c r="A239" s="48"/>
      <c r="B239" s="49"/>
      <c r="C239" s="49"/>
      <c r="D239" s="50"/>
      <c r="E239" s="51"/>
      <c r="F239" s="49"/>
      <c r="G239" s="49"/>
      <c r="H239" s="49"/>
      <c r="I239" s="49"/>
      <c r="K239" s="51"/>
      <c r="L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</row>
    <row r="240" spans="1:29" x14ac:dyDescent="0.25">
      <c r="A240" s="48"/>
      <c r="B240" s="49"/>
      <c r="C240" s="49"/>
      <c r="D240" s="50"/>
      <c r="E240" s="51"/>
      <c r="F240" s="49"/>
      <c r="G240" s="49"/>
      <c r="H240" s="49"/>
      <c r="I240" s="49"/>
      <c r="K240" s="51"/>
      <c r="L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</row>
    <row r="241" spans="1:29" x14ac:dyDescent="0.25">
      <c r="A241" s="48"/>
      <c r="B241" s="49"/>
      <c r="C241" s="49"/>
      <c r="D241" s="50"/>
      <c r="E241" s="51"/>
      <c r="F241" s="49"/>
      <c r="G241" s="49"/>
      <c r="H241" s="49"/>
      <c r="I241" s="49"/>
      <c r="K241" s="51"/>
      <c r="L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</row>
    <row r="242" spans="1:29" x14ac:dyDescent="0.25">
      <c r="A242" s="48"/>
      <c r="B242" s="49"/>
      <c r="C242" s="49"/>
      <c r="D242" s="50"/>
      <c r="E242" s="51"/>
      <c r="F242" s="49"/>
      <c r="G242" s="49"/>
      <c r="H242" s="49"/>
      <c r="I242" s="49"/>
      <c r="K242" s="51"/>
      <c r="L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</row>
    <row r="243" spans="1:29" x14ac:dyDescent="0.25">
      <c r="A243" s="48"/>
      <c r="B243" s="49"/>
      <c r="C243" s="49"/>
      <c r="D243" s="50"/>
      <c r="E243" s="51"/>
      <c r="F243" s="49"/>
      <c r="G243" s="49"/>
      <c r="H243" s="49"/>
      <c r="I243" s="49"/>
      <c r="K243" s="51"/>
      <c r="L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</row>
    <row r="244" spans="1:29" x14ac:dyDescent="0.25">
      <c r="A244" s="48"/>
      <c r="B244" s="49"/>
      <c r="C244" s="49"/>
      <c r="D244" s="50"/>
      <c r="E244" s="51"/>
      <c r="F244" s="49"/>
      <c r="G244" s="49"/>
      <c r="H244" s="49"/>
      <c r="I244" s="49"/>
      <c r="K244" s="51"/>
      <c r="L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</row>
    <row r="245" spans="1:29" x14ac:dyDescent="0.25">
      <c r="A245" s="48"/>
      <c r="B245" s="49"/>
      <c r="C245" s="49"/>
      <c r="D245" s="50"/>
      <c r="E245" s="51"/>
      <c r="F245" s="49"/>
      <c r="G245" s="49"/>
      <c r="H245" s="49"/>
      <c r="I245" s="49"/>
      <c r="K245" s="51"/>
      <c r="L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</row>
    <row r="246" spans="1:29" x14ac:dyDescent="0.25">
      <c r="A246" s="48"/>
      <c r="B246" s="49"/>
      <c r="C246" s="49"/>
      <c r="D246" s="50"/>
      <c r="E246" s="51"/>
      <c r="F246" s="49"/>
      <c r="G246" s="49"/>
      <c r="H246" s="49"/>
      <c r="I246" s="49"/>
      <c r="K246" s="51"/>
      <c r="L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</row>
    <row r="247" spans="1:29" x14ac:dyDescent="0.25">
      <c r="A247" s="48"/>
      <c r="B247" s="49"/>
      <c r="C247" s="49"/>
      <c r="D247" s="50"/>
      <c r="E247" s="51"/>
      <c r="F247" s="49"/>
      <c r="G247" s="49"/>
      <c r="H247" s="49"/>
      <c r="I247" s="49"/>
      <c r="K247" s="51"/>
      <c r="L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</row>
    <row r="248" spans="1:29" x14ac:dyDescent="0.25">
      <c r="A248" s="48"/>
      <c r="B248" s="49"/>
      <c r="C248" s="49"/>
      <c r="D248" s="50"/>
      <c r="E248" s="51"/>
      <c r="F248" s="49"/>
      <c r="G248" s="49"/>
      <c r="H248" s="49"/>
      <c r="I248" s="49"/>
      <c r="K248" s="51"/>
      <c r="L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</row>
    <row r="249" spans="1:29" x14ac:dyDescent="0.25">
      <c r="A249" s="48"/>
      <c r="B249" s="49"/>
      <c r="C249" s="49"/>
      <c r="D249" s="50"/>
      <c r="E249" s="51"/>
      <c r="F249" s="49"/>
      <c r="G249" s="49"/>
      <c r="H249" s="49"/>
      <c r="I249" s="49"/>
      <c r="K249" s="51"/>
      <c r="L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</row>
    <row r="250" spans="1:29" x14ac:dyDescent="0.25">
      <c r="A250" s="48"/>
      <c r="B250" s="49"/>
      <c r="C250" s="49"/>
      <c r="D250" s="50"/>
      <c r="E250" s="51"/>
      <c r="F250" s="49"/>
      <c r="G250" s="49"/>
      <c r="H250" s="49"/>
      <c r="I250" s="49"/>
      <c r="K250" s="51"/>
      <c r="L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</row>
  </sheetData>
  <autoFilter ref="A2:M219"/>
  <sortState ref="A2:XFD249">
    <sortCondition ref="A2:A24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2" topLeftCell="A3" activePane="bottomLeft" state="frozen"/>
      <selection pane="bottomLeft" activeCell="C12" sqref="C12"/>
    </sheetView>
  </sheetViews>
  <sheetFormatPr defaultRowHeight="15" x14ac:dyDescent="0.25"/>
  <cols>
    <col min="1" max="1" width="39.7109375" style="39" bestFit="1" customWidth="1"/>
    <col min="2" max="2" width="44.5703125" style="39" customWidth="1"/>
    <col min="3" max="3" width="10.5703125" style="39" customWidth="1"/>
    <col min="4" max="4" width="43.85546875" style="39" customWidth="1"/>
    <col min="5" max="5" width="27.140625" style="39" customWidth="1"/>
    <col min="6" max="16384" width="9.140625" style="39"/>
  </cols>
  <sheetData>
    <row r="1" spans="1:5" s="82" customFormat="1" ht="26.25" customHeight="1" x14ac:dyDescent="0.25">
      <c r="A1" s="83" t="s">
        <v>2017</v>
      </c>
      <c r="B1" s="81"/>
      <c r="C1" s="81"/>
      <c r="D1" s="81"/>
      <c r="E1" s="7"/>
    </row>
    <row r="2" spans="1:5" s="38" customFormat="1" x14ac:dyDescent="0.25">
      <c r="A2" s="38" t="s">
        <v>1475</v>
      </c>
      <c r="B2" s="38" t="s">
        <v>1811</v>
      </c>
      <c r="C2" s="38" t="s">
        <v>1476</v>
      </c>
      <c r="D2" s="38" t="s">
        <v>1726</v>
      </c>
      <c r="E2" s="38" t="s">
        <v>1727</v>
      </c>
    </row>
    <row r="3" spans="1:5" x14ac:dyDescent="0.25">
      <c r="A3" s="39" t="s">
        <v>404</v>
      </c>
      <c r="B3" s="39">
        <v>1</v>
      </c>
      <c r="C3" s="39" t="s">
        <v>571</v>
      </c>
      <c r="E3" s="39" t="s">
        <v>16</v>
      </c>
    </row>
    <row r="4" spans="1:5" x14ac:dyDescent="0.25">
      <c r="A4" s="39" t="s">
        <v>405</v>
      </c>
      <c r="B4" s="39">
        <v>0.5</v>
      </c>
      <c r="C4" s="39" t="s">
        <v>571</v>
      </c>
      <c r="E4" s="39" t="s">
        <v>16</v>
      </c>
    </row>
    <row r="5" spans="1:5" ht="30" x14ac:dyDescent="0.25">
      <c r="A5" s="39" t="s">
        <v>331</v>
      </c>
      <c r="B5" s="39" t="s">
        <v>1477</v>
      </c>
      <c r="C5" s="39" t="s">
        <v>515</v>
      </c>
      <c r="E5" s="39" t="s">
        <v>28</v>
      </c>
    </row>
    <row r="6" spans="1:5" x14ac:dyDescent="0.25">
      <c r="A6" s="39" t="s">
        <v>260</v>
      </c>
      <c r="B6" s="39" t="s">
        <v>1478</v>
      </c>
      <c r="C6" s="39" t="s">
        <v>512</v>
      </c>
      <c r="E6" s="39" t="s">
        <v>90</v>
      </c>
    </row>
    <row r="7" spans="1:5" x14ac:dyDescent="0.25">
      <c r="A7" s="39" t="s">
        <v>850</v>
      </c>
      <c r="B7" s="39">
        <v>100</v>
      </c>
      <c r="C7" s="39" t="s">
        <v>512</v>
      </c>
      <c r="E7" s="39" t="s">
        <v>18</v>
      </c>
    </row>
    <row r="8" spans="1:5" ht="75" x14ac:dyDescent="0.25">
      <c r="A8" s="39" t="s">
        <v>381</v>
      </c>
      <c r="B8" s="39" t="s">
        <v>1479</v>
      </c>
      <c r="E8" s="39" t="s">
        <v>29</v>
      </c>
    </row>
    <row r="9" spans="1:5" x14ac:dyDescent="0.25">
      <c r="A9" s="39" t="s">
        <v>364</v>
      </c>
      <c r="B9" s="39">
        <v>-1</v>
      </c>
      <c r="E9" s="39" t="s">
        <v>83</v>
      </c>
    </row>
    <row r="10" spans="1:5" ht="45" x14ac:dyDescent="0.25">
      <c r="A10" s="39" t="s">
        <v>371</v>
      </c>
      <c r="B10" s="39" t="s">
        <v>1480</v>
      </c>
      <c r="E10" s="39" t="s">
        <v>83</v>
      </c>
    </row>
    <row r="11" spans="1:5" x14ac:dyDescent="0.25">
      <c r="A11" s="39" t="s">
        <v>1090</v>
      </c>
      <c r="B11" s="39">
        <v>17000</v>
      </c>
      <c r="C11" s="39" t="s">
        <v>568</v>
      </c>
      <c r="D11" s="39" t="s">
        <v>1481</v>
      </c>
      <c r="E11" s="39" t="s">
        <v>139</v>
      </c>
    </row>
    <row r="12" spans="1:5" x14ac:dyDescent="0.25">
      <c r="A12" s="39" t="s">
        <v>264</v>
      </c>
      <c r="B12" s="39">
        <v>0.1</v>
      </c>
      <c r="E12" s="39" t="s">
        <v>90</v>
      </c>
    </row>
    <row r="13" spans="1:5" ht="30" x14ac:dyDescent="0.25">
      <c r="A13" s="39" t="s">
        <v>277</v>
      </c>
      <c r="B13" s="39" t="s">
        <v>1482</v>
      </c>
      <c r="E13" s="39" t="s">
        <v>276</v>
      </c>
    </row>
    <row r="14" spans="1:5" x14ac:dyDescent="0.25">
      <c r="A14" s="39" t="s">
        <v>344</v>
      </c>
      <c r="B14" s="39">
        <v>-1</v>
      </c>
      <c r="E14" s="39" t="s">
        <v>28</v>
      </c>
    </row>
    <row r="15" spans="1:5" x14ac:dyDescent="0.25">
      <c r="A15" s="39" t="s">
        <v>363</v>
      </c>
      <c r="B15" s="39">
        <v>0</v>
      </c>
      <c r="E15" s="39" t="s">
        <v>83</v>
      </c>
    </row>
    <row r="16" spans="1:5" x14ac:dyDescent="0.25">
      <c r="A16" s="39" t="s">
        <v>349</v>
      </c>
      <c r="B16" s="39" t="s">
        <v>292</v>
      </c>
      <c r="E16" s="39" t="s">
        <v>83</v>
      </c>
    </row>
    <row r="17" spans="1:5" x14ac:dyDescent="0.25">
      <c r="A17" s="39" t="s">
        <v>319</v>
      </c>
      <c r="B17" s="39">
        <v>-1</v>
      </c>
      <c r="C17" s="39" t="s">
        <v>246</v>
      </c>
      <c r="E17" s="39" t="s">
        <v>47</v>
      </c>
    </row>
    <row r="18" spans="1:5" x14ac:dyDescent="0.25">
      <c r="A18" s="39" t="s">
        <v>272</v>
      </c>
      <c r="B18" s="39" t="s">
        <v>1483</v>
      </c>
      <c r="E18" s="39" t="s">
        <v>18</v>
      </c>
    </row>
    <row r="19" spans="1:5" x14ac:dyDescent="0.25">
      <c r="A19" s="39" t="s">
        <v>245</v>
      </c>
      <c r="B19" s="39" t="s">
        <v>1484</v>
      </c>
      <c r="E19" s="39" t="s">
        <v>0</v>
      </c>
    </row>
    <row r="20" spans="1:5" ht="60" x14ac:dyDescent="0.25">
      <c r="A20" s="39" t="s">
        <v>245</v>
      </c>
      <c r="B20" s="39">
        <v>0</v>
      </c>
      <c r="D20" s="39" t="s">
        <v>1485</v>
      </c>
      <c r="E20" s="39" t="s">
        <v>1580</v>
      </c>
    </row>
    <row r="21" spans="1:5" x14ac:dyDescent="0.25">
      <c r="A21" s="39" t="s">
        <v>320</v>
      </c>
      <c r="B21" s="39">
        <v>1</v>
      </c>
      <c r="E21" s="39" t="s">
        <v>47</v>
      </c>
    </row>
    <row r="22" spans="1:5" ht="30" x14ac:dyDescent="0.25">
      <c r="A22" s="39" t="s">
        <v>287</v>
      </c>
      <c r="B22" s="39" t="s">
        <v>1486</v>
      </c>
      <c r="C22" s="39" t="s">
        <v>568</v>
      </c>
      <c r="E22" s="39" t="s">
        <v>41</v>
      </c>
    </row>
    <row r="23" spans="1:5" ht="45" x14ac:dyDescent="0.25">
      <c r="A23" s="39" t="s">
        <v>282</v>
      </c>
      <c r="B23" s="39" t="s">
        <v>1487</v>
      </c>
      <c r="C23" s="39" t="s">
        <v>568</v>
      </c>
      <c r="E23" s="39" t="s">
        <v>41</v>
      </c>
    </row>
    <row r="24" spans="1:5" ht="45" x14ac:dyDescent="0.25">
      <c r="A24" s="39" t="s">
        <v>283</v>
      </c>
      <c r="B24" s="39" t="s">
        <v>1488</v>
      </c>
      <c r="C24" s="39" t="s">
        <v>568</v>
      </c>
      <c r="E24" s="39" t="s">
        <v>41</v>
      </c>
    </row>
    <row r="25" spans="1:5" ht="30" x14ac:dyDescent="0.25">
      <c r="A25" s="39" t="s">
        <v>286</v>
      </c>
      <c r="B25" s="39" t="s">
        <v>1489</v>
      </c>
      <c r="C25" s="39" t="s">
        <v>568</v>
      </c>
      <c r="E25" s="39" t="s">
        <v>41</v>
      </c>
    </row>
    <row r="26" spans="1:5" ht="30" x14ac:dyDescent="0.25">
      <c r="A26" s="39" t="s">
        <v>284</v>
      </c>
      <c r="B26" s="39" t="s">
        <v>1490</v>
      </c>
      <c r="C26" s="39" t="s">
        <v>568</v>
      </c>
      <c r="E26" s="39" t="s">
        <v>41</v>
      </c>
    </row>
    <row r="27" spans="1:5" ht="30" x14ac:dyDescent="0.25">
      <c r="A27" s="39" t="s">
        <v>285</v>
      </c>
      <c r="B27" s="39" t="s">
        <v>1491</v>
      </c>
      <c r="C27" s="39" t="s">
        <v>568</v>
      </c>
      <c r="E27" s="39" t="s">
        <v>41</v>
      </c>
    </row>
    <row r="28" spans="1:5" ht="60" x14ac:dyDescent="0.25">
      <c r="A28" s="39" t="s">
        <v>396</v>
      </c>
      <c r="B28" s="39">
        <v>10</v>
      </c>
      <c r="C28" s="39" t="s">
        <v>1087</v>
      </c>
      <c r="D28" s="39" t="s">
        <v>1492</v>
      </c>
      <c r="E28" s="39" t="s">
        <v>22</v>
      </c>
    </row>
    <row r="29" spans="1:5" x14ac:dyDescent="0.25">
      <c r="A29" s="39" t="s">
        <v>390</v>
      </c>
      <c r="B29" s="39">
        <v>11</v>
      </c>
      <c r="C29" s="39" t="s">
        <v>1087</v>
      </c>
      <c r="D29" s="39" t="s">
        <v>1493</v>
      </c>
      <c r="E29" s="39" t="s">
        <v>22</v>
      </c>
    </row>
    <row r="30" spans="1:5" ht="45" x14ac:dyDescent="0.25">
      <c r="A30" s="39" t="s">
        <v>395</v>
      </c>
      <c r="B30" s="39">
        <v>19.2</v>
      </c>
      <c r="C30" s="39" t="s">
        <v>1087</v>
      </c>
      <c r="D30" s="39" t="s">
        <v>1494</v>
      </c>
      <c r="E30" s="39" t="s">
        <v>22</v>
      </c>
    </row>
    <row r="31" spans="1:5" x14ac:dyDescent="0.25">
      <c r="A31" s="39" t="s">
        <v>393</v>
      </c>
      <c r="B31" s="39" t="s">
        <v>394</v>
      </c>
      <c r="C31" s="39" t="s">
        <v>1087</v>
      </c>
      <c r="D31" s="39" t="s">
        <v>1495</v>
      </c>
      <c r="E31" s="39" t="s">
        <v>22</v>
      </c>
    </row>
    <row r="32" spans="1:5" ht="45" x14ac:dyDescent="0.25">
      <c r="A32" s="39" t="s">
        <v>391</v>
      </c>
      <c r="B32" s="39">
        <v>53.42</v>
      </c>
      <c r="C32" s="39" t="s">
        <v>1087</v>
      </c>
      <c r="D32" s="39" t="s">
        <v>1496</v>
      </c>
      <c r="E32" s="39" t="s">
        <v>22</v>
      </c>
    </row>
    <row r="33" spans="1:5" ht="30" x14ac:dyDescent="0.25">
      <c r="A33" s="39" t="s">
        <v>383</v>
      </c>
      <c r="B33" s="39">
        <v>1.5</v>
      </c>
      <c r="C33" s="39" t="s">
        <v>1087</v>
      </c>
      <c r="D33" s="39" t="s">
        <v>1497</v>
      </c>
      <c r="E33" s="39" t="s">
        <v>20</v>
      </c>
    </row>
    <row r="34" spans="1:5" x14ac:dyDescent="0.25">
      <c r="A34" s="39" t="s">
        <v>384</v>
      </c>
      <c r="B34" s="39">
        <v>2</v>
      </c>
      <c r="C34" s="39" t="s">
        <v>1087</v>
      </c>
      <c r="D34" s="39" t="s">
        <v>1086</v>
      </c>
      <c r="E34" s="39" t="s">
        <v>20</v>
      </c>
    </row>
    <row r="35" spans="1:5" ht="45" x14ac:dyDescent="0.25">
      <c r="A35" s="39" t="s">
        <v>386</v>
      </c>
      <c r="B35" s="39">
        <v>50</v>
      </c>
      <c r="C35" s="39" t="s">
        <v>1087</v>
      </c>
      <c r="D35" s="39" t="s">
        <v>1088</v>
      </c>
      <c r="E35" s="39" t="s">
        <v>20</v>
      </c>
    </row>
    <row r="36" spans="1:5" ht="30" x14ac:dyDescent="0.25">
      <c r="A36" s="39" t="s">
        <v>385</v>
      </c>
      <c r="B36" s="39" t="s">
        <v>1089</v>
      </c>
      <c r="C36" s="39" t="s">
        <v>1087</v>
      </c>
      <c r="D36" s="39" t="s">
        <v>1498</v>
      </c>
      <c r="E36" s="39" t="s">
        <v>20</v>
      </c>
    </row>
    <row r="37" spans="1:5" ht="30" x14ac:dyDescent="0.25">
      <c r="A37" s="39" t="s">
        <v>328</v>
      </c>
      <c r="B37" s="39" t="s">
        <v>203</v>
      </c>
      <c r="C37" s="39" t="s">
        <v>1078</v>
      </c>
      <c r="E37" s="39" t="s">
        <v>43</v>
      </c>
    </row>
    <row r="38" spans="1:5" ht="30" x14ac:dyDescent="0.25">
      <c r="A38" s="39" t="s">
        <v>327</v>
      </c>
      <c r="B38" s="39" t="s">
        <v>1499</v>
      </c>
      <c r="C38" s="39" t="s">
        <v>568</v>
      </c>
      <c r="E38" s="39" t="s">
        <v>52</v>
      </c>
    </row>
    <row r="39" spans="1:5" x14ac:dyDescent="0.25">
      <c r="A39" s="39" t="s">
        <v>347</v>
      </c>
      <c r="B39" s="39" t="s">
        <v>292</v>
      </c>
      <c r="E39" s="39" t="s">
        <v>125</v>
      </c>
    </row>
    <row r="40" spans="1:5" x14ac:dyDescent="0.25">
      <c r="A40" s="39" t="s">
        <v>267</v>
      </c>
      <c r="B40" s="39">
        <v>0</v>
      </c>
      <c r="C40" s="39" t="s">
        <v>568</v>
      </c>
      <c r="E40" s="39" t="s">
        <v>152</v>
      </c>
    </row>
    <row r="41" spans="1:5" x14ac:dyDescent="0.25">
      <c r="A41" s="39" t="s">
        <v>342</v>
      </c>
      <c r="B41" s="39" t="s">
        <v>343</v>
      </c>
      <c r="E41" s="39" t="s">
        <v>28</v>
      </c>
    </row>
    <row r="42" spans="1:5" x14ac:dyDescent="0.25">
      <c r="A42" s="39" t="s">
        <v>422</v>
      </c>
      <c r="B42" s="39" t="s">
        <v>423</v>
      </c>
      <c r="E42" s="39" t="s">
        <v>120</v>
      </c>
    </row>
    <row r="43" spans="1:5" x14ac:dyDescent="0.25">
      <c r="A43" s="39" t="s">
        <v>324</v>
      </c>
      <c r="B43" s="39">
        <v>-999</v>
      </c>
      <c r="E43" s="39" t="s">
        <v>52</v>
      </c>
    </row>
    <row r="44" spans="1:5" x14ac:dyDescent="0.25">
      <c r="A44" s="39" t="s">
        <v>255</v>
      </c>
      <c r="B44" s="39" t="s">
        <v>1500</v>
      </c>
      <c r="C44" s="39" t="s">
        <v>1501</v>
      </c>
      <c r="E44" s="39" t="s">
        <v>631</v>
      </c>
    </row>
    <row r="45" spans="1:5" x14ac:dyDescent="0.25">
      <c r="A45" s="39" t="s">
        <v>254</v>
      </c>
      <c r="B45" s="39" t="s">
        <v>1502</v>
      </c>
      <c r="C45" s="39" t="s">
        <v>1501</v>
      </c>
      <c r="E45" s="39" t="s">
        <v>631</v>
      </c>
    </row>
    <row r="46" spans="1:5" ht="45" x14ac:dyDescent="0.25">
      <c r="A46" s="39" t="s">
        <v>1503</v>
      </c>
      <c r="B46" s="39" t="s">
        <v>1504</v>
      </c>
      <c r="C46" s="39" t="s">
        <v>1501</v>
      </c>
      <c r="D46" s="39" t="s">
        <v>1485</v>
      </c>
      <c r="E46" s="39" t="s">
        <v>631</v>
      </c>
    </row>
    <row r="47" spans="1:5" x14ac:dyDescent="0.25">
      <c r="A47" s="39" t="s">
        <v>314</v>
      </c>
      <c r="B47" s="39">
        <v>0.2</v>
      </c>
      <c r="E47" s="39" t="s">
        <v>131</v>
      </c>
    </row>
    <row r="48" spans="1:5" x14ac:dyDescent="0.25">
      <c r="A48" s="39" t="s">
        <v>323</v>
      </c>
      <c r="B48" s="39" t="s">
        <v>1505</v>
      </c>
      <c r="C48" s="39" t="s">
        <v>579</v>
      </c>
      <c r="E48" s="39" t="s">
        <v>134</v>
      </c>
    </row>
    <row r="49" spans="1:9" ht="30" x14ac:dyDescent="0.25">
      <c r="A49" s="39" t="s">
        <v>322</v>
      </c>
      <c r="B49" s="39">
        <v>0</v>
      </c>
      <c r="C49" s="39" t="s">
        <v>511</v>
      </c>
      <c r="E49" s="39" t="s">
        <v>49</v>
      </c>
    </row>
    <row r="50" spans="1:9" ht="30" x14ac:dyDescent="0.25">
      <c r="A50" s="39" t="s">
        <v>280</v>
      </c>
      <c r="B50" s="39">
        <v>0.2</v>
      </c>
      <c r="D50" s="39" t="s">
        <v>1506</v>
      </c>
      <c r="E50" s="39" t="s">
        <v>135</v>
      </c>
    </row>
    <row r="51" spans="1:9" x14ac:dyDescent="0.25">
      <c r="A51" s="39" t="s">
        <v>340</v>
      </c>
      <c r="B51" s="39">
        <v>0</v>
      </c>
      <c r="C51" s="39" t="s">
        <v>569</v>
      </c>
      <c r="E51" s="39" t="s">
        <v>28</v>
      </c>
    </row>
    <row r="52" spans="1:9" x14ac:dyDescent="0.25">
      <c r="A52" s="39" t="s">
        <v>329</v>
      </c>
      <c r="B52" s="39">
        <v>6.49</v>
      </c>
      <c r="D52" s="39" t="s">
        <v>1507</v>
      </c>
      <c r="E52" s="39" t="s">
        <v>28</v>
      </c>
    </row>
    <row r="53" spans="1:9" x14ac:dyDescent="0.25">
      <c r="A53" s="39" t="s">
        <v>330</v>
      </c>
      <c r="B53" s="39">
        <v>0.56000000000000005</v>
      </c>
      <c r="D53" s="39" t="s">
        <v>1507</v>
      </c>
      <c r="E53" s="39" t="s">
        <v>28</v>
      </c>
    </row>
    <row r="54" spans="1:9" x14ac:dyDescent="0.25">
      <c r="A54" s="39" t="s">
        <v>242</v>
      </c>
      <c r="B54" s="39" t="s">
        <v>1508</v>
      </c>
      <c r="E54" s="39" t="s">
        <v>1581</v>
      </c>
    </row>
    <row r="55" spans="1:9" x14ac:dyDescent="0.25">
      <c r="A55" s="39" t="s">
        <v>316</v>
      </c>
      <c r="B55" s="39">
        <v>0</v>
      </c>
      <c r="D55" s="39" t="s">
        <v>1509</v>
      </c>
      <c r="E55" s="39" t="s">
        <v>45</v>
      </c>
    </row>
    <row r="56" spans="1:9" x14ac:dyDescent="0.25">
      <c r="A56" s="39" t="s">
        <v>281</v>
      </c>
      <c r="B56" s="39" t="s">
        <v>1510</v>
      </c>
      <c r="C56" s="39" t="s">
        <v>568</v>
      </c>
      <c r="E56" s="39" t="s">
        <v>41</v>
      </c>
    </row>
    <row r="57" spans="1:9" ht="45" x14ac:dyDescent="0.25">
      <c r="A57" s="39" t="s">
        <v>288</v>
      </c>
      <c r="B57" s="39" t="s">
        <v>1511</v>
      </c>
      <c r="C57" s="39" t="s">
        <v>1512</v>
      </c>
      <c r="E57" s="39" t="s">
        <v>39</v>
      </c>
    </row>
    <row r="58" spans="1:9" x14ac:dyDescent="0.25">
      <c r="A58" s="39" t="s">
        <v>265</v>
      </c>
      <c r="B58" s="39">
        <v>0.3</v>
      </c>
      <c r="D58" s="39" t="s">
        <v>1513</v>
      </c>
      <c r="E58" s="39" t="s">
        <v>90</v>
      </c>
    </row>
    <row r="59" spans="1:9" x14ac:dyDescent="0.25">
      <c r="A59" s="39" t="s">
        <v>291</v>
      </c>
      <c r="B59" s="39" t="s">
        <v>1514</v>
      </c>
      <c r="E59" s="39" t="s">
        <v>155</v>
      </c>
    </row>
    <row r="60" spans="1:9" s="40" customFormat="1" ht="15.75" x14ac:dyDescent="0.25">
      <c r="A60" s="40" t="s">
        <v>293</v>
      </c>
      <c r="B60" s="40" t="s">
        <v>294</v>
      </c>
      <c r="C60" s="41" t="s">
        <v>1966</v>
      </c>
      <c r="D60" s="41" t="s">
        <v>1584</v>
      </c>
      <c r="E60" s="41" t="s">
        <v>155</v>
      </c>
      <c r="F60" s="41"/>
      <c r="H60" s="42"/>
      <c r="I60" s="43"/>
    </row>
    <row r="61" spans="1:9" s="40" customFormat="1" ht="15.75" x14ac:dyDescent="0.25">
      <c r="A61" s="40" t="s">
        <v>295</v>
      </c>
      <c r="B61" s="40" t="s">
        <v>296</v>
      </c>
      <c r="C61" s="41" t="s">
        <v>1966</v>
      </c>
      <c r="D61" s="41" t="s">
        <v>1584</v>
      </c>
      <c r="E61" s="41" t="s">
        <v>155</v>
      </c>
      <c r="F61" s="41"/>
      <c r="H61" s="42"/>
      <c r="I61" s="43"/>
    </row>
    <row r="62" spans="1:9" s="40" customFormat="1" ht="15.75" x14ac:dyDescent="0.25">
      <c r="A62" s="40" t="s">
        <v>297</v>
      </c>
      <c r="B62" s="40" t="s">
        <v>298</v>
      </c>
      <c r="C62" s="41" t="s">
        <v>1966</v>
      </c>
      <c r="D62" s="41" t="s">
        <v>1584</v>
      </c>
      <c r="E62" s="41" t="s">
        <v>155</v>
      </c>
      <c r="F62" s="41"/>
      <c r="H62" s="42"/>
      <c r="I62" s="43"/>
    </row>
    <row r="63" spans="1:9" s="40" customFormat="1" ht="15.75" x14ac:dyDescent="0.25">
      <c r="A63" s="40" t="s">
        <v>299</v>
      </c>
      <c r="B63" s="40" t="s">
        <v>300</v>
      </c>
      <c r="C63" s="41" t="s">
        <v>1966</v>
      </c>
      <c r="D63" s="41" t="s">
        <v>1584</v>
      </c>
      <c r="E63" s="41" t="s">
        <v>155</v>
      </c>
      <c r="F63" s="41"/>
      <c r="H63" s="42"/>
      <c r="I63" s="43"/>
    </row>
    <row r="64" spans="1:9" s="40" customFormat="1" ht="15.75" x14ac:dyDescent="0.25">
      <c r="A64" s="40" t="s">
        <v>301</v>
      </c>
      <c r="B64" s="40" t="s">
        <v>302</v>
      </c>
      <c r="C64" s="41" t="s">
        <v>1966</v>
      </c>
      <c r="D64" s="41" t="s">
        <v>1584</v>
      </c>
      <c r="E64" s="41" t="s">
        <v>155</v>
      </c>
      <c r="F64" s="41"/>
      <c r="H64" s="42"/>
      <c r="I64" s="43"/>
    </row>
    <row r="65" spans="1:9" s="40" customFormat="1" ht="15.75" x14ac:dyDescent="0.25">
      <c r="A65" s="40" t="s">
        <v>303</v>
      </c>
      <c r="B65" s="40" t="s">
        <v>304</v>
      </c>
      <c r="C65" s="41" t="s">
        <v>1966</v>
      </c>
      <c r="D65" s="41" t="s">
        <v>1584</v>
      </c>
      <c r="E65" s="41" t="s">
        <v>155</v>
      </c>
      <c r="F65" s="41"/>
      <c r="H65" s="42"/>
      <c r="I65" s="43"/>
    </row>
    <row r="66" spans="1:9" s="40" customFormat="1" ht="15.75" x14ac:dyDescent="0.25">
      <c r="A66" s="40" t="s">
        <v>305</v>
      </c>
      <c r="B66" s="40" t="s">
        <v>306</v>
      </c>
      <c r="C66" s="41" t="s">
        <v>1966</v>
      </c>
      <c r="D66" s="41" t="s">
        <v>1584</v>
      </c>
      <c r="E66" s="41" t="s">
        <v>155</v>
      </c>
      <c r="F66" s="41"/>
      <c r="H66" s="42"/>
      <c r="I66" s="43"/>
    </row>
    <row r="67" spans="1:9" s="40" customFormat="1" ht="15.75" x14ac:dyDescent="0.25">
      <c r="A67" s="40" t="s">
        <v>307</v>
      </c>
      <c r="B67" s="40" t="s">
        <v>308</v>
      </c>
      <c r="C67" s="41" t="s">
        <v>1966</v>
      </c>
      <c r="D67" s="41" t="s">
        <v>1584</v>
      </c>
      <c r="E67" s="41" t="s">
        <v>155</v>
      </c>
      <c r="F67" s="41"/>
      <c r="H67" s="42"/>
      <c r="I67" s="43"/>
    </row>
    <row r="68" spans="1:9" s="40" customFormat="1" ht="15.75" x14ac:dyDescent="0.25">
      <c r="A68" s="40" t="s">
        <v>309</v>
      </c>
      <c r="B68" s="40" t="s">
        <v>310</v>
      </c>
      <c r="C68" s="41" t="s">
        <v>1966</v>
      </c>
      <c r="D68" s="41" t="s">
        <v>1584</v>
      </c>
      <c r="E68" s="41" t="s">
        <v>155</v>
      </c>
      <c r="F68" s="41"/>
      <c r="H68" s="42"/>
      <c r="I68" s="43"/>
    </row>
    <row r="69" spans="1:9" s="40" customFormat="1" ht="15.75" x14ac:dyDescent="0.25">
      <c r="A69" s="40" t="s">
        <v>311</v>
      </c>
      <c r="B69" s="40" t="s">
        <v>1515</v>
      </c>
      <c r="C69" s="41" t="s">
        <v>1966</v>
      </c>
      <c r="D69" s="41" t="s">
        <v>1584</v>
      </c>
      <c r="E69" s="41" t="s">
        <v>155</v>
      </c>
      <c r="F69" s="41"/>
      <c r="H69" s="42"/>
      <c r="I69" s="43"/>
    </row>
    <row r="70" spans="1:9" x14ac:dyDescent="0.25">
      <c r="A70" s="39" t="s">
        <v>290</v>
      </c>
      <c r="B70" s="39">
        <v>-1</v>
      </c>
      <c r="C70" s="39" t="s">
        <v>579</v>
      </c>
      <c r="E70" s="39" t="s">
        <v>155</v>
      </c>
    </row>
    <row r="71" spans="1:9" x14ac:dyDescent="0.25">
      <c r="A71" s="39" t="s">
        <v>315</v>
      </c>
      <c r="B71" s="39">
        <v>0.01</v>
      </c>
      <c r="D71" s="39">
        <v>0.01</v>
      </c>
      <c r="E71" s="39" t="s">
        <v>131</v>
      </c>
    </row>
    <row r="72" spans="1:9" x14ac:dyDescent="0.25">
      <c r="A72" s="39" t="s">
        <v>257</v>
      </c>
      <c r="B72" s="39">
        <v>0.6</v>
      </c>
      <c r="D72" s="39" t="s">
        <v>1516</v>
      </c>
      <c r="E72" s="39" t="s">
        <v>139</v>
      </c>
    </row>
    <row r="73" spans="1:9" x14ac:dyDescent="0.25">
      <c r="A73" s="39" t="s">
        <v>275</v>
      </c>
      <c r="B73" s="39" t="s">
        <v>1517</v>
      </c>
      <c r="C73" s="39" t="s">
        <v>579</v>
      </c>
      <c r="E73" s="39" t="s">
        <v>18</v>
      </c>
    </row>
    <row r="74" spans="1:9" x14ac:dyDescent="0.25">
      <c r="A74" s="39" t="s">
        <v>368</v>
      </c>
      <c r="B74" s="39" t="s">
        <v>369</v>
      </c>
      <c r="C74" s="39" t="s">
        <v>569</v>
      </c>
      <c r="E74" s="39" t="s">
        <v>83</v>
      </c>
    </row>
    <row r="75" spans="1:9" ht="30" x14ac:dyDescent="0.25">
      <c r="A75" s="39" t="s">
        <v>373</v>
      </c>
      <c r="B75" s="39" t="s">
        <v>1518</v>
      </c>
      <c r="C75" s="39" t="s">
        <v>569</v>
      </c>
      <c r="E75" s="39" t="s">
        <v>29</v>
      </c>
    </row>
    <row r="76" spans="1:9" ht="60" x14ac:dyDescent="0.25">
      <c r="A76" s="39" t="s">
        <v>377</v>
      </c>
      <c r="B76" s="39" t="s">
        <v>1519</v>
      </c>
      <c r="C76" s="39" t="s">
        <v>569</v>
      </c>
      <c r="E76" s="39" t="s">
        <v>29</v>
      </c>
    </row>
    <row r="77" spans="1:9" ht="30" x14ac:dyDescent="0.25">
      <c r="A77" s="39" t="s">
        <v>355</v>
      </c>
      <c r="B77" s="39">
        <v>0</v>
      </c>
      <c r="C77" s="39" t="s">
        <v>1520</v>
      </c>
      <c r="D77" s="39" t="s">
        <v>1585</v>
      </c>
      <c r="E77" s="39" t="s">
        <v>83</v>
      </c>
    </row>
    <row r="78" spans="1:9" x14ac:dyDescent="0.25">
      <c r="A78" s="39" t="s">
        <v>313</v>
      </c>
      <c r="B78" s="39">
        <v>0.05</v>
      </c>
      <c r="D78" s="39">
        <v>0.02</v>
      </c>
      <c r="E78" s="39" t="s">
        <v>131</v>
      </c>
    </row>
    <row r="79" spans="1:9" ht="30" x14ac:dyDescent="0.25">
      <c r="A79" s="39" t="s">
        <v>263</v>
      </c>
      <c r="B79" s="39" t="s">
        <v>1521</v>
      </c>
      <c r="E79" s="39" t="s">
        <v>90</v>
      </c>
    </row>
    <row r="80" spans="1:9" ht="45" x14ac:dyDescent="0.25">
      <c r="A80" s="39" t="s">
        <v>358</v>
      </c>
      <c r="B80" s="39">
        <v>1</v>
      </c>
      <c r="E80" s="39" t="s">
        <v>1582</v>
      </c>
    </row>
    <row r="81" spans="1:5" x14ac:dyDescent="0.25">
      <c r="A81" s="39" t="s">
        <v>358</v>
      </c>
      <c r="B81" s="39">
        <v>0</v>
      </c>
      <c r="E81" s="39" t="s">
        <v>83</v>
      </c>
    </row>
    <row r="82" spans="1:5" x14ac:dyDescent="0.25">
      <c r="A82" s="39" t="s">
        <v>246</v>
      </c>
      <c r="B82" s="39" t="s">
        <v>1522</v>
      </c>
      <c r="C82" s="39" t="s">
        <v>246</v>
      </c>
      <c r="D82" s="39" t="s">
        <v>1523</v>
      </c>
      <c r="E82" s="39" t="s">
        <v>0</v>
      </c>
    </row>
    <row r="83" spans="1:5" x14ac:dyDescent="0.25">
      <c r="A83" s="39" t="s">
        <v>367</v>
      </c>
      <c r="B83" s="39">
        <v>0</v>
      </c>
      <c r="C83" s="39" t="s">
        <v>569</v>
      </c>
      <c r="E83" s="39" t="s">
        <v>83</v>
      </c>
    </row>
    <row r="84" spans="1:5" ht="60" x14ac:dyDescent="0.25">
      <c r="A84" s="39" t="s">
        <v>1524</v>
      </c>
      <c r="B84" s="39" t="s">
        <v>1525</v>
      </c>
      <c r="C84" s="39" t="s">
        <v>569</v>
      </c>
      <c r="D84" s="39" t="s">
        <v>1527</v>
      </c>
      <c r="E84" s="39" t="s">
        <v>29</v>
      </c>
    </row>
    <row r="85" spans="1:5" x14ac:dyDescent="0.25">
      <c r="A85" s="39" t="s">
        <v>374</v>
      </c>
      <c r="B85" s="39" t="s">
        <v>1526</v>
      </c>
      <c r="C85" s="39" t="s">
        <v>569</v>
      </c>
      <c r="E85" s="39" t="s">
        <v>29</v>
      </c>
    </row>
    <row r="86" spans="1:5" x14ac:dyDescent="0.25">
      <c r="A86" s="39" t="s">
        <v>312</v>
      </c>
      <c r="B86" s="39" t="s">
        <v>1528</v>
      </c>
      <c r="C86" s="39" t="s">
        <v>420</v>
      </c>
      <c r="E86" s="39" t="s">
        <v>155</v>
      </c>
    </row>
    <row r="87" spans="1:5" x14ac:dyDescent="0.25">
      <c r="A87" s="39" t="s">
        <v>312</v>
      </c>
      <c r="B87" s="39" t="s">
        <v>1529</v>
      </c>
      <c r="C87" s="39" t="s">
        <v>420</v>
      </c>
      <c r="E87" s="39" t="s">
        <v>155</v>
      </c>
    </row>
    <row r="88" spans="1:5" x14ac:dyDescent="0.25">
      <c r="A88" s="39" t="s">
        <v>332</v>
      </c>
      <c r="B88" s="39">
        <v>0</v>
      </c>
      <c r="E88" s="39" t="s">
        <v>28</v>
      </c>
    </row>
    <row r="89" spans="1:5" x14ac:dyDescent="0.25">
      <c r="A89" s="39" t="s">
        <v>333</v>
      </c>
      <c r="B89" s="39">
        <v>0</v>
      </c>
      <c r="E89" s="39" t="s">
        <v>28</v>
      </c>
    </row>
    <row r="90" spans="1:5" x14ac:dyDescent="0.25">
      <c r="A90" s="39" t="s">
        <v>268</v>
      </c>
      <c r="B90" s="39" t="s">
        <v>1530</v>
      </c>
      <c r="E90" s="39" t="s">
        <v>72</v>
      </c>
    </row>
    <row r="91" spans="1:5" x14ac:dyDescent="0.25">
      <c r="A91" s="39" t="s">
        <v>269</v>
      </c>
      <c r="B91" s="39" t="s">
        <v>1530</v>
      </c>
      <c r="E91" s="39" t="s">
        <v>72</v>
      </c>
    </row>
    <row r="92" spans="1:5" ht="30" x14ac:dyDescent="0.25">
      <c r="A92" s="39" t="s">
        <v>1091</v>
      </c>
      <c r="B92" s="39">
        <v>199</v>
      </c>
      <c r="C92" s="39" t="s">
        <v>1531</v>
      </c>
      <c r="D92" s="39" t="s">
        <v>1532</v>
      </c>
      <c r="E92" s="39" t="s">
        <v>139</v>
      </c>
    </row>
    <row r="93" spans="1:5" x14ac:dyDescent="0.25">
      <c r="A93" s="39" t="s">
        <v>273</v>
      </c>
      <c r="B93" s="39">
        <v>0</v>
      </c>
      <c r="C93" s="39" t="s">
        <v>579</v>
      </c>
      <c r="E93" s="39" t="s">
        <v>18</v>
      </c>
    </row>
    <row r="94" spans="1:5" ht="30" x14ac:dyDescent="0.25">
      <c r="A94" s="39" t="s">
        <v>1533</v>
      </c>
      <c r="B94" s="39">
        <v>0</v>
      </c>
      <c r="D94" s="39" t="s">
        <v>1485</v>
      </c>
      <c r="E94" s="39" t="s">
        <v>130</v>
      </c>
    </row>
    <row r="95" spans="1:5" x14ac:dyDescent="0.25">
      <c r="A95" s="39" t="s">
        <v>345</v>
      </c>
      <c r="B95" s="39">
        <v>-1</v>
      </c>
      <c r="E95" s="39" t="s">
        <v>28</v>
      </c>
    </row>
    <row r="96" spans="1:5" x14ac:dyDescent="0.25">
      <c r="A96" s="39" t="s">
        <v>403</v>
      </c>
      <c r="B96" s="39">
        <v>3</v>
      </c>
      <c r="C96" s="39" t="s">
        <v>571</v>
      </c>
      <c r="E96" s="39" t="s">
        <v>16</v>
      </c>
    </row>
    <row r="97" spans="1:5" x14ac:dyDescent="0.25">
      <c r="A97" s="39" t="s">
        <v>402</v>
      </c>
      <c r="B97" s="39">
        <v>16</v>
      </c>
      <c r="C97" s="39" t="s">
        <v>571</v>
      </c>
      <c r="E97" s="39" t="s">
        <v>16</v>
      </c>
    </row>
    <row r="98" spans="1:5" x14ac:dyDescent="0.25">
      <c r="A98" s="39" t="s">
        <v>372</v>
      </c>
      <c r="B98" s="39" t="s">
        <v>440</v>
      </c>
      <c r="E98" s="39" t="s">
        <v>83</v>
      </c>
    </row>
    <row r="99" spans="1:5" ht="30" x14ac:dyDescent="0.25">
      <c r="A99" s="39" t="s">
        <v>352</v>
      </c>
      <c r="B99" s="39">
        <v>0</v>
      </c>
      <c r="C99" s="39" t="s">
        <v>569</v>
      </c>
      <c r="D99" s="39" t="s">
        <v>1534</v>
      </c>
      <c r="E99" s="39" t="s">
        <v>83</v>
      </c>
    </row>
    <row r="100" spans="1:5" ht="30" x14ac:dyDescent="0.25">
      <c r="A100" s="39" t="s">
        <v>351</v>
      </c>
      <c r="B100" s="39">
        <v>0</v>
      </c>
      <c r="C100" s="39" t="s">
        <v>569</v>
      </c>
      <c r="D100" s="39" t="s">
        <v>1535</v>
      </c>
      <c r="E100" s="39" t="s">
        <v>83</v>
      </c>
    </row>
    <row r="101" spans="1:5" x14ac:dyDescent="0.25">
      <c r="A101" s="39" t="s">
        <v>365</v>
      </c>
      <c r="B101" s="39" t="s">
        <v>364</v>
      </c>
      <c r="E101" s="39" t="s">
        <v>83</v>
      </c>
    </row>
    <row r="102" spans="1:5" x14ac:dyDescent="0.25">
      <c r="A102" s="39" t="s">
        <v>350</v>
      </c>
      <c r="B102" s="39">
        <v>0</v>
      </c>
      <c r="C102" s="39" t="s">
        <v>569</v>
      </c>
      <c r="E102" s="39" t="s">
        <v>83</v>
      </c>
    </row>
    <row r="103" spans="1:5" ht="75" x14ac:dyDescent="0.25">
      <c r="A103" s="39" t="s">
        <v>376</v>
      </c>
      <c r="B103" s="39" t="s">
        <v>1536</v>
      </c>
      <c r="C103" s="39" t="s">
        <v>569</v>
      </c>
      <c r="E103" s="39" t="s">
        <v>29</v>
      </c>
    </row>
    <row r="104" spans="1:5" ht="30" x14ac:dyDescent="0.25">
      <c r="A104" s="39" t="s">
        <v>278</v>
      </c>
      <c r="B104" s="39" t="s">
        <v>279</v>
      </c>
      <c r="E104" s="39" t="s">
        <v>276</v>
      </c>
    </row>
    <row r="105" spans="1:5" ht="30" x14ac:dyDescent="0.25">
      <c r="A105" s="39" t="s">
        <v>418</v>
      </c>
      <c r="B105" s="39" t="s">
        <v>419</v>
      </c>
      <c r="C105" s="39" t="s">
        <v>1537</v>
      </c>
      <c r="D105" s="39" t="s">
        <v>1538</v>
      </c>
      <c r="E105" s="39" t="s">
        <v>141</v>
      </c>
    </row>
    <row r="106" spans="1:5" ht="60" x14ac:dyDescent="0.25">
      <c r="A106" s="39" t="s">
        <v>398</v>
      </c>
      <c r="B106" s="39" t="s">
        <v>1539</v>
      </c>
      <c r="C106" s="39" t="s">
        <v>1087</v>
      </c>
      <c r="E106" s="39" t="s">
        <v>22</v>
      </c>
    </row>
    <row r="107" spans="1:5" ht="45" x14ac:dyDescent="0.25">
      <c r="A107" s="39" t="s">
        <v>399</v>
      </c>
      <c r="B107" s="39" t="s">
        <v>1540</v>
      </c>
      <c r="C107" s="39" t="s">
        <v>1087</v>
      </c>
      <c r="E107" s="39" t="s">
        <v>22</v>
      </c>
    </row>
    <row r="108" spans="1:5" ht="45" x14ac:dyDescent="0.25">
      <c r="A108" s="39" t="s">
        <v>387</v>
      </c>
      <c r="B108" s="39" t="s">
        <v>1541</v>
      </c>
      <c r="C108" s="39" t="s">
        <v>1087</v>
      </c>
      <c r="E108" s="39" t="s">
        <v>20</v>
      </c>
    </row>
    <row r="109" spans="1:5" ht="45" x14ac:dyDescent="0.25">
      <c r="A109" s="39" t="s">
        <v>388</v>
      </c>
      <c r="B109" s="39" t="s">
        <v>1542</v>
      </c>
      <c r="C109" s="39" t="s">
        <v>1087</v>
      </c>
      <c r="E109" s="39" t="s">
        <v>20</v>
      </c>
    </row>
    <row r="110" spans="1:5" ht="30" x14ac:dyDescent="0.25">
      <c r="A110" s="39" t="s">
        <v>289</v>
      </c>
      <c r="B110" s="39">
        <v>0</v>
      </c>
      <c r="C110" s="39" t="s">
        <v>1512</v>
      </c>
      <c r="E110" s="39" t="s">
        <v>39</v>
      </c>
    </row>
    <row r="111" spans="1:5" x14ac:dyDescent="0.25">
      <c r="A111" s="39" t="s">
        <v>382</v>
      </c>
      <c r="B111" s="39">
        <v>0</v>
      </c>
      <c r="C111" s="39" t="s">
        <v>568</v>
      </c>
      <c r="E111" s="39" t="s">
        <v>29</v>
      </c>
    </row>
    <row r="112" spans="1:5" x14ac:dyDescent="0.25">
      <c r="A112" s="39" t="s">
        <v>380</v>
      </c>
      <c r="B112" s="39">
        <v>0</v>
      </c>
      <c r="C112" s="39" t="s">
        <v>569</v>
      </c>
      <c r="E112" s="39" t="s">
        <v>29</v>
      </c>
    </row>
    <row r="113" spans="1:5" x14ac:dyDescent="0.25">
      <c r="A113" s="39" t="s">
        <v>321</v>
      </c>
      <c r="B113" s="39" t="s">
        <v>1543</v>
      </c>
      <c r="E113" s="39" t="s">
        <v>47</v>
      </c>
    </row>
    <row r="114" spans="1:5" ht="30" x14ac:dyDescent="0.25">
      <c r="A114" s="39" t="s">
        <v>353</v>
      </c>
      <c r="B114" s="39" t="s">
        <v>1544</v>
      </c>
      <c r="C114" s="39" t="s">
        <v>569</v>
      </c>
      <c r="E114" s="39" t="s">
        <v>83</v>
      </c>
    </row>
    <row r="115" spans="1:5" ht="30" x14ac:dyDescent="0.25">
      <c r="A115" s="39" t="s">
        <v>354</v>
      </c>
      <c r="B115" s="39" t="s">
        <v>1545</v>
      </c>
      <c r="C115" s="39" t="s">
        <v>569</v>
      </c>
      <c r="E115" s="39" t="s">
        <v>83</v>
      </c>
    </row>
    <row r="116" spans="1:5" x14ac:dyDescent="0.25">
      <c r="A116" s="39" t="s">
        <v>266</v>
      </c>
      <c r="B116" s="39">
        <v>0</v>
      </c>
      <c r="C116" s="39" t="s">
        <v>568</v>
      </c>
      <c r="E116" s="39" t="s">
        <v>152</v>
      </c>
    </row>
    <row r="117" spans="1:5" x14ac:dyDescent="0.25">
      <c r="A117" s="39" t="s">
        <v>1546</v>
      </c>
      <c r="B117" s="39" t="s">
        <v>1547</v>
      </c>
      <c r="D117" s="39" t="s">
        <v>1548</v>
      </c>
      <c r="E117" s="39" t="s">
        <v>47</v>
      </c>
    </row>
    <row r="118" spans="1:5" x14ac:dyDescent="0.25">
      <c r="A118" s="39" t="s">
        <v>317</v>
      </c>
      <c r="B118" s="39">
        <v>0</v>
      </c>
      <c r="E118" s="39" t="s">
        <v>47</v>
      </c>
    </row>
    <row r="119" spans="1:5" ht="30" x14ac:dyDescent="0.25">
      <c r="A119" s="39" t="s">
        <v>244</v>
      </c>
      <c r="B119" s="39" t="s">
        <v>1549</v>
      </c>
      <c r="E119" s="39" t="s">
        <v>136</v>
      </c>
    </row>
    <row r="120" spans="1:5" ht="30" x14ac:dyDescent="0.25">
      <c r="A120" s="39" t="s">
        <v>243</v>
      </c>
      <c r="B120" s="39" t="s">
        <v>1550</v>
      </c>
      <c r="E120" s="39" t="s">
        <v>136</v>
      </c>
    </row>
    <row r="121" spans="1:5" x14ac:dyDescent="0.25">
      <c r="A121" s="39" t="s">
        <v>326</v>
      </c>
      <c r="B121" s="39">
        <v>-999</v>
      </c>
      <c r="C121" s="39" t="s">
        <v>246</v>
      </c>
      <c r="E121" s="39" t="s">
        <v>52</v>
      </c>
    </row>
    <row r="122" spans="1:5" x14ac:dyDescent="0.25">
      <c r="A122" s="39" t="s">
        <v>375</v>
      </c>
      <c r="B122" s="39">
        <v>0</v>
      </c>
      <c r="C122" s="39" t="s">
        <v>569</v>
      </c>
      <c r="E122" s="39" t="s">
        <v>29</v>
      </c>
    </row>
    <row r="123" spans="1:5" ht="45" x14ac:dyDescent="0.25">
      <c r="A123" s="39" t="s">
        <v>1551</v>
      </c>
      <c r="B123" s="39" t="s">
        <v>1552</v>
      </c>
      <c r="D123" s="39" t="s">
        <v>1485</v>
      </c>
      <c r="E123" s="39" t="s">
        <v>1582</v>
      </c>
    </row>
    <row r="124" spans="1:5" ht="30" x14ac:dyDescent="0.25">
      <c r="A124" s="39" t="s">
        <v>416</v>
      </c>
      <c r="B124" s="39" t="s">
        <v>417</v>
      </c>
      <c r="C124" s="39" t="s">
        <v>1553</v>
      </c>
      <c r="E124" s="39" t="s">
        <v>141</v>
      </c>
    </row>
    <row r="125" spans="1:5" ht="30" x14ac:dyDescent="0.25">
      <c r="A125" s="39" t="s">
        <v>397</v>
      </c>
      <c r="B125" s="39">
        <v>7</v>
      </c>
      <c r="C125" s="39" t="s">
        <v>512</v>
      </c>
      <c r="D125" s="39" t="s">
        <v>1092</v>
      </c>
      <c r="E125" s="39" t="s">
        <v>20</v>
      </c>
    </row>
    <row r="126" spans="1:5" x14ac:dyDescent="0.25">
      <c r="A126" s="39" t="s">
        <v>261</v>
      </c>
      <c r="B126" s="39">
        <v>0.5</v>
      </c>
      <c r="E126" s="39" t="s">
        <v>90</v>
      </c>
    </row>
    <row r="127" spans="1:5" ht="30" x14ac:dyDescent="0.25">
      <c r="A127" s="39" t="s">
        <v>256</v>
      </c>
      <c r="B127" s="39" t="s">
        <v>1554</v>
      </c>
      <c r="C127" s="39" t="s">
        <v>1555</v>
      </c>
      <c r="E127" s="39" t="s">
        <v>631</v>
      </c>
    </row>
    <row r="128" spans="1:5" x14ac:dyDescent="0.25">
      <c r="A128" s="39" t="s">
        <v>318</v>
      </c>
      <c r="B128" s="39">
        <v>0</v>
      </c>
      <c r="D128" s="39" t="s">
        <v>1794</v>
      </c>
      <c r="E128" s="39" t="s">
        <v>47</v>
      </c>
    </row>
    <row r="129" spans="1:5" x14ac:dyDescent="0.25">
      <c r="A129" s="39" t="s">
        <v>1556</v>
      </c>
      <c r="B129" s="39">
        <v>0</v>
      </c>
      <c r="D129" s="39" t="s">
        <v>1485</v>
      </c>
      <c r="E129" s="39" t="s">
        <v>141</v>
      </c>
    </row>
    <row r="130" spans="1:5" x14ac:dyDescent="0.25">
      <c r="A130" s="39" t="s">
        <v>262</v>
      </c>
      <c r="B130" s="39">
        <v>1</v>
      </c>
      <c r="E130" s="39" t="s">
        <v>90</v>
      </c>
    </row>
    <row r="131" spans="1:5" ht="30" x14ac:dyDescent="0.25">
      <c r="A131" s="39" t="s">
        <v>370</v>
      </c>
      <c r="B131" s="39">
        <v>1</v>
      </c>
      <c r="D131" s="39" t="s">
        <v>1557</v>
      </c>
      <c r="E131" s="39" t="s">
        <v>83</v>
      </c>
    </row>
    <row r="132" spans="1:5" x14ac:dyDescent="0.25">
      <c r="A132" s="39" t="s">
        <v>366</v>
      </c>
      <c r="B132" s="39" t="b">
        <v>0</v>
      </c>
      <c r="D132" s="39" t="s">
        <v>1558</v>
      </c>
      <c r="E132" s="39" t="s">
        <v>83</v>
      </c>
    </row>
    <row r="133" spans="1:5" ht="30" x14ac:dyDescent="0.25">
      <c r="A133" s="39" t="s">
        <v>1559</v>
      </c>
      <c r="B133" s="39" t="s">
        <v>1560</v>
      </c>
      <c r="C133" s="39" t="s">
        <v>570</v>
      </c>
      <c r="D133" s="39" t="s">
        <v>1562</v>
      </c>
      <c r="E133" s="39" t="s">
        <v>141</v>
      </c>
    </row>
    <row r="134" spans="1:5" ht="30" x14ac:dyDescent="0.25">
      <c r="A134" s="39" t="s">
        <v>362</v>
      </c>
      <c r="B134" s="39" t="s">
        <v>1561</v>
      </c>
      <c r="C134" s="39" t="s">
        <v>246</v>
      </c>
      <c r="D134" s="39" t="s">
        <v>1563</v>
      </c>
      <c r="E134" s="39" t="s">
        <v>83</v>
      </c>
    </row>
    <row r="135" spans="1:5" ht="30" x14ac:dyDescent="0.25">
      <c r="A135" s="39" t="s">
        <v>336</v>
      </c>
      <c r="B135" s="39">
        <v>0</v>
      </c>
      <c r="D135" s="39" t="s">
        <v>337</v>
      </c>
      <c r="E135" s="39" t="s">
        <v>28</v>
      </c>
    </row>
    <row r="136" spans="1:5" x14ac:dyDescent="0.25">
      <c r="A136" s="39" t="s">
        <v>357</v>
      </c>
      <c r="B136" s="39">
        <v>-1</v>
      </c>
      <c r="C136" s="39" t="s">
        <v>246</v>
      </c>
      <c r="E136" s="39" t="s">
        <v>83</v>
      </c>
    </row>
    <row r="137" spans="1:5" x14ac:dyDescent="0.25">
      <c r="A137" s="39" t="s">
        <v>359</v>
      </c>
      <c r="B137" s="39" t="s">
        <v>360</v>
      </c>
      <c r="E137" s="39" t="s">
        <v>83</v>
      </c>
    </row>
    <row r="138" spans="1:5" x14ac:dyDescent="0.25">
      <c r="A138" s="39" t="s">
        <v>406</v>
      </c>
      <c r="B138" s="39" t="b">
        <v>1</v>
      </c>
      <c r="E138" s="39" t="s">
        <v>16</v>
      </c>
    </row>
    <row r="139" spans="1:5" x14ac:dyDescent="0.25">
      <c r="A139" s="39" t="s">
        <v>348</v>
      </c>
      <c r="B139" s="39">
        <v>0</v>
      </c>
      <c r="E139" s="39" t="s">
        <v>127</v>
      </c>
    </row>
    <row r="140" spans="1:5" ht="30" x14ac:dyDescent="0.25">
      <c r="A140" s="39" t="s">
        <v>338</v>
      </c>
      <c r="B140" s="39">
        <v>0</v>
      </c>
      <c r="D140" s="39" t="s">
        <v>339</v>
      </c>
      <c r="E140" s="39" t="s">
        <v>28</v>
      </c>
    </row>
    <row r="141" spans="1:5" ht="30" x14ac:dyDescent="0.25">
      <c r="A141" s="39" t="s">
        <v>258</v>
      </c>
      <c r="B141" s="39" t="s">
        <v>1564</v>
      </c>
      <c r="C141" s="39" t="s">
        <v>246</v>
      </c>
      <c r="D141" s="39" t="s">
        <v>1485</v>
      </c>
      <c r="E141" s="39" t="s">
        <v>1583</v>
      </c>
    </row>
    <row r="142" spans="1:5" x14ac:dyDescent="0.25">
      <c r="A142" s="39" t="s">
        <v>252</v>
      </c>
      <c r="B142" s="39" t="s">
        <v>1565</v>
      </c>
      <c r="E142" s="39" t="s">
        <v>156</v>
      </c>
    </row>
    <row r="143" spans="1:5" x14ac:dyDescent="0.25">
      <c r="A143" s="39" t="s">
        <v>253</v>
      </c>
      <c r="B143" s="39" t="s">
        <v>1566</v>
      </c>
      <c r="E143" s="39" t="s">
        <v>156</v>
      </c>
    </row>
    <row r="144" spans="1:5" ht="30" x14ac:dyDescent="0.25">
      <c r="A144" s="39" t="s">
        <v>270</v>
      </c>
      <c r="B144" s="39" t="s">
        <v>1567</v>
      </c>
      <c r="C144" s="39" t="s">
        <v>568</v>
      </c>
      <c r="E144" s="39" t="s">
        <v>72</v>
      </c>
    </row>
    <row r="145" spans="1:5" x14ac:dyDescent="0.25">
      <c r="A145" s="39" t="s">
        <v>271</v>
      </c>
      <c r="B145" s="39" t="s">
        <v>1568</v>
      </c>
      <c r="C145" s="39" t="s">
        <v>568</v>
      </c>
      <c r="E145" s="39" t="s">
        <v>72</v>
      </c>
    </row>
    <row r="146" spans="1:5" x14ac:dyDescent="0.25">
      <c r="A146" s="39" t="s">
        <v>335</v>
      </c>
      <c r="B146" s="39">
        <v>0</v>
      </c>
      <c r="C146" s="39" t="s">
        <v>576</v>
      </c>
      <c r="E146" s="39" t="s">
        <v>28</v>
      </c>
    </row>
    <row r="147" spans="1:5" x14ac:dyDescent="0.25">
      <c r="A147" s="39" t="s">
        <v>334</v>
      </c>
      <c r="B147" s="39">
        <v>0</v>
      </c>
      <c r="C147" s="39" t="s">
        <v>576</v>
      </c>
      <c r="E147" s="39" t="s">
        <v>28</v>
      </c>
    </row>
    <row r="148" spans="1:5" x14ac:dyDescent="0.25">
      <c r="A148" s="39" t="s">
        <v>274</v>
      </c>
      <c r="B148" s="39">
        <v>0</v>
      </c>
      <c r="C148" s="39" t="s">
        <v>579</v>
      </c>
      <c r="E148" s="39" t="s">
        <v>18</v>
      </c>
    </row>
    <row r="149" spans="1:5" ht="45" x14ac:dyDescent="0.25">
      <c r="A149" s="39" t="s">
        <v>392</v>
      </c>
      <c r="B149" s="39" t="s">
        <v>1569</v>
      </c>
      <c r="C149" s="39" t="s">
        <v>1087</v>
      </c>
      <c r="D149" s="39" t="s">
        <v>1570</v>
      </c>
      <c r="E149" s="39" t="s">
        <v>22</v>
      </c>
    </row>
    <row r="150" spans="1:5" x14ac:dyDescent="0.25">
      <c r="A150" s="39" t="s">
        <v>356</v>
      </c>
      <c r="B150" s="39">
        <v>0</v>
      </c>
      <c r="C150" s="39" t="s">
        <v>576</v>
      </c>
      <c r="E150" s="39" t="s">
        <v>83</v>
      </c>
    </row>
    <row r="151" spans="1:5" x14ac:dyDescent="0.25">
      <c r="A151" s="39" t="s">
        <v>379</v>
      </c>
      <c r="B151" s="39">
        <v>0</v>
      </c>
      <c r="C151" s="39" t="s">
        <v>568</v>
      </c>
      <c r="E151" s="39" t="s">
        <v>29</v>
      </c>
    </row>
    <row r="152" spans="1:5" x14ac:dyDescent="0.25">
      <c r="A152" s="39" t="s">
        <v>378</v>
      </c>
      <c r="B152" s="39">
        <v>0</v>
      </c>
      <c r="C152" s="39" t="s">
        <v>568</v>
      </c>
      <c r="E152" s="39" t="s">
        <v>29</v>
      </c>
    </row>
    <row r="153" spans="1:5" x14ac:dyDescent="0.25">
      <c r="A153" s="39" t="s">
        <v>410</v>
      </c>
      <c r="B153" s="39">
        <v>0</v>
      </c>
      <c r="C153" s="39" t="s">
        <v>1571</v>
      </c>
      <c r="E153" s="39" t="s">
        <v>1072</v>
      </c>
    </row>
    <row r="154" spans="1:5" x14ac:dyDescent="0.25">
      <c r="A154" s="39" t="s">
        <v>411</v>
      </c>
      <c r="B154" s="39">
        <v>0</v>
      </c>
      <c r="C154" s="39" t="s">
        <v>515</v>
      </c>
      <c r="E154" s="39" t="s">
        <v>1072</v>
      </c>
    </row>
    <row r="155" spans="1:5" x14ac:dyDescent="0.25">
      <c r="A155" s="39" t="s">
        <v>407</v>
      </c>
      <c r="B155" s="39">
        <v>270</v>
      </c>
      <c r="C155" s="39" t="s">
        <v>1531</v>
      </c>
      <c r="E155" s="39" t="s">
        <v>16</v>
      </c>
    </row>
    <row r="156" spans="1:5" x14ac:dyDescent="0.25">
      <c r="A156" s="39" t="s">
        <v>408</v>
      </c>
      <c r="B156" s="39">
        <v>40</v>
      </c>
      <c r="C156" s="39" t="s">
        <v>512</v>
      </c>
      <c r="D156" s="39" t="s">
        <v>1572</v>
      </c>
      <c r="E156" s="39" t="s">
        <v>16</v>
      </c>
    </row>
    <row r="157" spans="1:5" x14ac:dyDescent="0.25">
      <c r="A157" s="39" t="s">
        <v>409</v>
      </c>
      <c r="B157" s="39">
        <v>0.115</v>
      </c>
      <c r="E157" s="39" t="s">
        <v>16</v>
      </c>
    </row>
    <row r="158" spans="1:5" ht="30" x14ac:dyDescent="0.25">
      <c r="A158" s="39" t="s">
        <v>325</v>
      </c>
      <c r="B158" s="39">
        <v>-999</v>
      </c>
      <c r="C158" s="39" t="s">
        <v>579</v>
      </c>
      <c r="D158" s="39" t="s">
        <v>1573</v>
      </c>
      <c r="E158" s="39" t="s">
        <v>52</v>
      </c>
    </row>
    <row r="159" spans="1:5" x14ac:dyDescent="0.25">
      <c r="A159" s="39" t="s">
        <v>361</v>
      </c>
      <c r="B159" s="39">
        <v>0</v>
      </c>
      <c r="C159" s="39" t="s">
        <v>576</v>
      </c>
      <c r="D159" s="39" t="s">
        <v>1574</v>
      </c>
      <c r="E159" s="39" t="s">
        <v>83</v>
      </c>
    </row>
    <row r="160" spans="1:5" x14ac:dyDescent="0.25">
      <c r="A160" s="39" t="s">
        <v>346</v>
      </c>
      <c r="B160" s="39" t="s">
        <v>259</v>
      </c>
      <c r="C160" s="39" t="s">
        <v>246</v>
      </c>
      <c r="D160" s="39" t="s">
        <v>1575</v>
      </c>
      <c r="E160" s="39" t="s">
        <v>28</v>
      </c>
    </row>
    <row r="161" spans="1:5" x14ac:dyDescent="0.25">
      <c r="A161" s="39" t="s">
        <v>400</v>
      </c>
      <c r="B161" s="39">
        <v>320</v>
      </c>
      <c r="C161" s="39" t="s">
        <v>1531</v>
      </c>
      <c r="D161" s="39" t="s">
        <v>1576</v>
      </c>
      <c r="E161" s="39" t="s">
        <v>16</v>
      </c>
    </row>
    <row r="162" spans="1:5" x14ac:dyDescent="0.25">
      <c r="A162" s="39" t="s">
        <v>401</v>
      </c>
      <c r="B162" s="39">
        <v>45</v>
      </c>
      <c r="C162" s="39" t="s">
        <v>1531</v>
      </c>
      <c r="D162" s="39" t="s">
        <v>1577</v>
      </c>
      <c r="E162" s="39" t="s">
        <v>16</v>
      </c>
    </row>
    <row r="163" spans="1:5" x14ac:dyDescent="0.25">
      <c r="A163" s="39" t="s">
        <v>341</v>
      </c>
      <c r="B163" s="39" t="s">
        <v>1812</v>
      </c>
      <c r="E163" s="39" t="s">
        <v>28</v>
      </c>
    </row>
    <row r="164" spans="1:5" x14ac:dyDescent="0.25">
      <c r="A164" s="39" t="s">
        <v>389</v>
      </c>
      <c r="B164" s="39">
        <v>0</v>
      </c>
      <c r="E164" s="39" t="s">
        <v>20</v>
      </c>
    </row>
    <row r="165" spans="1:5" x14ac:dyDescent="0.25">
      <c r="A165" s="39" t="s">
        <v>247</v>
      </c>
      <c r="B165" s="39">
        <v>385</v>
      </c>
      <c r="D165" s="39" t="s">
        <v>1578</v>
      </c>
      <c r="E165" s="39" t="s">
        <v>156</v>
      </c>
    </row>
    <row r="166" spans="1:5" ht="30" x14ac:dyDescent="0.25">
      <c r="A166" s="39" t="s">
        <v>248</v>
      </c>
      <c r="B166" s="39">
        <v>25</v>
      </c>
      <c r="D166" s="39" t="s">
        <v>1965</v>
      </c>
      <c r="E166" s="39" t="s">
        <v>156</v>
      </c>
    </row>
    <row r="167" spans="1:5" x14ac:dyDescent="0.25">
      <c r="A167" s="39" t="s">
        <v>249</v>
      </c>
      <c r="B167" s="39">
        <v>36</v>
      </c>
      <c r="D167" s="39" t="s">
        <v>1578</v>
      </c>
      <c r="E167" s="39" t="s">
        <v>156</v>
      </c>
    </row>
    <row r="168" spans="1:5" x14ac:dyDescent="0.25">
      <c r="A168" s="39" t="s">
        <v>250</v>
      </c>
      <c r="B168" s="39">
        <v>155</v>
      </c>
      <c r="D168" s="39" t="s">
        <v>1578</v>
      </c>
      <c r="E168" s="39" t="s">
        <v>156</v>
      </c>
    </row>
    <row r="169" spans="1:5" x14ac:dyDescent="0.25">
      <c r="A169" s="39" t="s">
        <v>251</v>
      </c>
      <c r="B169" s="39">
        <v>30</v>
      </c>
      <c r="D169" s="39" t="s">
        <v>1578</v>
      </c>
      <c r="E169" s="39" t="s">
        <v>156</v>
      </c>
    </row>
    <row r="170" spans="1:5" ht="30" x14ac:dyDescent="0.25">
      <c r="A170" s="39" t="s">
        <v>412</v>
      </c>
      <c r="B170" s="39">
        <v>0</v>
      </c>
      <c r="C170" s="39" t="s">
        <v>570</v>
      </c>
      <c r="D170" s="39" t="s">
        <v>1579</v>
      </c>
      <c r="E170" s="39" t="s">
        <v>141</v>
      </c>
    </row>
    <row r="171" spans="1:5" x14ac:dyDescent="0.25">
      <c r="A171" s="39" t="s">
        <v>420</v>
      </c>
      <c r="B171" s="39" t="s">
        <v>421</v>
      </c>
      <c r="C171" s="39" t="s">
        <v>420</v>
      </c>
      <c r="E171" s="39" t="s">
        <v>61</v>
      </c>
    </row>
    <row r="172" spans="1:5" x14ac:dyDescent="0.25">
      <c r="A172" s="39" t="s">
        <v>413</v>
      </c>
      <c r="B172" s="39">
        <v>0</v>
      </c>
      <c r="C172" s="39" t="s">
        <v>570</v>
      </c>
      <c r="E172" s="39" t="s">
        <v>141</v>
      </c>
    </row>
    <row r="173" spans="1:5" x14ac:dyDescent="0.25">
      <c r="A173" s="39" t="s">
        <v>414</v>
      </c>
      <c r="B173" s="39" t="s">
        <v>415</v>
      </c>
      <c r="C173" s="39" t="s">
        <v>570</v>
      </c>
      <c r="E173" s="39" t="s">
        <v>141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pane ySplit="2" topLeftCell="A3" activePane="bottomLeft" state="frozen"/>
      <selection pane="bottomLeft" activeCell="E2" sqref="E2"/>
    </sheetView>
  </sheetViews>
  <sheetFormatPr defaultRowHeight="15" customHeight="1" x14ac:dyDescent="0.25"/>
  <cols>
    <col min="1" max="1" width="20.5703125" customWidth="1"/>
    <col min="2" max="2" width="26" customWidth="1"/>
    <col min="3" max="3" width="12.7109375" customWidth="1"/>
    <col min="4" max="4" width="96" style="16" bestFit="1" customWidth="1"/>
    <col min="6" max="6" width="15.42578125" customWidth="1"/>
    <col min="7" max="7" width="17.140625" customWidth="1"/>
  </cols>
  <sheetData>
    <row r="1" spans="1:5" s="82" customFormat="1" ht="26.25" customHeight="1" x14ac:dyDescent="0.25">
      <c r="A1" s="83" t="s">
        <v>2018</v>
      </c>
      <c r="B1" s="81"/>
      <c r="C1" s="81"/>
      <c r="D1" s="81"/>
      <c r="E1" s="7"/>
    </row>
    <row r="2" spans="1:5" s="5" customFormat="1" ht="15" customHeight="1" x14ac:dyDescent="0.25">
      <c r="A2" s="34" t="s">
        <v>1925</v>
      </c>
      <c r="B2" s="34" t="s">
        <v>505</v>
      </c>
      <c r="C2" s="34" t="s">
        <v>1476</v>
      </c>
      <c r="D2" s="34" t="s">
        <v>1972</v>
      </c>
    </row>
    <row r="3" spans="1:5" ht="15" customHeight="1" x14ac:dyDescent="0.25">
      <c r="A3" t="s">
        <v>1929</v>
      </c>
      <c r="B3" t="s">
        <v>1753</v>
      </c>
      <c r="C3" t="s">
        <v>568</v>
      </c>
      <c r="D3" s="16" t="s">
        <v>1786</v>
      </c>
    </row>
    <row r="4" spans="1:5" ht="15" customHeight="1" x14ac:dyDescent="0.25">
      <c r="A4" t="s">
        <v>1929</v>
      </c>
      <c r="B4" t="s">
        <v>1752</v>
      </c>
      <c r="C4" t="s">
        <v>568</v>
      </c>
      <c r="D4" s="16" t="s">
        <v>1788</v>
      </c>
    </row>
    <row r="5" spans="1:5" ht="15" customHeight="1" x14ac:dyDescent="0.25">
      <c r="A5" t="s">
        <v>1930</v>
      </c>
      <c r="B5" t="s">
        <v>1753</v>
      </c>
      <c r="C5" t="s">
        <v>568</v>
      </c>
      <c r="D5" s="16" t="s">
        <v>1786</v>
      </c>
    </row>
    <row r="6" spans="1:5" ht="15" customHeight="1" x14ac:dyDescent="0.25">
      <c r="A6" t="s">
        <v>1930</v>
      </c>
      <c r="B6" t="s">
        <v>1752</v>
      </c>
      <c r="C6" t="s">
        <v>568</v>
      </c>
      <c r="D6" s="16" t="s">
        <v>1788</v>
      </c>
    </row>
    <row r="7" spans="1:5" ht="15" customHeight="1" x14ac:dyDescent="0.25">
      <c r="A7" t="s">
        <v>1927</v>
      </c>
      <c r="B7" t="s">
        <v>1743</v>
      </c>
      <c r="C7" t="s">
        <v>515</v>
      </c>
      <c r="D7" s="16" t="s">
        <v>1967</v>
      </c>
    </row>
    <row r="8" spans="1:5" ht="15" customHeight="1" x14ac:dyDescent="0.25">
      <c r="A8" t="s">
        <v>1927</v>
      </c>
      <c r="B8" t="s">
        <v>1762</v>
      </c>
      <c r="C8" t="s">
        <v>1968</v>
      </c>
      <c r="D8" s="16" t="s">
        <v>1973</v>
      </c>
    </row>
    <row r="9" spans="1:5" ht="15" customHeight="1" x14ac:dyDescent="0.25">
      <c r="A9" t="s">
        <v>1927</v>
      </c>
      <c r="B9" t="s">
        <v>1763</v>
      </c>
      <c r="C9" t="s">
        <v>568</v>
      </c>
      <c r="D9" s="16" t="s">
        <v>1974</v>
      </c>
    </row>
    <row r="10" spans="1:5" ht="15" customHeight="1" x14ac:dyDescent="0.25">
      <c r="A10" t="s">
        <v>1927</v>
      </c>
      <c r="B10" t="s">
        <v>1744</v>
      </c>
      <c r="D10" s="16" t="s">
        <v>1975</v>
      </c>
    </row>
    <row r="11" spans="1:5" ht="15" customHeight="1" x14ac:dyDescent="0.25">
      <c r="A11" t="s">
        <v>1927</v>
      </c>
      <c r="B11" t="s">
        <v>1739</v>
      </c>
      <c r="C11" t="s">
        <v>570</v>
      </c>
      <c r="D11" s="16" t="s">
        <v>1976</v>
      </c>
    </row>
    <row r="12" spans="1:5" ht="15" customHeight="1" x14ac:dyDescent="0.25">
      <c r="A12" t="s">
        <v>1927</v>
      </c>
      <c r="B12" t="s">
        <v>1761</v>
      </c>
      <c r="D12" s="16" t="s">
        <v>1977</v>
      </c>
    </row>
    <row r="13" spans="1:5" ht="15" customHeight="1" x14ac:dyDescent="0.25">
      <c r="A13" t="s">
        <v>1927</v>
      </c>
      <c r="B13" t="s">
        <v>1759</v>
      </c>
      <c r="C13" t="s">
        <v>511</v>
      </c>
      <c r="D13" s="16" t="s">
        <v>1978</v>
      </c>
    </row>
    <row r="14" spans="1:5" ht="15" customHeight="1" x14ac:dyDescent="0.25">
      <c r="A14" t="s">
        <v>1927</v>
      </c>
      <c r="B14" t="s">
        <v>1760</v>
      </c>
      <c r="C14" t="s">
        <v>511</v>
      </c>
      <c r="D14" s="16" t="s">
        <v>1978</v>
      </c>
    </row>
    <row r="15" spans="1:5" ht="15" customHeight="1" x14ac:dyDescent="0.25">
      <c r="A15" t="s">
        <v>1927</v>
      </c>
      <c r="B15" t="s">
        <v>1745</v>
      </c>
      <c r="C15" t="s">
        <v>579</v>
      </c>
      <c r="D15" s="16" t="s">
        <v>1747</v>
      </c>
    </row>
    <row r="16" spans="1:5" ht="15" customHeight="1" x14ac:dyDescent="0.25">
      <c r="A16" t="s">
        <v>1927</v>
      </c>
      <c r="B16" t="s">
        <v>1746</v>
      </c>
      <c r="C16" t="s">
        <v>579</v>
      </c>
      <c r="D16" s="16" t="s">
        <v>1747</v>
      </c>
    </row>
    <row r="17" spans="1:4" ht="15" customHeight="1" x14ac:dyDescent="0.25">
      <c r="A17" t="s">
        <v>1927</v>
      </c>
      <c r="B17" t="s">
        <v>1769</v>
      </c>
      <c r="D17" s="16" t="s">
        <v>1979</v>
      </c>
    </row>
    <row r="18" spans="1:4" ht="15" customHeight="1" x14ac:dyDescent="0.25">
      <c r="A18" t="s">
        <v>1927</v>
      </c>
      <c r="B18" t="s">
        <v>1770</v>
      </c>
      <c r="D18" s="16" t="s">
        <v>1980</v>
      </c>
    </row>
    <row r="19" spans="1:4" ht="15" customHeight="1" x14ac:dyDescent="0.25">
      <c r="A19" t="s">
        <v>1927</v>
      </c>
      <c r="B19" t="s">
        <v>1742</v>
      </c>
      <c r="C19" t="s">
        <v>567</v>
      </c>
      <c r="D19" s="16" t="s">
        <v>1981</v>
      </c>
    </row>
    <row r="20" spans="1:4" ht="15" customHeight="1" x14ac:dyDescent="0.25">
      <c r="A20" t="s">
        <v>1927</v>
      </c>
      <c r="B20" t="s">
        <v>1765</v>
      </c>
      <c r="C20" t="s">
        <v>568</v>
      </c>
      <c r="D20" s="16" t="s">
        <v>1785</v>
      </c>
    </row>
    <row r="21" spans="1:4" ht="15" customHeight="1" x14ac:dyDescent="0.25">
      <c r="A21" t="s">
        <v>1927</v>
      </c>
      <c r="B21" t="s">
        <v>1758</v>
      </c>
      <c r="C21" t="s">
        <v>246</v>
      </c>
      <c r="D21" s="16" t="s">
        <v>1789</v>
      </c>
    </row>
    <row r="22" spans="1:4" ht="15" customHeight="1" x14ac:dyDescent="0.25">
      <c r="A22" t="s">
        <v>1927</v>
      </c>
      <c r="B22" t="s">
        <v>1737</v>
      </c>
      <c r="D22" s="16" t="s">
        <v>1738</v>
      </c>
    </row>
    <row r="23" spans="1:4" ht="15" customHeight="1" x14ac:dyDescent="0.25">
      <c r="A23" t="s">
        <v>1927</v>
      </c>
      <c r="B23" t="s">
        <v>1766</v>
      </c>
      <c r="C23" t="s">
        <v>568</v>
      </c>
      <c r="D23" s="16" t="s">
        <v>1784</v>
      </c>
    </row>
    <row r="24" spans="1:4" ht="15" customHeight="1" x14ac:dyDescent="0.25">
      <c r="A24" t="s">
        <v>1927</v>
      </c>
      <c r="B24" t="s">
        <v>1741</v>
      </c>
      <c r="C24" t="s">
        <v>513</v>
      </c>
      <c r="D24" s="16" t="s">
        <v>1982</v>
      </c>
    </row>
    <row r="25" spans="1:4" ht="15" customHeight="1" x14ac:dyDescent="0.25">
      <c r="A25" t="s">
        <v>1927</v>
      </c>
      <c r="B25" t="s">
        <v>1740</v>
      </c>
      <c r="C25" t="s">
        <v>1970</v>
      </c>
      <c r="D25" s="16" t="s">
        <v>1983</v>
      </c>
    </row>
    <row r="26" spans="1:4" ht="15" customHeight="1" x14ac:dyDescent="0.25">
      <c r="A26" t="s">
        <v>1927</v>
      </c>
      <c r="B26" t="s">
        <v>1764</v>
      </c>
      <c r="C26" t="s">
        <v>568</v>
      </c>
      <c r="D26" s="16" t="s">
        <v>1984</v>
      </c>
    </row>
    <row r="27" spans="1:4" ht="15" customHeight="1" x14ac:dyDescent="0.25">
      <c r="A27" t="s">
        <v>1927</v>
      </c>
      <c r="B27" t="s">
        <v>1767</v>
      </c>
      <c r="C27" t="s">
        <v>579</v>
      </c>
      <c r="D27" s="16" t="s">
        <v>1985</v>
      </c>
    </row>
    <row r="28" spans="1:4" ht="15" customHeight="1" x14ac:dyDescent="0.25">
      <c r="A28" t="s">
        <v>1927</v>
      </c>
      <c r="B28" t="s">
        <v>1768</v>
      </c>
      <c r="C28" t="s">
        <v>579</v>
      </c>
      <c r="D28" s="16" t="s">
        <v>1986</v>
      </c>
    </row>
    <row r="29" spans="1:4" ht="15" customHeight="1" x14ac:dyDescent="0.25">
      <c r="A29" t="s">
        <v>1927</v>
      </c>
      <c r="B29" t="s">
        <v>1756</v>
      </c>
      <c r="C29" t="s">
        <v>570</v>
      </c>
      <c r="D29" s="16" t="s">
        <v>1777</v>
      </c>
    </row>
    <row r="30" spans="1:4" ht="15" customHeight="1" x14ac:dyDescent="0.25">
      <c r="A30" t="s">
        <v>1927</v>
      </c>
      <c r="B30" t="s">
        <v>1757</v>
      </c>
      <c r="C30" t="s">
        <v>570</v>
      </c>
      <c r="D30" s="16" t="s">
        <v>1778</v>
      </c>
    </row>
    <row r="31" spans="1:4" ht="15" customHeight="1" x14ac:dyDescent="0.25">
      <c r="A31" t="s">
        <v>825</v>
      </c>
      <c r="B31" t="s">
        <v>1755</v>
      </c>
      <c r="D31" s="16" t="s">
        <v>1987</v>
      </c>
    </row>
    <row r="32" spans="1:4" ht="15" customHeight="1" x14ac:dyDescent="0.25">
      <c r="A32" t="s">
        <v>825</v>
      </c>
      <c r="B32" t="s">
        <v>1728</v>
      </c>
      <c r="D32" s="16" t="s">
        <v>1729</v>
      </c>
    </row>
    <row r="33" spans="1:4" ht="15" customHeight="1" x14ac:dyDescent="0.25">
      <c r="A33" t="s">
        <v>825</v>
      </c>
      <c r="B33" t="s">
        <v>1734</v>
      </c>
      <c r="C33" t="s">
        <v>515</v>
      </c>
      <c r="D33" s="16" t="s">
        <v>1990</v>
      </c>
    </row>
    <row r="34" spans="1:4" ht="15" customHeight="1" x14ac:dyDescent="0.25">
      <c r="A34" t="s">
        <v>825</v>
      </c>
      <c r="B34" t="s">
        <v>1733</v>
      </c>
      <c r="C34" t="s">
        <v>511</v>
      </c>
      <c r="D34" s="16" t="s">
        <v>1988</v>
      </c>
    </row>
    <row r="35" spans="1:4" ht="15" customHeight="1" x14ac:dyDescent="0.25">
      <c r="A35" t="s">
        <v>825</v>
      </c>
      <c r="B35" t="s">
        <v>1735</v>
      </c>
      <c r="D35" s="16" t="s">
        <v>1989</v>
      </c>
    </row>
    <row r="36" spans="1:4" ht="15" customHeight="1" x14ac:dyDescent="0.25">
      <c r="A36" t="s">
        <v>825</v>
      </c>
      <c r="B36" t="s">
        <v>1736</v>
      </c>
      <c r="C36" t="s">
        <v>573</v>
      </c>
      <c r="D36" s="16" t="s">
        <v>1991</v>
      </c>
    </row>
    <row r="37" spans="1:4" ht="15" customHeight="1" x14ac:dyDescent="0.25">
      <c r="A37" t="s">
        <v>825</v>
      </c>
      <c r="B37" t="s">
        <v>1730</v>
      </c>
      <c r="C37" t="s">
        <v>246</v>
      </c>
      <c r="D37" s="16" t="s">
        <v>1992</v>
      </c>
    </row>
    <row r="38" spans="1:4" ht="15" customHeight="1" x14ac:dyDescent="0.25">
      <c r="A38" t="s">
        <v>825</v>
      </c>
      <c r="B38" t="s">
        <v>1731</v>
      </c>
      <c r="C38" t="s">
        <v>246</v>
      </c>
      <c r="D38" s="16" t="s">
        <v>1992</v>
      </c>
    </row>
    <row r="39" spans="1:4" ht="15" customHeight="1" x14ac:dyDescent="0.25">
      <c r="A39" t="s">
        <v>825</v>
      </c>
      <c r="B39" t="s">
        <v>1117</v>
      </c>
      <c r="C39" t="s">
        <v>573</v>
      </c>
      <c r="D39" s="16" t="s">
        <v>1993</v>
      </c>
    </row>
    <row r="40" spans="1:4" ht="15" customHeight="1" x14ac:dyDescent="0.25">
      <c r="A40" t="s">
        <v>825</v>
      </c>
      <c r="B40" t="s">
        <v>1732</v>
      </c>
      <c r="D40" s="16" t="s">
        <v>1994</v>
      </c>
    </row>
    <row r="41" spans="1:4" ht="15" customHeight="1" x14ac:dyDescent="0.25">
      <c r="A41" t="s">
        <v>1931</v>
      </c>
      <c r="B41" t="s">
        <v>1753</v>
      </c>
      <c r="C41" t="s">
        <v>568</v>
      </c>
      <c r="D41" s="16" t="s">
        <v>1786</v>
      </c>
    </row>
    <row r="42" spans="1:4" ht="15" customHeight="1" x14ac:dyDescent="0.25">
      <c r="A42" t="s">
        <v>1931</v>
      </c>
      <c r="B42" t="s">
        <v>1754</v>
      </c>
      <c r="C42" t="s">
        <v>568</v>
      </c>
      <c r="D42" s="16" t="s">
        <v>1787</v>
      </c>
    </row>
    <row r="43" spans="1:4" ht="15" customHeight="1" x14ac:dyDescent="0.25">
      <c r="A43" t="s">
        <v>1931</v>
      </c>
      <c r="B43" t="s">
        <v>1752</v>
      </c>
      <c r="C43" t="s">
        <v>568</v>
      </c>
      <c r="D43" s="16" t="s">
        <v>1788</v>
      </c>
    </row>
    <row r="44" spans="1:4" ht="15" customHeight="1" x14ac:dyDescent="0.25">
      <c r="A44" t="s">
        <v>1928</v>
      </c>
      <c r="B44" t="s">
        <v>1773</v>
      </c>
      <c r="C44" t="s">
        <v>569</v>
      </c>
      <c r="D44" s="16" t="s">
        <v>1783</v>
      </c>
    </row>
    <row r="45" spans="1:4" ht="15" customHeight="1" x14ac:dyDescent="0.25">
      <c r="A45" t="s">
        <v>1928</v>
      </c>
      <c r="B45" t="s">
        <v>1772</v>
      </c>
      <c r="D45" s="16" t="s">
        <v>1971</v>
      </c>
    </row>
    <row r="46" spans="1:4" ht="15" customHeight="1" x14ac:dyDescent="0.25">
      <c r="A46" t="s">
        <v>1928</v>
      </c>
      <c r="B46" t="s">
        <v>1775</v>
      </c>
      <c r="C46" t="s">
        <v>246</v>
      </c>
      <c r="D46" s="16" t="s">
        <v>1790</v>
      </c>
    </row>
    <row r="47" spans="1:4" ht="15" customHeight="1" x14ac:dyDescent="0.25">
      <c r="A47" t="s">
        <v>1928</v>
      </c>
      <c r="B47" t="s">
        <v>1774</v>
      </c>
      <c r="D47" s="16" t="s">
        <v>1793</v>
      </c>
    </row>
    <row r="48" spans="1:4" ht="15" customHeight="1" x14ac:dyDescent="0.25">
      <c r="A48" t="s">
        <v>1928</v>
      </c>
      <c r="B48" t="s">
        <v>1776</v>
      </c>
      <c r="C48" t="s">
        <v>246</v>
      </c>
      <c r="D48" s="16" t="s">
        <v>1791</v>
      </c>
    </row>
    <row r="49" spans="1:4" ht="15" customHeight="1" x14ac:dyDescent="0.25">
      <c r="A49" t="s">
        <v>1928</v>
      </c>
      <c r="B49" t="s">
        <v>1771</v>
      </c>
      <c r="D49" s="16" t="s">
        <v>1995</v>
      </c>
    </row>
    <row r="50" spans="1:4" ht="15" customHeight="1" x14ac:dyDescent="0.25">
      <c r="A50" t="s">
        <v>1932</v>
      </c>
      <c r="B50" t="s">
        <v>1753</v>
      </c>
      <c r="C50" t="s">
        <v>568</v>
      </c>
      <c r="D50" s="16" t="s">
        <v>1786</v>
      </c>
    </row>
    <row r="51" spans="1:4" ht="15" customHeight="1" x14ac:dyDescent="0.25">
      <c r="A51" t="s">
        <v>1932</v>
      </c>
      <c r="B51" t="s">
        <v>1752</v>
      </c>
      <c r="C51" t="s">
        <v>568</v>
      </c>
      <c r="D51" s="16" t="s">
        <v>1788</v>
      </c>
    </row>
    <row r="52" spans="1:4" ht="15" customHeight="1" x14ac:dyDescent="0.25">
      <c r="A52" t="s">
        <v>1926</v>
      </c>
      <c r="B52" t="s">
        <v>1148</v>
      </c>
      <c r="C52" t="s">
        <v>512</v>
      </c>
      <c r="D52" s="16" t="s">
        <v>1148</v>
      </c>
    </row>
    <row r="53" spans="1:4" ht="15" customHeight="1" x14ac:dyDescent="0.25">
      <c r="A53" t="s">
        <v>1926</v>
      </c>
      <c r="B53" t="s">
        <v>1751</v>
      </c>
      <c r="C53" t="s">
        <v>246</v>
      </c>
      <c r="D53" s="16" t="s">
        <v>1782</v>
      </c>
    </row>
    <row r="54" spans="1:4" ht="15" customHeight="1" x14ac:dyDescent="0.25">
      <c r="A54" t="s">
        <v>1926</v>
      </c>
      <c r="B54" t="s">
        <v>1749</v>
      </c>
      <c r="C54" t="s">
        <v>568</v>
      </c>
      <c r="D54" s="16" t="s">
        <v>1779</v>
      </c>
    </row>
    <row r="55" spans="1:4" ht="15" customHeight="1" x14ac:dyDescent="0.25">
      <c r="A55" t="s">
        <v>1926</v>
      </c>
      <c r="B55" t="s">
        <v>1750</v>
      </c>
      <c r="C55" t="s">
        <v>568</v>
      </c>
      <c r="D55" s="16" t="s">
        <v>1780</v>
      </c>
    </row>
    <row r="56" spans="1:4" ht="15" customHeight="1" x14ac:dyDescent="0.25">
      <c r="A56" t="s">
        <v>1926</v>
      </c>
      <c r="B56" t="s">
        <v>1748</v>
      </c>
      <c r="D56" s="16" t="s">
        <v>1781</v>
      </c>
    </row>
    <row r="70" spans="4:4" ht="15" customHeight="1" x14ac:dyDescent="0.25">
      <c r="D70" s="16" t="s">
        <v>1792</v>
      </c>
    </row>
  </sheetData>
  <sortState ref="A2:E69">
    <sortCondition ref="A2:A69"/>
    <sortCondition ref="B2:B6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zoomScale="90" zoomScaleNormal="90" workbookViewId="0">
      <pane ySplit="2" topLeftCell="A96" activePane="bottomLeft" state="frozen"/>
      <selection pane="bottomLeft" activeCell="D3" sqref="D3"/>
    </sheetView>
  </sheetViews>
  <sheetFormatPr defaultRowHeight="15" x14ac:dyDescent="0.25"/>
  <cols>
    <col min="1" max="1" width="24.140625" customWidth="1"/>
    <col min="2" max="2" width="30.42578125" bestFit="1" customWidth="1"/>
    <col min="3" max="3" width="29" style="6" customWidth="1"/>
    <col min="4" max="4" width="13" customWidth="1"/>
  </cols>
  <sheetData>
    <row r="1" spans="1:5" s="82" customFormat="1" ht="26.25" customHeight="1" x14ac:dyDescent="0.25">
      <c r="A1" s="83" t="s">
        <v>2036</v>
      </c>
      <c r="B1" s="81"/>
      <c r="C1" s="81"/>
      <c r="D1" s="81"/>
      <c r="E1" s="7"/>
    </row>
    <row r="2" spans="1:5" s="5" customFormat="1" x14ac:dyDescent="0.25">
      <c r="A2" s="34" t="s">
        <v>2019</v>
      </c>
      <c r="B2" s="34" t="s">
        <v>1796</v>
      </c>
      <c r="C2" s="11" t="s">
        <v>1150</v>
      </c>
    </row>
    <row r="3" spans="1:5" x14ac:dyDescent="0.25">
      <c r="A3" t="s">
        <v>1099</v>
      </c>
      <c r="B3" t="s">
        <v>520</v>
      </c>
      <c r="C3" s="6" t="b">
        <v>0</v>
      </c>
    </row>
    <row r="4" spans="1:5" x14ac:dyDescent="0.25">
      <c r="A4" t="s">
        <v>1099</v>
      </c>
      <c r="B4" t="s">
        <v>522</v>
      </c>
      <c r="C4" s="6" t="b">
        <v>0</v>
      </c>
    </row>
    <row r="5" spans="1:5" x14ac:dyDescent="0.25">
      <c r="A5" t="s">
        <v>1099</v>
      </c>
      <c r="B5" t="s">
        <v>188</v>
      </c>
      <c r="C5" s="6">
        <v>1.5</v>
      </c>
    </row>
    <row r="6" spans="1:5" x14ac:dyDescent="0.25">
      <c r="A6" t="s">
        <v>1099</v>
      </c>
      <c r="B6" t="s">
        <v>189</v>
      </c>
      <c r="C6" s="6">
        <v>1.5</v>
      </c>
    </row>
    <row r="7" spans="1:5" x14ac:dyDescent="0.25">
      <c r="A7" t="s">
        <v>1099</v>
      </c>
      <c r="B7" t="s">
        <v>524</v>
      </c>
      <c r="C7" s="6" t="b">
        <v>0</v>
      </c>
    </row>
    <row r="8" spans="1:5" x14ac:dyDescent="0.25">
      <c r="A8" t="s">
        <v>1099</v>
      </c>
      <c r="B8" t="s">
        <v>240</v>
      </c>
      <c r="C8" s="6">
        <v>4000</v>
      </c>
    </row>
    <row r="9" spans="1:5" x14ac:dyDescent="0.25">
      <c r="A9" t="s">
        <v>1099</v>
      </c>
      <c r="B9" t="s">
        <v>809</v>
      </c>
      <c r="C9" s="6" t="b">
        <v>1</v>
      </c>
    </row>
    <row r="10" spans="1:5" x14ac:dyDescent="0.25">
      <c r="A10" t="s">
        <v>1099</v>
      </c>
      <c r="B10" t="s">
        <v>219</v>
      </c>
      <c r="C10" s="6">
        <v>0</v>
      </c>
    </row>
    <row r="11" spans="1:5" x14ac:dyDescent="0.25">
      <c r="A11" t="s">
        <v>1099</v>
      </c>
      <c r="B11" t="s">
        <v>218</v>
      </c>
      <c r="C11" s="6">
        <v>1.1599999999999999</v>
      </c>
    </row>
    <row r="12" spans="1:5" x14ac:dyDescent="0.25">
      <c r="A12" t="s">
        <v>1099</v>
      </c>
      <c r="B12" t="s">
        <v>184</v>
      </c>
      <c r="C12" s="6">
        <v>0.2</v>
      </c>
    </row>
    <row r="13" spans="1:5" x14ac:dyDescent="0.25">
      <c r="A13" t="s">
        <v>1099</v>
      </c>
      <c r="B13" t="s">
        <v>185</v>
      </c>
      <c r="C13" s="6">
        <v>0.2</v>
      </c>
    </row>
    <row r="14" spans="1:5" x14ac:dyDescent="0.25">
      <c r="A14" t="s">
        <v>1099</v>
      </c>
      <c r="B14" t="s">
        <v>186</v>
      </c>
      <c r="C14" s="6">
        <v>500</v>
      </c>
    </row>
    <row r="15" spans="1:5" x14ac:dyDescent="0.25">
      <c r="A15" t="s">
        <v>1099</v>
      </c>
      <c r="B15" t="s">
        <v>187</v>
      </c>
      <c r="C15" s="6">
        <v>1500</v>
      </c>
    </row>
    <row r="16" spans="1:5" x14ac:dyDescent="0.25">
      <c r="A16" t="s">
        <v>1099</v>
      </c>
      <c r="B16" t="s">
        <v>1795</v>
      </c>
      <c r="C16" s="6">
        <v>0.01</v>
      </c>
    </row>
    <row r="17" spans="1:3" x14ac:dyDescent="0.25">
      <c r="A17" t="s">
        <v>1099</v>
      </c>
      <c r="B17" t="s">
        <v>812</v>
      </c>
      <c r="C17" s="6" t="b">
        <v>1</v>
      </c>
    </row>
    <row r="18" spans="1:3" x14ac:dyDescent="0.25">
      <c r="A18" t="s">
        <v>1099</v>
      </c>
      <c r="B18" t="s">
        <v>527</v>
      </c>
      <c r="C18" s="6" t="s">
        <v>528</v>
      </c>
    </row>
    <row r="19" spans="1:3" x14ac:dyDescent="0.25">
      <c r="A19" t="s">
        <v>1099</v>
      </c>
      <c r="B19" t="s">
        <v>529</v>
      </c>
      <c r="C19" s="6" t="b">
        <v>0</v>
      </c>
    </row>
    <row r="20" spans="1:3" x14ac:dyDescent="0.25">
      <c r="A20" t="s">
        <v>1099</v>
      </c>
      <c r="B20" t="s">
        <v>530</v>
      </c>
      <c r="C20" s="6" t="s">
        <v>531</v>
      </c>
    </row>
    <row r="21" spans="1:3" x14ac:dyDescent="0.25">
      <c r="A21" t="s">
        <v>1099</v>
      </c>
      <c r="B21" t="s">
        <v>1798</v>
      </c>
      <c r="C21" t="s">
        <v>1805</v>
      </c>
    </row>
    <row r="22" spans="1:3" x14ac:dyDescent="0.25">
      <c r="A22" t="s">
        <v>1099</v>
      </c>
      <c r="B22" t="s">
        <v>1799</v>
      </c>
      <c r="C22" t="s">
        <v>1806</v>
      </c>
    </row>
    <row r="23" spans="1:3" x14ac:dyDescent="0.25">
      <c r="A23" t="s">
        <v>1099</v>
      </c>
      <c r="B23" t="s">
        <v>1800</v>
      </c>
      <c r="C23" t="s">
        <v>1807</v>
      </c>
    </row>
    <row r="24" spans="1:3" x14ac:dyDescent="0.25">
      <c r="A24" t="s">
        <v>1099</v>
      </c>
      <c r="B24" t="s">
        <v>1107</v>
      </c>
      <c r="C24" t="s">
        <v>1108</v>
      </c>
    </row>
    <row r="25" spans="1:3" x14ac:dyDescent="0.25">
      <c r="A25" t="s">
        <v>1099</v>
      </c>
      <c r="B25" t="s">
        <v>1801</v>
      </c>
      <c r="C25" t="s">
        <v>1797</v>
      </c>
    </row>
    <row r="26" spans="1:3" x14ac:dyDescent="0.25">
      <c r="A26" t="s">
        <v>1099</v>
      </c>
      <c r="B26" t="s">
        <v>1802</v>
      </c>
      <c r="C26" t="s">
        <v>1808</v>
      </c>
    </row>
    <row r="27" spans="1:3" x14ac:dyDescent="0.25">
      <c r="A27" t="s">
        <v>1099</v>
      </c>
      <c r="B27" t="s">
        <v>1803</v>
      </c>
      <c r="C27" t="s">
        <v>1809</v>
      </c>
    </row>
    <row r="28" spans="1:3" x14ac:dyDescent="0.25">
      <c r="A28" t="s">
        <v>1099</v>
      </c>
      <c r="B28" t="s">
        <v>1804</v>
      </c>
      <c r="C28" t="s">
        <v>1810</v>
      </c>
    </row>
    <row r="29" spans="1:3" x14ac:dyDescent="0.25">
      <c r="A29" t="s">
        <v>1099</v>
      </c>
      <c r="B29" t="s">
        <v>810</v>
      </c>
      <c r="C29" s="6">
        <v>135</v>
      </c>
    </row>
    <row r="30" spans="1:3" x14ac:dyDescent="0.25">
      <c r="A30" t="s">
        <v>1099</v>
      </c>
      <c r="B30" t="s">
        <v>811</v>
      </c>
      <c r="C30" s="6">
        <v>80</v>
      </c>
    </row>
    <row r="31" spans="1:3" x14ac:dyDescent="0.25">
      <c r="A31" t="s">
        <v>1099</v>
      </c>
      <c r="B31" t="s">
        <v>813</v>
      </c>
      <c r="C31" s="6">
        <v>20</v>
      </c>
    </row>
    <row r="32" spans="1:3" x14ac:dyDescent="0.25">
      <c r="A32" t="s">
        <v>1099</v>
      </c>
      <c r="B32" t="s">
        <v>695</v>
      </c>
      <c r="C32" s="6" t="b">
        <v>0</v>
      </c>
    </row>
    <row r="33" spans="1:3" x14ac:dyDescent="0.25">
      <c r="A33" t="s">
        <v>1099</v>
      </c>
      <c r="B33" t="s">
        <v>535</v>
      </c>
      <c r="C33" s="6" t="b">
        <v>0</v>
      </c>
    </row>
    <row r="34" spans="1:3" x14ac:dyDescent="0.25">
      <c r="A34" t="s">
        <v>1099</v>
      </c>
      <c r="B34" t="s">
        <v>183</v>
      </c>
      <c r="C34" s="6" t="s">
        <v>536</v>
      </c>
    </row>
    <row r="35" spans="1:3" x14ac:dyDescent="0.25">
      <c r="A35" t="s">
        <v>1099</v>
      </c>
      <c r="B35" t="s">
        <v>537</v>
      </c>
      <c r="C35" s="6">
        <v>2000099</v>
      </c>
    </row>
    <row r="36" spans="1:3" x14ac:dyDescent="0.25">
      <c r="A36" t="s">
        <v>1099</v>
      </c>
      <c r="B36" t="s">
        <v>539</v>
      </c>
      <c r="C36" s="6">
        <v>7299</v>
      </c>
    </row>
    <row r="37" spans="1:3" x14ac:dyDescent="0.25">
      <c r="A37" t="s">
        <v>1099</v>
      </c>
      <c r="B37" t="s">
        <v>572</v>
      </c>
      <c r="C37" s="6">
        <v>50</v>
      </c>
    </row>
    <row r="38" spans="1:3" x14ac:dyDescent="0.25">
      <c r="A38" t="s">
        <v>1099</v>
      </c>
      <c r="B38" t="s">
        <v>540</v>
      </c>
      <c r="C38" s="6">
        <v>5000</v>
      </c>
    </row>
    <row r="39" spans="1:3" x14ac:dyDescent="0.25">
      <c r="A39" t="s">
        <v>1099</v>
      </c>
      <c r="B39" t="s">
        <v>541</v>
      </c>
      <c r="C39" s="6" t="b">
        <v>0</v>
      </c>
    </row>
    <row r="40" spans="1:3" x14ac:dyDescent="0.25">
      <c r="A40" t="s">
        <v>1099</v>
      </c>
      <c r="B40" t="s">
        <v>542</v>
      </c>
      <c r="C40" s="6" t="s">
        <v>543</v>
      </c>
    </row>
    <row r="41" spans="1:3" x14ac:dyDescent="0.25">
      <c r="A41" t="s">
        <v>1099</v>
      </c>
      <c r="B41" t="s">
        <v>816</v>
      </c>
      <c r="C41" s="6" t="b">
        <v>0</v>
      </c>
    </row>
    <row r="42" spans="1:3" x14ac:dyDescent="0.25">
      <c r="A42" t="s">
        <v>1099</v>
      </c>
      <c r="B42" t="s">
        <v>193</v>
      </c>
      <c r="C42" s="6">
        <v>10000</v>
      </c>
    </row>
    <row r="43" spans="1:3" x14ac:dyDescent="0.25">
      <c r="A43" t="s">
        <v>1099</v>
      </c>
      <c r="B43" t="s">
        <v>545</v>
      </c>
      <c r="C43" s="6">
        <v>0</v>
      </c>
    </row>
    <row r="44" spans="1:3" x14ac:dyDescent="0.25">
      <c r="A44" t="s">
        <v>1099</v>
      </c>
      <c r="B44" t="s">
        <v>546</v>
      </c>
      <c r="C44" s="6">
        <v>0</v>
      </c>
    </row>
    <row r="45" spans="1:3" x14ac:dyDescent="0.25">
      <c r="A45" t="s">
        <v>1099</v>
      </c>
      <c r="B45" t="s">
        <v>547</v>
      </c>
      <c r="C45" s="6">
        <v>1</v>
      </c>
    </row>
    <row r="46" spans="1:3" x14ac:dyDescent="0.25">
      <c r="A46" t="s">
        <v>1099</v>
      </c>
      <c r="B46" t="s">
        <v>548</v>
      </c>
      <c r="C46" s="6">
        <v>1</v>
      </c>
    </row>
    <row r="47" spans="1:3" x14ac:dyDescent="0.25">
      <c r="A47" t="s">
        <v>1099</v>
      </c>
      <c r="B47" t="s">
        <v>549</v>
      </c>
      <c r="C47" s="6" t="b">
        <v>0</v>
      </c>
    </row>
    <row r="48" spans="1:3" x14ac:dyDescent="0.25">
      <c r="A48" t="s">
        <v>1099</v>
      </c>
      <c r="B48" t="s">
        <v>1097</v>
      </c>
      <c r="C48" s="6">
        <v>0</v>
      </c>
    </row>
    <row r="49" spans="1:3" x14ac:dyDescent="0.25">
      <c r="A49" t="s">
        <v>1099</v>
      </c>
      <c r="B49" t="s">
        <v>190</v>
      </c>
      <c r="C49" s="6">
        <v>20</v>
      </c>
    </row>
    <row r="50" spans="1:3" x14ac:dyDescent="0.25">
      <c r="A50" t="s">
        <v>1099</v>
      </c>
      <c r="B50" t="s">
        <v>191</v>
      </c>
      <c r="C50" s="6">
        <v>20</v>
      </c>
    </row>
    <row r="51" spans="1:3" x14ac:dyDescent="0.25">
      <c r="A51" t="s">
        <v>1099</v>
      </c>
      <c r="B51" t="s">
        <v>867</v>
      </c>
      <c r="C51" s="6" t="b">
        <v>0</v>
      </c>
    </row>
    <row r="52" spans="1:3" x14ac:dyDescent="0.25">
      <c r="A52" t="s">
        <v>1099</v>
      </c>
      <c r="B52" t="s">
        <v>182</v>
      </c>
      <c r="C52" s="6" t="b">
        <v>0</v>
      </c>
    </row>
    <row r="53" spans="1:3" x14ac:dyDescent="0.25">
      <c r="A53" t="s">
        <v>1099</v>
      </c>
      <c r="B53" t="s">
        <v>878</v>
      </c>
      <c r="C53" s="6">
        <v>5</v>
      </c>
    </row>
    <row r="54" spans="1:3" x14ac:dyDescent="0.25">
      <c r="A54" t="s">
        <v>1099</v>
      </c>
      <c r="B54" t="s">
        <v>887</v>
      </c>
      <c r="C54" s="6" t="b">
        <v>1</v>
      </c>
    </row>
    <row r="55" spans="1:3" x14ac:dyDescent="0.25">
      <c r="A55" t="s">
        <v>1099</v>
      </c>
      <c r="B55" t="s">
        <v>890</v>
      </c>
      <c r="C55" s="6">
        <v>-40</v>
      </c>
    </row>
    <row r="56" spans="1:3" x14ac:dyDescent="0.25">
      <c r="A56" t="s">
        <v>1099</v>
      </c>
      <c r="B56" t="s">
        <v>552</v>
      </c>
      <c r="C56" s="6">
        <v>30</v>
      </c>
    </row>
    <row r="57" spans="1:3" x14ac:dyDescent="0.25">
      <c r="A57" t="s">
        <v>1099</v>
      </c>
      <c r="B57" t="s">
        <v>553</v>
      </c>
      <c r="C57" s="6" t="b">
        <v>1</v>
      </c>
    </row>
    <row r="58" spans="1:3" x14ac:dyDescent="0.25">
      <c r="A58" t="s">
        <v>1099</v>
      </c>
      <c r="B58" t="s">
        <v>235</v>
      </c>
      <c r="C58" s="6">
        <v>100</v>
      </c>
    </row>
    <row r="59" spans="1:3" x14ac:dyDescent="0.25">
      <c r="A59" t="s">
        <v>1099</v>
      </c>
      <c r="B59" t="s">
        <v>1098</v>
      </c>
      <c r="C59" s="6" t="b">
        <v>1</v>
      </c>
    </row>
    <row r="60" spans="1:3" x14ac:dyDescent="0.25">
      <c r="A60" t="s">
        <v>1099</v>
      </c>
      <c r="B60" t="s">
        <v>554</v>
      </c>
      <c r="C60" s="6" t="s">
        <v>555</v>
      </c>
    </row>
    <row r="61" spans="1:3" x14ac:dyDescent="0.25">
      <c r="A61" t="s">
        <v>1099</v>
      </c>
      <c r="B61" t="s">
        <v>556</v>
      </c>
      <c r="C61" s="6" t="s">
        <v>557</v>
      </c>
    </row>
    <row r="62" spans="1:3" x14ac:dyDescent="0.25">
      <c r="A62" t="s">
        <v>1099</v>
      </c>
      <c r="B62" t="s">
        <v>214</v>
      </c>
      <c r="C62" s="6">
        <v>1200</v>
      </c>
    </row>
    <row r="63" spans="1:3" x14ac:dyDescent="0.25">
      <c r="A63" t="s">
        <v>1099</v>
      </c>
      <c r="B63" t="s">
        <v>559</v>
      </c>
      <c r="C63" s="6">
        <v>600</v>
      </c>
    </row>
    <row r="64" spans="1:3" x14ac:dyDescent="0.25">
      <c r="A64" t="s">
        <v>1099</v>
      </c>
      <c r="B64" t="s">
        <v>561</v>
      </c>
      <c r="C64" s="6" t="b">
        <v>0</v>
      </c>
    </row>
    <row r="65" spans="1:3" x14ac:dyDescent="0.25">
      <c r="A65" t="s">
        <v>1099</v>
      </c>
      <c r="B65" t="s">
        <v>562</v>
      </c>
      <c r="C65" s="6" t="s">
        <v>563</v>
      </c>
    </row>
    <row r="66" spans="1:3" x14ac:dyDescent="0.25">
      <c r="A66" t="s">
        <v>1099</v>
      </c>
      <c r="B66" t="s">
        <v>564</v>
      </c>
      <c r="C66" s="6" t="s">
        <v>565</v>
      </c>
    </row>
    <row r="67" spans="1:3" x14ac:dyDescent="0.25">
      <c r="A67" t="s">
        <v>1099</v>
      </c>
      <c r="B67" t="s">
        <v>932</v>
      </c>
      <c r="C67" s="6" t="b">
        <v>0</v>
      </c>
    </row>
    <row r="68" spans="1:3" x14ac:dyDescent="0.25">
      <c r="A68" s="19" t="s">
        <v>1924</v>
      </c>
    </row>
    <row r="69" spans="1:3" x14ac:dyDescent="0.25">
      <c r="B69" t="s">
        <v>1470</v>
      </c>
      <c r="C69" s="12" t="s">
        <v>1473</v>
      </c>
    </row>
    <row r="70" spans="1:3" x14ac:dyDescent="0.25">
      <c r="B70" t="s">
        <v>1471</v>
      </c>
      <c r="C70" s="12" t="s">
        <v>1473</v>
      </c>
    </row>
    <row r="71" spans="1:3" x14ac:dyDescent="0.25">
      <c r="B71" t="s">
        <v>1472</v>
      </c>
      <c r="C71" s="12" t="s">
        <v>1473</v>
      </c>
    </row>
    <row r="74" spans="1:3" x14ac:dyDescent="0.25">
      <c r="A74" t="s">
        <v>1102</v>
      </c>
      <c r="B74" s="6" t="s">
        <v>182</v>
      </c>
      <c r="C74" s="6" t="b">
        <v>0</v>
      </c>
    </row>
    <row r="75" spans="1:3" x14ac:dyDescent="0.25">
      <c r="A75" t="s">
        <v>1102</v>
      </c>
      <c r="B75" s="6" t="s">
        <v>191</v>
      </c>
      <c r="C75" s="6">
        <v>20</v>
      </c>
    </row>
    <row r="76" spans="1:3" x14ac:dyDescent="0.25">
      <c r="A76" t="s">
        <v>1102</v>
      </c>
      <c r="B76" s="6" t="s">
        <v>190</v>
      </c>
      <c r="C76" s="6">
        <v>20</v>
      </c>
    </row>
    <row r="77" spans="1:3" x14ac:dyDescent="0.25">
      <c r="A77" t="s">
        <v>1102</v>
      </c>
      <c r="B77" s="6" t="s">
        <v>189</v>
      </c>
      <c r="C77" s="6">
        <v>1.5</v>
      </c>
    </row>
    <row r="78" spans="1:3" x14ac:dyDescent="0.25">
      <c r="A78" t="s">
        <v>1102</v>
      </c>
      <c r="B78" s="6" t="s">
        <v>188</v>
      </c>
      <c r="C78" s="6">
        <v>1.5</v>
      </c>
    </row>
    <row r="79" spans="1:3" x14ac:dyDescent="0.25">
      <c r="A79" t="s">
        <v>1102</v>
      </c>
      <c r="B79" s="6" t="s">
        <v>548</v>
      </c>
      <c r="C79" s="6">
        <v>1</v>
      </c>
    </row>
    <row r="80" spans="1:3" x14ac:dyDescent="0.25">
      <c r="A80" t="s">
        <v>1102</v>
      </c>
      <c r="B80" s="6" t="s">
        <v>547</v>
      </c>
      <c r="C80" s="6">
        <v>1</v>
      </c>
    </row>
    <row r="81" spans="1:3" x14ac:dyDescent="0.25">
      <c r="A81" t="s">
        <v>1102</v>
      </c>
      <c r="B81" s="6" t="s">
        <v>187</v>
      </c>
      <c r="C81" s="6">
        <v>1500</v>
      </c>
    </row>
    <row r="82" spans="1:3" x14ac:dyDescent="0.25">
      <c r="A82" t="s">
        <v>1102</v>
      </c>
      <c r="B82" s="6" t="s">
        <v>186</v>
      </c>
      <c r="C82" s="6">
        <v>500</v>
      </c>
    </row>
    <row r="83" spans="1:3" x14ac:dyDescent="0.25">
      <c r="A83" t="s">
        <v>1102</v>
      </c>
      <c r="B83" s="6" t="s">
        <v>524</v>
      </c>
      <c r="C83" s="6" t="b">
        <v>0</v>
      </c>
    </row>
    <row r="84" spans="1:3" x14ac:dyDescent="0.25">
      <c r="A84" t="s">
        <v>1102</v>
      </c>
      <c r="B84" s="6" t="s">
        <v>1100</v>
      </c>
      <c r="C84" s="6" t="b">
        <v>1</v>
      </c>
    </row>
    <row r="85" spans="1:3" x14ac:dyDescent="0.25">
      <c r="A85" t="s">
        <v>1102</v>
      </c>
      <c r="B85" s="6" t="s">
        <v>552</v>
      </c>
      <c r="C85" s="6">
        <v>30</v>
      </c>
    </row>
    <row r="86" spans="1:3" x14ac:dyDescent="0.25">
      <c r="A86" t="s">
        <v>1102</v>
      </c>
      <c r="B86" s="6" t="s">
        <v>1101</v>
      </c>
      <c r="C86" s="6">
        <v>-40</v>
      </c>
    </row>
    <row r="87" spans="1:3" x14ac:dyDescent="0.25">
      <c r="A87" t="s">
        <v>1102</v>
      </c>
      <c r="B87" s="6" t="s">
        <v>214</v>
      </c>
      <c r="C87" s="6">
        <v>1200</v>
      </c>
    </row>
    <row r="88" spans="1:3" x14ac:dyDescent="0.25">
      <c r="A88" t="s">
        <v>1102</v>
      </c>
      <c r="B88" s="6" t="s">
        <v>559</v>
      </c>
      <c r="C88" s="6">
        <v>600</v>
      </c>
    </row>
    <row r="89" spans="1:3" x14ac:dyDescent="0.25">
      <c r="A89" t="s">
        <v>1102</v>
      </c>
      <c r="B89" s="6" t="s">
        <v>185</v>
      </c>
      <c r="C89" s="6">
        <v>0.2</v>
      </c>
    </row>
    <row r="90" spans="1:3" x14ac:dyDescent="0.25">
      <c r="A90" t="s">
        <v>1102</v>
      </c>
      <c r="B90" s="6" t="s">
        <v>184</v>
      </c>
      <c r="C90" s="6">
        <v>0.2</v>
      </c>
    </row>
    <row r="91" spans="1:3" x14ac:dyDescent="0.25">
      <c r="B91" s="6"/>
    </row>
    <row r="92" spans="1:3" x14ac:dyDescent="0.25">
      <c r="B92" s="6"/>
    </row>
    <row r="93" spans="1:3" x14ac:dyDescent="0.25">
      <c r="A93" t="s">
        <v>1103</v>
      </c>
      <c r="B93" t="s">
        <v>182</v>
      </c>
      <c r="C93" s="6" t="b">
        <v>0</v>
      </c>
    </row>
    <row r="94" spans="1:3" x14ac:dyDescent="0.25">
      <c r="A94" t="s">
        <v>1103</v>
      </c>
      <c r="B94" t="s">
        <v>191</v>
      </c>
      <c r="C94" s="6">
        <v>20</v>
      </c>
    </row>
    <row r="95" spans="1:3" x14ac:dyDescent="0.25">
      <c r="A95" t="s">
        <v>1103</v>
      </c>
      <c r="B95" t="s">
        <v>190</v>
      </c>
      <c r="C95" s="6">
        <v>0</v>
      </c>
    </row>
    <row r="96" spans="1:3" x14ac:dyDescent="0.25">
      <c r="A96" t="s">
        <v>1103</v>
      </c>
      <c r="B96" t="s">
        <v>189</v>
      </c>
      <c r="C96" s="6">
        <v>1.5</v>
      </c>
    </row>
    <row r="97" spans="1:3" x14ac:dyDescent="0.25">
      <c r="A97" t="s">
        <v>1103</v>
      </c>
      <c r="B97" t="s">
        <v>548</v>
      </c>
      <c r="C97" s="6">
        <v>2</v>
      </c>
    </row>
    <row r="98" spans="1:3" x14ac:dyDescent="0.25">
      <c r="A98" t="s">
        <v>1103</v>
      </c>
      <c r="B98" t="s">
        <v>547</v>
      </c>
      <c r="C98" s="6">
        <v>0</v>
      </c>
    </row>
    <row r="99" spans="1:3" x14ac:dyDescent="0.25">
      <c r="A99" t="s">
        <v>1103</v>
      </c>
      <c r="B99" t="s">
        <v>187</v>
      </c>
      <c r="C99" s="6">
        <v>1500</v>
      </c>
    </row>
    <row r="100" spans="1:3" x14ac:dyDescent="0.25">
      <c r="A100" t="s">
        <v>1103</v>
      </c>
      <c r="B100" t="s">
        <v>524</v>
      </c>
      <c r="C100" s="6" t="b">
        <v>1</v>
      </c>
    </row>
    <row r="101" spans="1:3" x14ac:dyDescent="0.25">
      <c r="A101" t="s">
        <v>1103</v>
      </c>
      <c r="B101" t="s">
        <v>1100</v>
      </c>
      <c r="C101" s="6" t="b">
        <v>0</v>
      </c>
    </row>
    <row r="102" spans="1:3" x14ac:dyDescent="0.25">
      <c r="A102" t="s">
        <v>1103</v>
      </c>
      <c r="B102" t="s">
        <v>214</v>
      </c>
      <c r="C102" s="6">
        <v>79</v>
      </c>
    </row>
    <row r="103" spans="1:3" x14ac:dyDescent="0.25">
      <c r="A103" t="s">
        <v>1103</v>
      </c>
      <c r="B103" t="s">
        <v>559</v>
      </c>
      <c r="C103" s="6">
        <v>120</v>
      </c>
    </row>
    <row r="104" spans="1:3" x14ac:dyDescent="0.25">
      <c r="A104" t="s">
        <v>1103</v>
      </c>
      <c r="B104" t="s">
        <v>185</v>
      </c>
      <c r="C104" s="6">
        <v>0.01</v>
      </c>
    </row>
    <row r="107" spans="1:3" x14ac:dyDescent="0.25">
      <c r="A107" t="s">
        <v>1105</v>
      </c>
      <c r="B107" t="s">
        <v>564</v>
      </c>
      <c r="C107" s="6" t="s">
        <v>1106</v>
      </c>
    </row>
    <row r="108" spans="1:3" x14ac:dyDescent="0.25">
      <c r="A108" t="s">
        <v>1105</v>
      </c>
      <c r="B108" t="s">
        <v>183</v>
      </c>
      <c r="C108" s="6" t="s">
        <v>1104</v>
      </c>
    </row>
    <row r="109" spans="1:3" x14ac:dyDescent="0.25">
      <c r="A109" t="s">
        <v>1105</v>
      </c>
      <c r="B109" t="s">
        <v>182</v>
      </c>
      <c r="C109" s="6" t="b">
        <v>1</v>
      </c>
    </row>
    <row r="112" spans="1:3" x14ac:dyDescent="0.25">
      <c r="A112" t="s">
        <v>1109</v>
      </c>
      <c r="B112" t="s">
        <v>545</v>
      </c>
      <c r="C112" s="6">
        <v>10</v>
      </c>
    </row>
    <row r="113" spans="1:3" x14ac:dyDescent="0.25">
      <c r="A113" t="s">
        <v>1109</v>
      </c>
      <c r="B113" t="s">
        <v>546</v>
      </c>
      <c r="C113" s="6">
        <v>10</v>
      </c>
    </row>
    <row r="114" spans="1:3" x14ac:dyDescent="0.25">
      <c r="A114" t="s">
        <v>1109</v>
      </c>
      <c r="B114" t="s">
        <v>562</v>
      </c>
      <c r="C114" s="6" t="s">
        <v>563</v>
      </c>
    </row>
    <row r="115" spans="1:3" x14ac:dyDescent="0.25">
      <c r="A115" t="s">
        <v>1109</v>
      </c>
      <c r="B115" t="s">
        <v>542</v>
      </c>
      <c r="C115" s="6" t="s">
        <v>543</v>
      </c>
    </row>
    <row r="116" spans="1:3" x14ac:dyDescent="0.25">
      <c r="A116" t="s">
        <v>1109</v>
      </c>
      <c r="B116" t="s">
        <v>1107</v>
      </c>
      <c r="C116" s="6" t="s">
        <v>1108</v>
      </c>
    </row>
    <row r="119" spans="1:3" x14ac:dyDescent="0.25">
      <c r="A119" t="s">
        <v>1110</v>
      </c>
      <c r="B119" t="s">
        <v>561</v>
      </c>
      <c r="C119" s="6" t="b">
        <v>1</v>
      </c>
    </row>
    <row r="120" spans="1:3" x14ac:dyDescent="0.25">
      <c r="A120" t="s">
        <v>1110</v>
      </c>
      <c r="B120" t="s">
        <v>529</v>
      </c>
      <c r="C120" s="6" t="b">
        <v>1</v>
      </c>
    </row>
    <row r="121" spans="1:3" x14ac:dyDescent="0.25">
      <c r="A121" t="s">
        <v>1110</v>
      </c>
      <c r="B121" t="s">
        <v>695</v>
      </c>
      <c r="C121" s="6" t="b">
        <v>1</v>
      </c>
    </row>
    <row r="122" spans="1:3" x14ac:dyDescent="0.25">
      <c r="A122" t="s">
        <v>1110</v>
      </c>
      <c r="B122" t="s">
        <v>541</v>
      </c>
      <c r="C122" s="6" t="b">
        <v>1</v>
      </c>
    </row>
    <row r="123" spans="1:3" x14ac:dyDescent="0.25">
      <c r="A123" t="s">
        <v>1110</v>
      </c>
      <c r="B123" t="s">
        <v>540</v>
      </c>
      <c r="C123" s="6">
        <v>5000</v>
      </c>
    </row>
    <row r="124" spans="1:3" x14ac:dyDescent="0.25">
      <c r="A124" t="s">
        <v>1110</v>
      </c>
      <c r="B124" t="s">
        <v>520</v>
      </c>
      <c r="C124" s="6" t="b">
        <v>1</v>
      </c>
    </row>
    <row r="125" spans="1:3" x14ac:dyDescent="0.25">
      <c r="A125" t="s">
        <v>1110</v>
      </c>
      <c r="B125" t="s">
        <v>810</v>
      </c>
      <c r="C125" s="6">
        <v>135</v>
      </c>
    </row>
    <row r="126" spans="1:3" x14ac:dyDescent="0.25">
      <c r="A126" t="s">
        <v>1110</v>
      </c>
      <c r="B126" t="s">
        <v>811</v>
      </c>
      <c r="C126" s="6">
        <v>80</v>
      </c>
    </row>
    <row r="127" spans="1:3" x14ac:dyDescent="0.25">
      <c r="A127" t="s">
        <v>1110</v>
      </c>
      <c r="B127" t="s">
        <v>878</v>
      </c>
      <c r="C127" s="6">
        <v>5</v>
      </c>
    </row>
    <row r="128" spans="1:3" x14ac:dyDescent="0.25">
      <c r="A128" t="s">
        <v>1110</v>
      </c>
      <c r="B128" t="s">
        <v>813</v>
      </c>
      <c r="C128" s="6">
        <v>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9.42578125" style="5" bestFit="1" customWidth="1"/>
    <col min="2" max="2" width="51.28515625" bestFit="1" customWidth="1"/>
    <col min="3" max="3" width="34.28515625" customWidth="1"/>
    <col min="4" max="4" width="33.85546875" customWidth="1"/>
    <col min="5" max="5" width="40" bestFit="1" customWidth="1"/>
    <col min="6" max="6" width="70.85546875" customWidth="1"/>
    <col min="7" max="7" width="45.28515625" bestFit="1" customWidth="1"/>
    <col min="8" max="8" width="56.28515625" customWidth="1"/>
  </cols>
  <sheetData>
    <row r="1" spans="1:8" s="88" customFormat="1" ht="26.25" customHeight="1" x14ac:dyDescent="0.25">
      <c r="A1" s="89" t="s">
        <v>2055</v>
      </c>
      <c r="B1" s="87"/>
      <c r="C1" s="87"/>
      <c r="D1" s="87"/>
      <c r="E1" s="87"/>
    </row>
    <row r="2" spans="1:8" s="94" customFormat="1" x14ac:dyDescent="0.25">
      <c r="A2" s="93" t="s">
        <v>2054</v>
      </c>
      <c r="B2" s="94" t="s">
        <v>1880</v>
      </c>
      <c r="C2" s="94" t="s">
        <v>2027</v>
      </c>
      <c r="D2" s="94" t="s">
        <v>2028</v>
      </c>
      <c r="E2" s="94" t="s">
        <v>1906</v>
      </c>
      <c r="F2" s="94" t="s">
        <v>2025</v>
      </c>
      <c r="G2" s="94" t="s">
        <v>1895</v>
      </c>
      <c r="H2" s="94" t="s">
        <v>1917</v>
      </c>
    </row>
    <row r="3" spans="1:8" s="90" customFormat="1" ht="90" x14ac:dyDescent="0.25">
      <c r="A3" s="95" t="s">
        <v>1907</v>
      </c>
      <c r="E3" s="90" t="s">
        <v>1908</v>
      </c>
      <c r="F3" s="90" t="s">
        <v>1909</v>
      </c>
      <c r="G3" s="90" t="s">
        <v>1910</v>
      </c>
    </row>
    <row r="4" spans="1:8" s="90" customFormat="1" ht="63.75" customHeight="1" x14ac:dyDescent="0.25">
      <c r="A4" s="95" t="s">
        <v>2041</v>
      </c>
      <c r="B4" s="90" t="s">
        <v>2048</v>
      </c>
      <c r="C4" s="90" t="s">
        <v>2049</v>
      </c>
      <c r="D4" s="90" t="s">
        <v>2050</v>
      </c>
      <c r="E4" s="90" t="s">
        <v>2051</v>
      </c>
      <c r="F4" s="90" t="s">
        <v>2052</v>
      </c>
      <c r="G4" s="90" t="s">
        <v>2053</v>
      </c>
      <c r="H4" s="90" t="s">
        <v>2047</v>
      </c>
    </row>
    <row r="5" spans="1:8" s="90" customFormat="1" x14ac:dyDescent="0.25">
      <c r="A5" s="95" t="s">
        <v>2042</v>
      </c>
      <c r="B5" s="90" t="s">
        <v>2043</v>
      </c>
      <c r="C5" s="90" t="s">
        <v>2043</v>
      </c>
      <c r="D5" s="90" t="s">
        <v>2043</v>
      </c>
      <c r="E5" s="90" t="s">
        <v>2044</v>
      </c>
      <c r="F5" s="90" t="s">
        <v>2045</v>
      </c>
      <c r="G5" s="90" t="s">
        <v>2046</v>
      </c>
      <c r="H5" s="90" t="s">
        <v>2043</v>
      </c>
    </row>
    <row r="6" spans="1:8" s="90" customFormat="1" ht="30" x14ac:dyDescent="0.25">
      <c r="A6" s="95" t="s">
        <v>1911</v>
      </c>
      <c r="B6" s="90" t="s">
        <v>2034</v>
      </c>
      <c r="C6" s="90" t="s">
        <v>2026</v>
      </c>
      <c r="D6" s="90" t="s">
        <v>2026</v>
      </c>
      <c r="E6" s="90" t="s">
        <v>2031</v>
      </c>
      <c r="F6" s="90" t="s">
        <v>2035</v>
      </c>
      <c r="G6" s="90" t="s">
        <v>2032</v>
      </c>
      <c r="H6" s="13" t="s">
        <v>2033</v>
      </c>
    </row>
    <row r="7" spans="1:8" s="18" customFormat="1" x14ac:dyDescent="0.25">
      <c r="A7" s="96" t="s">
        <v>1919</v>
      </c>
      <c r="B7" s="18" t="s">
        <v>1923</v>
      </c>
      <c r="C7" s="18" t="s">
        <v>1918</v>
      </c>
      <c r="D7" s="18" t="s">
        <v>1918</v>
      </c>
      <c r="E7" s="18" t="s">
        <v>1918</v>
      </c>
      <c r="F7" s="18">
        <v>1825</v>
      </c>
      <c r="G7" s="18">
        <v>172</v>
      </c>
      <c r="H7" s="18">
        <v>1825</v>
      </c>
    </row>
    <row r="8" spans="1:8" x14ac:dyDescent="0.25">
      <c r="A8" s="97" t="s">
        <v>1920</v>
      </c>
      <c r="B8" t="s">
        <v>1813</v>
      </c>
      <c r="C8" t="s">
        <v>1813</v>
      </c>
      <c r="D8" t="s">
        <v>1813</v>
      </c>
      <c r="E8" t="s">
        <v>1813</v>
      </c>
      <c r="F8" t="s">
        <v>1914</v>
      </c>
      <c r="G8" t="s">
        <v>1813</v>
      </c>
      <c r="H8" t="s">
        <v>1813</v>
      </c>
    </row>
    <row r="9" spans="1:8" x14ac:dyDescent="0.25">
      <c r="A9" s="97"/>
    </row>
    <row r="10" spans="1:8" x14ac:dyDescent="0.25">
      <c r="A10" s="97" t="s">
        <v>1921</v>
      </c>
      <c r="C10" s="17" t="s">
        <v>1885</v>
      </c>
      <c r="D10" t="s">
        <v>2029</v>
      </c>
      <c r="F10" s="91" t="s">
        <v>1888</v>
      </c>
      <c r="H10" t="s">
        <v>1901</v>
      </c>
    </row>
    <row r="11" spans="1:8" x14ac:dyDescent="0.25">
      <c r="A11" s="97"/>
      <c r="C11" s="17"/>
      <c r="D11" t="s">
        <v>2030</v>
      </c>
      <c r="F11" s="91" t="s">
        <v>1889</v>
      </c>
      <c r="H11" t="s">
        <v>1902</v>
      </c>
    </row>
    <row r="12" spans="1:8" x14ac:dyDescent="0.25">
      <c r="A12" s="97"/>
      <c r="F12" s="91" t="s">
        <v>1912</v>
      </c>
      <c r="H12" t="s">
        <v>1903</v>
      </c>
    </row>
    <row r="13" spans="1:8" x14ac:dyDescent="0.25">
      <c r="C13" s="17"/>
      <c r="D13" s="17"/>
      <c r="F13" s="91" t="s">
        <v>1915</v>
      </c>
      <c r="H13" t="s">
        <v>1886</v>
      </c>
    </row>
    <row r="14" spans="1:8" x14ac:dyDescent="0.25">
      <c r="C14" s="17"/>
      <c r="D14" s="17"/>
      <c r="F14" s="91" t="s">
        <v>1916</v>
      </c>
      <c r="H14" s="17" t="s">
        <v>1904</v>
      </c>
    </row>
    <row r="15" spans="1:8" x14ac:dyDescent="0.25">
      <c r="C15" s="17"/>
      <c r="D15" s="17"/>
      <c r="F15" s="91" t="s">
        <v>1913</v>
      </c>
      <c r="H15" s="17" t="s">
        <v>1905</v>
      </c>
    </row>
    <row r="16" spans="1:8" x14ac:dyDescent="0.25">
      <c r="C16" s="17"/>
      <c r="D16" s="17"/>
      <c r="F16" s="91" t="s">
        <v>1882</v>
      </c>
    </row>
    <row r="17" spans="1:8" x14ac:dyDescent="0.25">
      <c r="C17" s="17"/>
      <c r="D17" s="17"/>
      <c r="F17" s="91" t="s">
        <v>1881</v>
      </c>
      <c r="H17" s="17"/>
    </row>
    <row r="18" spans="1:8" x14ac:dyDescent="0.25">
      <c r="C18" s="17"/>
      <c r="D18" s="17"/>
      <c r="F18" s="91" t="s">
        <v>1897</v>
      </c>
      <c r="H18" s="17"/>
    </row>
    <row r="19" spans="1:8" x14ac:dyDescent="0.25">
      <c r="C19" s="17"/>
      <c r="D19" s="17"/>
      <c r="F19" s="91"/>
      <c r="H19" s="17"/>
    </row>
    <row r="20" spans="1:8" x14ac:dyDescent="0.25">
      <c r="F20" s="91"/>
      <c r="H20" s="17"/>
    </row>
    <row r="21" spans="1:8" x14ac:dyDescent="0.25">
      <c r="A21" s="5" t="s">
        <v>1922</v>
      </c>
      <c r="H21" s="17"/>
    </row>
    <row r="22" spans="1:8" x14ac:dyDescent="0.25">
      <c r="B22" t="s">
        <v>1867</v>
      </c>
      <c r="C22" t="s">
        <v>1867</v>
      </c>
      <c r="D22" t="s">
        <v>1867</v>
      </c>
      <c r="E22" t="s">
        <v>1867</v>
      </c>
      <c r="F22" t="s">
        <v>1867</v>
      </c>
      <c r="G22" t="s">
        <v>1867</v>
      </c>
      <c r="H22" t="s">
        <v>1867</v>
      </c>
    </row>
    <row r="23" spans="1:8" x14ac:dyDescent="0.25">
      <c r="B23" t="s">
        <v>1837</v>
      </c>
      <c r="C23" t="s">
        <v>1837</v>
      </c>
      <c r="D23" t="s">
        <v>1837</v>
      </c>
      <c r="E23" t="s">
        <v>1837</v>
      </c>
      <c r="F23" t="s">
        <v>1837</v>
      </c>
      <c r="G23" t="s">
        <v>1837</v>
      </c>
      <c r="H23" t="s">
        <v>1837</v>
      </c>
    </row>
    <row r="24" spans="1:8" x14ac:dyDescent="0.25">
      <c r="B24" t="s">
        <v>1871</v>
      </c>
      <c r="C24" t="s">
        <v>1871</v>
      </c>
      <c r="D24" t="s">
        <v>1871</v>
      </c>
      <c r="E24" t="s">
        <v>1871</v>
      </c>
      <c r="F24" t="s">
        <v>1871</v>
      </c>
      <c r="G24" t="s">
        <v>1871</v>
      </c>
      <c r="H24" t="s">
        <v>1871</v>
      </c>
    </row>
    <row r="25" spans="1:8" x14ac:dyDescent="0.25">
      <c r="B25" t="s">
        <v>1850</v>
      </c>
      <c r="C25" t="s">
        <v>1850</v>
      </c>
      <c r="D25" t="s">
        <v>1850</v>
      </c>
      <c r="E25" t="s">
        <v>1850</v>
      </c>
      <c r="F25" t="s">
        <v>1850</v>
      </c>
      <c r="G25" t="s">
        <v>1850</v>
      </c>
      <c r="H25" t="s">
        <v>1850</v>
      </c>
    </row>
    <row r="26" spans="1:8" x14ac:dyDescent="0.25">
      <c r="B26" t="s">
        <v>1830</v>
      </c>
      <c r="C26" t="s">
        <v>1830</v>
      </c>
      <c r="D26" t="s">
        <v>1830</v>
      </c>
      <c r="E26" t="s">
        <v>1830</v>
      </c>
      <c r="F26" t="s">
        <v>1830</v>
      </c>
      <c r="G26" t="s">
        <v>1883</v>
      </c>
      <c r="H26" t="s">
        <v>1830</v>
      </c>
    </row>
    <row r="27" spans="1:8" x14ac:dyDescent="0.25">
      <c r="B27" t="s">
        <v>1817</v>
      </c>
      <c r="C27" t="s">
        <v>1817</v>
      </c>
      <c r="D27" t="s">
        <v>1817</v>
      </c>
      <c r="E27" t="s">
        <v>1817</v>
      </c>
      <c r="F27" t="s">
        <v>1817</v>
      </c>
      <c r="G27" t="s">
        <v>1817</v>
      </c>
      <c r="H27" t="s">
        <v>1817</v>
      </c>
    </row>
    <row r="28" spans="1:8" x14ac:dyDescent="0.25">
      <c r="B28" t="s">
        <v>1845</v>
      </c>
      <c r="C28" t="s">
        <v>1845</v>
      </c>
      <c r="D28" t="s">
        <v>1845</v>
      </c>
      <c r="E28" t="s">
        <v>1845</v>
      </c>
      <c r="F28" t="s">
        <v>1845</v>
      </c>
      <c r="G28" t="s">
        <v>1845</v>
      </c>
      <c r="H28" t="s">
        <v>1845</v>
      </c>
    </row>
    <row r="29" spans="1:8" x14ac:dyDescent="0.25">
      <c r="B29" t="s">
        <v>1856</v>
      </c>
      <c r="C29" t="s">
        <v>1856</v>
      </c>
      <c r="D29" t="s">
        <v>1856</v>
      </c>
      <c r="E29" t="s">
        <v>1856</v>
      </c>
      <c r="F29" t="s">
        <v>1856</v>
      </c>
      <c r="G29" t="s">
        <v>1856</v>
      </c>
      <c r="H29" t="s">
        <v>1856</v>
      </c>
    </row>
    <row r="30" spans="1:8" x14ac:dyDescent="0.25">
      <c r="B30" t="s">
        <v>1842</v>
      </c>
      <c r="C30" t="s">
        <v>1842</v>
      </c>
      <c r="D30" t="s">
        <v>1842</v>
      </c>
      <c r="E30" t="s">
        <v>1842</v>
      </c>
      <c r="F30" t="s">
        <v>1842</v>
      </c>
      <c r="G30" t="s">
        <v>1842</v>
      </c>
      <c r="H30" t="s">
        <v>1842</v>
      </c>
    </row>
    <row r="31" spans="1:8" x14ac:dyDescent="0.25">
      <c r="B31" t="s">
        <v>1854</v>
      </c>
      <c r="C31" t="s">
        <v>1854</v>
      </c>
      <c r="D31" t="s">
        <v>1854</v>
      </c>
      <c r="E31" t="s">
        <v>1854</v>
      </c>
      <c r="F31" t="s">
        <v>1854</v>
      </c>
      <c r="G31" t="s">
        <v>1854</v>
      </c>
      <c r="H31" t="s">
        <v>1854</v>
      </c>
    </row>
    <row r="32" spans="1:8" x14ac:dyDescent="0.25">
      <c r="B32" t="s">
        <v>1826</v>
      </c>
      <c r="C32" t="s">
        <v>1826</v>
      </c>
      <c r="D32" t="s">
        <v>1826</v>
      </c>
      <c r="E32" t="s">
        <v>1826</v>
      </c>
      <c r="F32" t="s">
        <v>1826</v>
      </c>
      <c r="G32" t="s">
        <v>1826</v>
      </c>
      <c r="H32" t="s">
        <v>1826</v>
      </c>
    </row>
    <row r="33" spans="2:8" x14ac:dyDescent="0.25">
      <c r="B33" t="s">
        <v>1814</v>
      </c>
      <c r="C33" t="s">
        <v>1814</v>
      </c>
      <c r="D33" t="s">
        <v>1814</v>
      </c>
      <c r="E33" t="s">
        <v>1814</v>
      </c>
      <c r="G33" t="s">
        <v>1814</v>
      </c>
    </row>
    <row r="34" spans="2:8" x14ac:dyDescent="0.25">
      <c r="B34" t="s">
        <v>1815</v>
      </c>
      <c r="C34" t="s">
        <v>1815</v>
      </c>
      <c r="D34" t="s">
        <v>1815</v>
      </c>
      <c r="E34" t="s">
        <v>1815</v>
      </c>
      <c r="F34" t="s">
        <v>1815</v>
      </c>
      <c r="G34" t="s">
        <v>1815</v>
      </c>
      <c r="H34" t="s">
        <v>1815</v>
      </c>
    </row>
    <row r="35" spans="2:8" x14ac:dyDescent="0.25">
      <c r="B35" t="s">
        <v>1844</v>
      </c>
      <c r="C35" t="s">
        <v>1844</v>
      </c>
      <c r="D35" t="s">
        <v>1844</v>
      </c>
      <c r="E35" t="s">
        <v>1844</v>
      </c>
      <c r="F35" t="s">
        <v>1844</v>
      </c>
      <c r="G35" t="s">
        <v>1844</v>
      </c>
      <c r="H35" t="s">
        <v>1844</v>
      </c>
    </row>
    <row r="36" spans="2:8" x14ac:dyDescent="0.25">
      <c r="B36" t="s">
        <v>1857</v>
      </c>
      <c r="C36" t="s">
        <v>1857</v>
      </c>
      <c r="D36" t="s">
        <v>1857</v>
      </c>
      <c r="E36" t="s">
        <v>1857</v>
      </c>
      <c r="F36" t="s">
        <v>1857</v>
      </c>
      <c r="G36" t="s">
        <v>1857</v>
      </c>
      <c r="H36" t="s">
        <v>1857</v>
      </c>
    </row>
    <row r="37" spans="2:8" x14ac:dyDescent="0.25">
      <c r="B37" t="s">
        <v>1858</v>
      </c>
      <c r="C37" t="s">
        <v>1858</v>
      </c>
      <c r="D37" t="s">
        <v>1858</v>
      </c>
      <c r="E37" t="s">
        <v>1858</v>
      </c>
      <c r="F37" t="s">
        <v>1858</v>
      </c>
      <c r="G37" t="s">
        <v>1858</v>
      </c>
      <c r="H37" t="s">
        <v>1858</v>
      </c>
    </row>
    <row r="38" spans="2:8" x14ac:dyDescent="0.25">
      <c r="B38" t="s">
        <v>1852</v>
      </c>
      <c r="C38" t="s">
        <v>1852</v>
      </c>
      <c r="D38" t="s">
        <v>1852</v>
      </c>
      <c r="E38" t="s">
        <v>1852</v>
      </c>
      <c r="F38" t="s">
        <v>1852</v>
      </c>
      <c r="G38" t="s">
        <v>1852</v>
      </c>
      <c r="H38" t="s">
        <v>1852</v>
      </c>
    </row>
    <row r="39" spans="2:8" x14ac:dyDescent="0.25">
      <c r="B39" t="s">
        <v>1827</v>
      </c>
      <c r="C39" t="s">
        <v>1827</v>
      </c>
      <c r="D39" t="s">
        <v>1827</v>
      </c>
      <c r="E39" t="s">
        <v>1827</v>
      </c>
      <c r="F39" t="s">
        <v>1827</v>
      </c>
      <c r="G39" t="s">
        <v>1900</v>
      </c>
      <c r="H39" t="s">
        <v>1827</v>
      </c>
    </row>
    <row r="40" spans="2:8" x14ac:dyDescent="0.25">
      <c r="B40" t="s">
        <v>1864</v>
      </c>
      <c r="C40" t="s">
        <v>1864</v>
      </c>
      <c r="D40" t="s">
        <v>1864</v>
      </c>
      <c r="E40" t="s">
        <v>1864</v>
      </c>
      <c r="F40" t="s">
        <v>1891</v>
      </c>
      <c r="G40" t="s">
        <v>1899</v>
      </c>
      <c r="H40" t="s">
        <v>1864</v>
      </c>
    </row>
    <row r="41" spans="2:8" x14ac:dyDescent="0.25">
      <c r="B41" t="s">
        <v>1846</v>
      </c>
      <c r="C41" t="s">
        <v>1846</v>
      </c>
      <c r="D41" t="s">
        <v>1846</v>
      </c>
      <c r="E41" t="s">
        <v>1846</v>
      </c>
      <c r="F41" t="s">
        <v>1846</v>
      </c>
      <c r="G41" t="s">
        <v>1846</v>
      </c>
      <c r="H41" t="s">
        <v>1846</v>
      </c>
    </row>
    <row r="42" spans="2:8" x14ac:dyDescent="0.25">
      <c r="B42" t="s">
        <v>1822</v>
      </c>
      <c r="C42" t="s">
        <v>1822</v>
      </c>
      <c r="D42" t="s">
        <v>1822</v>
      </c>
      <c r="E42" t="s">
        <v>1822</v>
      </c>
      <c r="F42" t="s">
        <v>1890</v>
      </c>
      <c r="G42" t="s">
        <v>1887</v>
      </c>
      <c r="H42" t="s">
        <v>1822</v>
      </c>
    </row>
    <row r="43" spans="2:8" x14ac:dyDescent="0.25">
      <c r="B43" t="s">
        <v>1866</v>
      </c>
      <c r="C43" t="s">
        <v>1866</v>
      </c>
      <c r="D43" t="s">
        <v>1866</v>
      </c>
      <c r="E43" t="s">
        <v>1866</v>
      </c>
      <c r="F43" t="s">
        <v>1866</v>
      </c>
      <c r="G43" t="s">
        <v>1866</v>
      </c>
      <c r="H43" t="s">
        <v>1866</v>
      </c>
    </row>
    <row r="44" spans="2:8" x14ac:dyDescent="0.25">
      <c r="B44" t="s">
        <v>1853</v>
      </c>
      <c r="C44" t="s">
        <v>1853</v>
      </c>
      <c r="D44" t="s">
        <v>1853</v>
      </c>
      <c r="E44" t="s">
        <v>1853</v>
      </c>
      <c r="F44" t="s">
        <v>1853</v>
      </c>
      <c r="G44" t="s">
        <v>1853</v>
      </c>
      <c r="H44" t="s">
        <v>1853</v>
      </c>
    </row>
    <row r="45" spans="2:8" x14ac:dyDescent="0.25">
      <c r="B45" t="s">
        <v>1869</v>
      </c>
      <c r="C45" t="s">
        <v>1869</v>
      </c>
      <c r="D45" t="s">
        <v>1869</v>
      </c>
      <c r="E45" t="s">
        <v>1869</v>
      </c>
      <c r="F45" t="s">
        <v>1869</v>
      </c>
      <c r="G45" t="s">
        <v>1869</v>
      </c>
      <c r="H45" t="s">
        <v>1869</v>
      </c>
    </row>
    <row r="46" spans="2:8" x14ac:dyDescent="0.25">
      <c r="B46" t="s">
        <v>1874</v>
      </c>
      <c r="C46" t="s">
        <v>1874</v>
      </c>
      <c r="D46" t="s">
        <v>1874</v>
      </c>
      <c r="E46" t="s">
        <v>1874</v>
      </c>
      <c r="F46" t="s">
        <v>1894</v>
      </c>
      <c r="G46" t="s">
        <v>1874</v>
      </c>
      <c r="H46" t="s">
        <v>1874</v>
      </c>
    </row>
    <row r="47" spans="2:8" x14ac:dyDescent="0.25">
      <c r="B47" t="s">
        <v>1843</v>
      </c>
      <c r="C47" t="s">
        <v>1843</v>
      </c>
      <c r="D47" t="s">
        <v>1843</v>
      </c>
      <c r="E47" t="s">
        <v>1843</v>
      </c>
      <c r="F47" t="s">
        <v>1843</v>
      </c>
      <c r="G47" t="s">
        <v>1843</v>
      </c>
      <c r="H47" t="s">
        <v>1843</v>
      </c>
    </row>
    <row r="48" spans="2:8" x14ac:dyDescent="0.25">
      <c r="B48" t="s">
        <v>1879</v>
      </c>
      <c r="C48" t="s">
        <v>1879</v>
      </c>
      <c r="D48" t="s">
        <v>1879</v>
      </c>
      <c r="E48" t="s">
        <v>1879</v>
      </c>
      <c r="F48" t="s">
        <v>1879</v>
      </c>
      <c r="G48" t="s">
        <v>1879</v>
      </c>
      <c r="H48" t="s">
        <v>1879</v>
      </c>
    </row>
    <row r="49" spans="2:8" x14ac:dyDescent="0.25">
      <c r="B49" t="s">
        <v>1849</v>
      </c>
      <c r="C49" t="s">
        <v>1849</v>
      </c>
      <c r="D49" t="s">
        <v>1849</v>
      </c>
      <c r="E49" t="s">
        <v>1849</v>
      </c>
      <c r="F49" t="s">
        <v>1849</v>
      </c>
      <c r="G49" t="s">
        <v>1849</v>
      </c>
      <c r="H49" t="s">
        <v>1849</v>
      </c>
    </row>
    <row r="50" spans="2:8" x14ac:dyDescent="0.25">
      <c r="B50" t="s">
        <v>1859</v>
      </c>
      <c r="C50" t="s">
        <v>1859</v>
      </c>
      <c r="D50" t="s">
        <v>1859</v>
      </c>
      <c r="E50" t="s">
        <v>1859</v>
      </c>
      <c r="F50" t="s">
        <v>1859</v>
      </c>
      <c r="G50" t="s">
        <v>1859</v>
      </c>
      <c r="H50" t="s">
        <v>1859</v>
      </c>
    </row>
    <row r="51" spans="2:8" x14ac:dyDescent="0.25">
      <c r="B51" t="s">
        <v>1868</v>
      </c>
      <c r="C51" t="s">
        <v>1868</v>
      </c>
      <c r="D51" t="s">
        <v>1868</v>
      </c>
      <c r="E51" t="s">
        <v>1868</v>
      </c>
      <c r="F51" t="s">
        <v>1868</v>
      </c>
      <c r="G51" t="s">
        <v>1868</v>
      </c>
      <c r="H51" t="s">
        <v>1868</v>
      </c>
    </row>
    <row r="52" spans="2:8" x14ac:dyDescent="0.25">
      <c r="B52" t="s">
        <v>1878</v>
      </c>
      <c r="C52" t="s">
        <v>1878</v>
      </c>
      <c r="E52" t="s">
        <v>1878</v>
      </c>
      <c r="F52" t="s">
        <v>1878</v>
      </c>
      <c r="G52" t="s">
        <v>1878</v>
      </c>
      <c r="H52" t="s">
        <v>1878</v>
      </c>
    </row>
    <row r="53" spans="2:8" x14ac:dyDescent="0.25">
      <c r="B53" t="s">
        <v>1825</v>
      </c>
      <c r="C53" t="s">
        <v>1825</v>
      </c>
      <c r="D53" t="s">
        <v>1825</v>
      </c>
      <c r="E53" t="s">
        <v>1825</v>
      </c>
      <c r="F53" t="s">
        <v>1825</v>
      </c>
      <c r="G53" t="s">
        <v>1825</v>
      </c>
      <c r="H53" t="s">
        <v>1825</v>
      </c>
    </row>
    <row r="54" spans="2:8" x14ac:dyDescent="0.25">
      <c r="B54" t="s">
        <v>1834</v>
      </c>
      <c r="C54" t="s">
        <v>1834</v>
      </c>
      <c r="D54" t="s">
        <v>1834</v>
      </c>
      <c r="E54" t="s">
        <v>1834</v>
      </c>
      <c r="F54" t="s">
        <v>1834</v>
      </c>
      <c r="G54" t="s">
        <v>1834</v>
      </c>
      <c r="H54" t="s">
        <v>1834</v>
      </c>
    </row>
    <row r="55" spans="2:8" x14ac:dyDescent="0.25">
      <c r="B55" t="s">
        <v>1840</v>
      </c>
      <c r="C55" t="s">
        <v>1840</v>
      </c>
      <c r="D55" t="s">
        <v>1840</v>
      </c>
      <c r="E55" t="s">
        <v>1840</v>
      </c>
      <c r="F55" t="s">
        <v>1840</v>
      </c>
      <c r="G55" t="s">
        <v>1840</v>
      </c>
      <c r="H55" t="s">
        <v>1840</v>
      </c>
    </row>
    <row r="56" spans="2:8" x14ac:dyDescent="0.25">
      <c r="B56" t="s">
        <v>1833</v>
      </c>
      <c r="C56" t="s">
        <v>1833</v>
      </c>
      <c r="D56" t="s">
        <v>1833</v>
      </c>
      <c r="E56" t="s">
        <v>1833</v>
      </c>
      <c r="F56" t="s">
        <v>1892</v>
      </c>
      <c r="G56" t="s">
        <v>1833</v>
      </c>
      <c r="H56" t="s">
        <v>1833</v>
      </c>
    </row>
    <row r="57" spans="2:8" x14ac:dyDescent="0.25">
      <c r="B57" t="s">
        <v>1836</v>
      </c>
      <c r="C57" t="s">
        <v>1836</v>
      </c>
      <c r="D57" t="s">
        <v>1836</v>
      </c>
      <c r="E57" t="s">
        <v>1836</v>
      </c>
      <c r="F57" t="s">
        <v>1836</v>
      </c>
      <c r="G57" t="s">
        <v>1836</v>
      </c>
      <c r="H57" t="s">
        <v>1836</v>
      </c>
    </row>
    <row r="58" spans="2:8" x14ac:dyDescent="0.25">
      <c r="B58" t="s">
        <v>1823</v>
      </c>
      <c r="C58" t="s">
        <v>1823</v>
      </c>
      <c r="D58" t="s">
        <v>1823</v>
      </c>
      <c r="E58" t="s">
        <v>1823</v>
      </c>
      <c r="F58" t="s">
        <v>1823</v>
      </c>
      <c r="G58" t="s">
        <v>1823</v>
      </c>
      <c r="H58" t="s">
        <v>1823</v>
      </c>
    </row>
    <row r="59" spans="2:8" x14ac:dyDescent="0.25">
      <c r="B59" t="s">
        <v>1877</v>
      </c>
      <c r="C59" t="s">
        <v>1877</v>
      </c>
      <c r="D59" t="s">
        <v>1877</v>
      </c>
      <c r="E59" t="s">
        <v>1877</v>
      </c>
      <c r="F59" t="s">
        <v>1877</v>
      </c>
      <c r="G59" t="s">
        <v>1877</v>
      </c>
    </row>
    <row r="60" spans="2:8" x14ac:dyDescent="0.25">
      <c r="B60" t="s">
        <v>1821</v>
      </c>
      <c r="C60" t="s">
        <v>1821</v>
      </c>
      <c r="D60" t="s">
        <v>1821</v>
      </c>
      <c r="E60" t="s">
        <v>1821</v>
      </c>
      <c r="F60" t="s">
        <v>1821</v>
      </c>
      <c r="G60" t="s">
        <v>1821</v>
      </c>
      <c r="H60" t="s">
        <v>1821</v>
      </c>
    </row>
    <row r="61" spans="2:8" x14ac:dyDescent="0.25">
      <c r="B61" t="s">
        <v>1832</v>
      </c>
      <c r="C61" t="s">
        <v>1832</v>
      </c>
      <c r="D61" t="s">
        <v>1832</v>
      </c>
      <c r="E61" t="s">
        <v>1832</v>
      </c>
      <c r="F61" t="s">
        <v>1832</v>
      </c>
      <c r="G61" t="s">
        <v>1832</v>
      </c>
      <c r="H61" t="s">
        <v>1832</v>
      </c>
    </row>
    <row r="62" spans="2:8" x14ac:dyDescent="0.25">
      <c r="B62" t="s">
        <v>1860</v>
      </c>
      <c r="C62" t="s">
        <v>1860</v>
      </c>
      <c r="D62" t="s">
        <v>1860</v>
      </c>
      <c r="E62" t="s">
        <v>1860</v>
      </c>
      <c r="F62" t="s">
        <v>1860</v>
      </c>
      <c r="G62" t="s">
        <v>1860</v>
      </c>
    </row>
    <row r="63" spans="2:8" x14ac:dyDescent="0.25">
      <c r="B63" t="s">
        <v>1835</v>
      </c>
      <c r="C63" t="s">
        <v>1835</v>
      </c>
      <c r="D63" t="s">
        <v>1835</v>
      </c>
      <c r="E63" t="s">
        <v>1835</v>
      </c>
      <c r="F63" t="s">
        <v>1835</v>
      </c>
      <c r="G63" t="s">
        <v>1835</v>
      </c>
    </row>
    <row r="64" spans="2:8" x14ac:dyDescent="0.25">
      <c r="B64" t="s">
        <v>1875</v>
      </c>
      <c r="C64" t="s">
        <v>1875</v>
      </c>
      <c r="D64" t="s">
        <v>1875</v>
      </c>
      <c r="E64" t="s">
        <v>1875</v>
      </c>
      <c r="G64" t="s">
        <v>1898</v>
      </c>
      <c r="H64" t="s">
        <v>1875</v>
      </c>
    </row>
    <row r="65" spans="2:8" x14ac:dyDescent="0.25">
      <c r="B65" t="s">
        <v>1824</v>
      </c>
      <c r="C65" t="s">
        <v>1824</v>
      </c>
      <c r="D65" t="s">
        <v>1824</v>
      </c>
      <c r="E65" t="s">
        <v>1824</v>
      </c>
      <c r="G65" t="s">
        <v>1881</v>
      </c>
      <c r="H65" t="s">
        <v>1824</v>
      </c>
    </row>
    <row r="66" spans="2:8" x14ac:dyDescent="0.25">
      <c r="B66" t="s">
        <v>1861</v>
      </c>
      <c r="C66" t="s">
        <v>1861</v>
      </c>
      <c r="E66" t="s">
        <v>1861</v>
      </c>
      <c r="F66" t="s">
        <v>1861</v>
      </c>
      <c r="G66" t="s">
        <v>1861</v>
      </c>
      <c r="H66" t="s">
        <v>1861</v>
      </c>
    </row>
    <row r="67" spans="2:8" x14ac:dyDescent="0.25">
      <c r="B67" t="s">
        <v>1862</v>
      </c>
      <c r="C67" t="s">
        <v>1862</v>
      </c>
      <c r="D67" t="s">
        <v>1862</v>
      </c>
      <c r="E67" t="s">
        <v>1862</v>
      </c>
      <c r="F67" t="s">
        <v>1862</v>
      </c>
      <c r="G67" t="s">
        <v>1862</v>
      </c>
      <c r="H67" t="s">
        <v>1862</v>
      </c>
    </row>
    <row r="68" spans="2:8" x14ac:dyDescent="0.25">
      <c r="B68" t="s">
        <v>1816</v>
      </c>
      <c r="C68" t="s">
        <v>1816</v>
      </c>
      <c r="D68" t="s">
        <v>1816</v>
      </c>
      <c r="E68" t="s">
        <v>1816</v>
      </c>
      <c r="G68" t="s">
        <v>1816</v>
      </c>
      <c r="H68" t="s">
        <v>1816</v>
      </c>
    </row>
    <row r="69" spans="2:8" x14ac:dyDescent="0.25">
      <c r="B69" t="s">
        <v>1819</v>
      </c>
      <c r="C69" t="s">
        <v>1819</v>
      </c>
      <c r="D69" t="s">
        <v>1819</v>
      </c>
      <c r="E69" t="s">
        <v>1819</v>
      </c>
      <c r="G69" t="s">
        <v>1819</v>
      </c>
      <c r="H69" t="s">
        <v>1819</v>
      </c>
    </row>
    <row r="70" spans="2:8" x14ac:dyDescent="0.25">
      <c r="B70" t="s">
        <v>1829</v>
      </c>
      <c r="C70" t="s">
        <v>1829</v>
      </c>
      <c r="D70" t="s">
        <v>1829</v>
      </c>
      <c r="E70" t="s">
        <v>1829</v>
      </c>
      <c r="F70" t="s">
        <v>1829</v>
      </c>
      <c r="G70" t="s">
        <v>1829</v>
      </c>
      <c r="H70" t="s">
        <v>1829</v>
      </c>
    </row>
    <row r="71" spans="2:8" x14ac:dyDescent="0.25">
      <c r="B71" t="s">
        <v>1870</v>
      </c>
      <c r="C71" t="s">
        <v>1870</v>
      </c>
      <c r="D71" t="s">
        <v>1870</v>
      </c>
      <c r="E71" t="s">
        <v>1870</v>
      </c>
      <c r="F71" t="s">
        <v>1870</v>
      </c>
      <c r="G71" t="s">
        <v>1870</v>
      </c>
      <c r="H71" t="s">
        <v>1870</v>
      </c>
    </row>
    <row r="72" spans="2:8" x14ac:dyDescent="0.25">
      <c r="B72" t="s">
        <v>1831</v>
      </c>
      <c r="C72" t="s">
        <v>1831</v>
      </c>
      <c r="D72" t="s">
        <v>1831</v>
      </c>
      <c r="E72" t="s">
        <v>1831</v>
      </c>
      <c r="F72" t="s">
        <v>1831</v>
      </c>
      <c r="G72" t="s">
        <v>1831</v>
      </c>
      <c r="H72" t="s">
        <v>1831</v>
      </c>
    </row>
    <row r="73" spans="2:8" x14ac:dyDescent="0.25">
      <c r="B73" t="s">
        <v>1855</v>
      </c>
      <c r="C73" t="s">
        <v>1855</v>
      </c>
      <c r="D73" t="s">
        <v>1855</v>
      </c>
      <c r="E73" t="s">
        <v>1855</v>
      </c>
      <c r="G73" t="s">
        <v>1897</v>
      </c>
      <c r="H73" t="s">
        <v>1855</v>
      </c>
    </row>
    <row r="74" spans="2:8" x14ac:dyDescent="0.25">
      <c r="B74" t="s">
        <v>1841</v>
      </c>
      <c r="C74" t="s">
        <v>1841</v>
      </c>
      <c r="D74" t="s">
        <v>1841</v>
      </c>
      <c r="E74" t="s">
        <v>1841</v>
      </c>
      <c r="F74" t="s">
        <v>1841</v>
      </c>
      <c r="G74" t="s">
        <v>1841</v>
      </c>
      <c r="H74" t="s">
        <v>1841</v>
      </c>
    </row>
    <row r="75" spans="2:8" x14ac:dyDescent="0.25">
      <c r="B75" t="s">
        <v>1847</v>
      </c>
      <c r="C75" t="s">
        <v>1847</v>
      </c>
      <c r="D75" t="s">
        <v>1847</v>
      </c>
      <c r="E75" t="s">
        <v>1847</v>
      </c>
      <c r="F75" t="s">
        <v>1847</v>
      </c>
      <c r="G75" t="s">
        <v>1847</v>
      </c>
      <c r="H75" t="s">
        <v>1847</v>
      </c>
    </row>
    <row r="76" spans="2:8" x14ac:dyDescent="0.25">
      <c r="B76" t="s">
        <v>1872</v>
      </c>
      <c r="C76" t="s">
        <v>1872</v>
      </c>
      <c r="D76" t="s">
        <v>1872</v>
      </c>
      <c r="E76" t="s">
        <v>1872</v>
      </c>
      <c r="F76" t="s">
        <v>1872</v>
      </c>
      <c r="G76" t="s">
        <v>1872</v>
      </c>
      <c r="H76" t="s">
        <v>1872</v>
      </c>
    </row>
    <row r="77" spans="2:8" x14ac:dyDescent="0.25">
      <c r="B77" t="s">
        <v>1851</v>
      </c>
      <c r="C77" t="s">
        <v>1851</v>
      </c>
      <c r="D77" t="s">
        <v>1851</v>
      </c>
      <c r="E77" t="s">
        <v>1851</v>
      </c>
      <c r="F77" t="s">
        <v>1851</v>
      </c>
      <c r="G77" t="s">
        <v>1851</v>
      </c>
      <c r="H77" t="s">
        <v>1851</v>
      </c>
    </row>
    <row r="78" spans="2:8" x14ac:dyDescent="0.25">
      <c r="B78" t="s">
        <v>1863</v>
      </c>
      <c r="C78" t="s">
        <v>1863</v>
      </c>
      <c r="D78" t="s">
        <v>1863</v>
      </c>
      <c r="E78" t="s">
        <v>1863</v>
      </c>
      <c r="F78" t="s">
        <v>1863</v>
      </c>
      <c r="G78" t="s">
        <v>1863</v>
      </c>
      <c r="H78" t="s">
        <v>1863</v>
      </c>
    </row>
    <row r="79" spans="2:8" x14ac:dyDescent="0.25">
      <c r="B79" t="s">
        <v>1820</v>
      </c>
      <c r="C79" t="s">
        <v>1820</v>
      </c>
      <c r="D79" t="s">
        <v>1820</v>
      </c>
      <c r="E79" t="s">
        <v>1820</v>
      </c>
      <c r="F79" t="s">
        <v>1820</v>
      </c>
      <c r="G79" t="s">
        <v>1820</v>
      </c>
      <c r="H79" t="s">
        <v>1820</v>
      </c>
    </row>
    <row r="80" spans="2:8" x14ac:dyDescent="0.25">
      <c r="B80" t="s">
        <v>1848</v>
      </c>
      <c r="C80" t="s">
        <v>1848</v>
      </c>
      <c r="D80" t="s">
        <v>1848</v>
      </c>
      <c r="E80" t="s">
        <v>1848</v>
      </c>
      <c r="F80" t="s">
        <v>1848</v>
      </c>
      <c r="G80" t="s">
        <v>1848</v>
      </c>
      <c r="H80" t="s">
        <v>1848</v>
      </c>
    </row>
    <row r="81" spans="2:8" x14ac:dyDescent="0.25">
      <c r="B81" t="s">
        <v>1818</v>
      </c>
      <c r="C81" t="s">
        <v>1818</v>
      </c>
      <c r="D81" t="s">
        <v>1818</v>
      </c>
      <c r="E81" t="s">
        <v>1818</v>
      </c>
      <c r="F81" t="s">
        <v>1818</v>
      </c>
      <c r="G81" t="s">
        <v>1884</v>
      </c>
      <c r="H81" t="s">
        <v>1818</v>
      </c>
    </row>
    <row r="82" spans="2:8" x14ac:dyDescent="0.25">
      <c r="B82" t="s">
        <v>1838</v>
      </c>
      <c r="C82" t="s">
        <v>1838</v>
      </c>
      <c r="D82" t="s">
        <v>1838</v>
      </c>
      <c r="E82" t="s">
        <v>1838</v>
      </c>
      <c r="F82" t="s">
        <v>1838</v>
      </c>
      <c r="G82" t="s">
        <v>1838</v>
      </c>
      <c r="H82" t="s">
        <v>1838</v>
      </c>
    </row>
    <row r="83" spans="2:8" x14ac:dyDescent="0.25">
      <c r="B83" t="s">
        <v>1839</v>
      </c>
      <c r="C83" t="s">
        <v>1839</v>
      </c>
      <c r="D83" t="s">
        <v>1839</v>
      </c>
      <c r="E83" t="s">
        <v>1839</v>
      </c>
      <c r="F83" t="s">
        <v>1839</v>
      </c>
      <c r="G83" t="s">
        <v>1839</v>
      </c>
    </row>
    <row r="84" spans="2:8" x14ac:dyDescent="0.25">
      <c r="B84" t="s">
        <v>1865</v>
      </c>
      <c r="C84" t="s">
        <v>1865</v>
      </c>
      <c r="D84" t="s">
        <v>1865</v>
      </c>
      <c r="E84" t="s">
        <v>1865</v>
      </c>
      <c r="F84" t="s">
        <v>1865</v>
      </c>
      <c r="G84" t="s">
        <v>1865</v>
      </c>
    </row>
    <row r="85" spans="2:8" x14ac:dyDescent="0.25">
      <c r="B85" t="s">
        <v>1873</v>
      </c>
      <c r="D85" s="17" t="s">
        <v>1885</v>
      </c>
      <c r="E85" t="s">
        <v>1873</v>
      </c>
      <c r="F85" t="s">
        <v>1873</v>
      </c>
      <c r="G85" t="s">
        <v>1873</v>
      </c>
      <c r="H85" t="s">
        <v>1873</v>
      </c>
    </row>
    <row r="86" spans="2:8" x14ac:dyDescent="0.25">
      <c r="B86" t="s">
        <v>1876</v>
      </c>
      <c r="C86" t="s">
        <v>1876</v>
      </c>
      <c r="D86" t="s">
        <v>1876</v>
      </c>
      <c r="E86" t="s">
        <v>1876</v>
      </c>
      <c r="F86" t="s">
        <v>1876</v>
      </c>
      <c r="G86" t="s">
        <v>1876</v>
      </c>
      <c r="H86" t="s">
        <v>1876</v>
      </c>
    </row>
    <row r="87" spans="2:8" x14ac:dyDescent="0.25">
      <c r="B87" t="s">
        <v>1828</v>
      </c>
      <c r="C87" t="s">
        <v>1828</v>
      </c>
      <c r="D87" t="s">
        <v>1828</v>
      </c>
      <c r="E87" t="s">
        <v>1828</v>
      </c>
      <c r="F87" t="s">
        <v>1893</v>
      </c>
      <c r="G87" t="s">
        <v>1896</v>
      </c>
      <c r="H87" t="s">
        <v>1828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zoomScale="80" zoomScaleNormal="80" workbookViewId="0">
      <pane ySplit="2" topLeftCell="A3" activePane="bottomLeft" state="frozen"/>
      <selection pane="bottomLeft" activeCell="R21" sqref="R21"/>
    </sheetView>
  </sheetViews>
  <sheetFormatPr defaultRowHeight="15" x14ac:dyDescent="0.25"/>
  <cols>
    <col min="1" max="1" width="9.140625" style="76"/>
    <col min="2" max="2" width="9.140625" style="75"/>
    <col min="3" max="3" width="14.7109375" style="75" customWidth="1"/>
    <col min="4" max="4" width="17.28515625" style="75" bestFit="1" customWidth="1"/>
    <col min="5" max="5" width="17" style="75" bestFit="1" customWidth="1"/>
    <col min="6" max="6" width="19.42578125" style="75" bestFit="1" customWidth="1"/>
    <col min="7" max="7" width="19.85546875" style="75" bestFit="1" customWidth="1"/>
  </cols>
  <sheetData>
    <row r="1" spans="1:7" s="82" customFormat="1" ht="26.25" customHeight="1" x14ac:dyDescent="0.25">
      <c r="A1" s="83" t="s">
        <v>2020</v>
      </c>
      <c r="B1" s="81"/>
      <c r="C1" s="81"/>
      <c r="D1" s="81"/>
      <c r="E1" s="7"/>
    </row>
    <row r="2" spans="1:7" s="79" customFormat="1" x14ac:dyDescent="0.25">
      <c r="A2" s="77" t="s">
        <v>2011</v>
      </c>
      <c r="B2" s="78" t="s">
        <v>1555</v>
      </c>
      <c r="C2" s="78" t="s">
        <v>1693</v>
      </c>
      <c r="D2" s="78" t="s">
        <v>2007</v>
      </c>
      <c r="E2" s="78" t="s">
        <v>2008</v>
      </c>
      <c r="F2" s="78" t="s">
        <v>2009</v>
      </c>
      <c r="G2" s="78" t="s">
        <v>2010</v>
      </c>
    </row>
    <row r="3" spans="1:7" x14ac:dyDescent="0.25">
      <c r="A3" s="80">
        <v>41275</v>
      </c>
      <c r="B3" s="75">
        <v>4.4893404255960299</v>
      </c>
      <c r="C3" s="75">
        <v>0</v>
      </c>
      <c r="D3" s="75">
        <v>0.60166404898024806</v>
      </c>
      <c r="E3" s="75">
        <v>3.00832024490124E-2</v>
      </c>
      <c r="F3" s="75">
        <v>2.2936158151010098E-3</v>
      </c>
      <c r="G3" s="75">
        <v>1.1468079075505E-4</v>
      </c>
    </row>
    <row r="4" spans="1:7" x14ac:dyDescent="0.25">
      <c r="A4" s="80">
        <v>41276</v>
      </c>
      <c r="B4" s="75">
        <v>4.86210819937404</v>
      </c>
      <c r="C4" s="75">
        <v>0</v>
      </c>
      <c r="D4" s="75">
        <v>0.65014591563069102</v>
      </c>
      <c r="E4" s="75">
        <v>3.2507295781534502E-2</v>
      </c>
      <c r="F4" s="75">
        <v>2.4846206190431899E-3</v>
      </c>
      <c r="G4" s="75">
        <v>1.24231030952159E-4</v>
      </c>
    </row>
    <row r="5" spans="1:7" x14ac:dyDescent="0.25">
      <c r="A5" s="80">
        <v>41277</v>
      </c>
      <c r="B5" s="75">
        <v>5.2657262092077701</v>
      </c>
      <c r="C5" s="75">
        <v>0</v>
      </c>
      <c r="D5" s="75">
        <v>0.70239297752712204</v>
      </c>
      <c r="E5" s="75">
        <v>3.5119648876356102E-2</v>
      </c>
      <c r="F5" s="75">
        <v>2.6915295358653697E-3</v>
      </c>
      <c r="G5" s="75">
        <v>1.34576476793268E-4</v>
      </c>
    </row>
    <row r="6" spans="1:7" x14ac:dyDescent="0.25">
      <c r="A6" s="80">
        <v>41278</v>
      </c>
      <c r="B6" s="75">
        <v>5.7027299614937004</v>
      </c>
      <c r="C6" s="75">
        <v>0</v>
      </c>
      <c r="D6" s="75">
        <v>0.75867409770647709</v>
      </c>
      <c r="E6" s="75">
        <v>3.7933704885323799E-2</v>
      </c>
      <c r="F6" s="75">
        <v>2.91566645827856E-3</v>
      </c>
      <c r="G6" s="75">
        <v>1.4578332291392802E-4</v>
      </c>
    </row>
    <row r="7" spans="1:7" x14ac:dyDescent="0.25">
      <c r="A7" s="80">
        <v>41279</v>
      </c>
      <c r="B7" s="75">
        <v>6.1758602994858602</v>
      </c>
      <c r="C7" s="75">
        <v>0</v>
      </c>
      <c r="D7" s="75">
        <v>0.81927343674226394</v>
      </c>
      <c r="E7" s="75">
        <v>4.0963671837113205E-2</v>
      </c>
      <c r="F7" s="75">
        <v>3.1584654182448199E-3</v>
      </c>
      <c r="G7" s="75">
        <v>1.5792327091224102E-4</v>
      </c>
    </row>
    <row r="8" spans="1:7" x14ac:dyDescent="0.25">
      <c r="A8" s="80">
        <v>41280</v>
      </c>
      <c r="B8" s="75">
        <v>6.6880795049890196</v>
      </c>
      <c r="C8" s="75">
        <v>0</v>
      </c>
      <c r="D8" s="75">
        <v>0.884490663103634</v>
      </c>
      <c r="E8" s="75">
        <v>4.4224533155181704E-2</v>
      </c>
      <c r="F8" s="75">
        <v>3.42147973867668E-3</v>
      </c>
      <c r="G8" s="75">
        <v>1.7107398693383399E-4</v>
      </c>
    </row>
    <row r="9" spans="1:7" x14ac:dyDescent="0.25">
      <c r="A9" s="80">
        <v>41281</v>
      </c>
      <c r="B9" s="75">
        <v>7.2425885709911597</v>
      </c>
      <c r="C9" s="75">
        <v>0</v>
      </c>
      <c r="D9" s="75">
        <v>0.95464103723840099</v>
      </c>
      <c r="E9" s="75">
        <v>4.7732051861919998E-2</v>
      </c>
      <c r="F9" s="75">
        <v>3.7063919436186501E-3</v>
      </c>
      <c r="G9" s="75">
        <v>1.8531959718093199E-4</v>
      </c>
    </row>
    <row r="10" spans="1:7" x14ac:dyDescent="0.25">
      <c r="A10" s="80">
        <v>41282</v>
      </c>
      <c r="B10" s="75">
        <v>7.84284571416016</v>
      </c>
      <c r="C10" s="75">
        <v>0</v>
      </c>
      <c r="D10" s="75">
        <v>1.0300553433839099</v>
      </c>
      <c r="E10" s="75">
        <v>5.1502767169195697E-2</v>
      </c>
      <c r="F10" s="75">
        <v>4.0150244894543398E-3</v>
      </c>
      <c r="G10" s="75">
        <v>2.0075122447271701E-4</v>
      </c>
    </row>
    <row r="11" spans="1:7" x14ac:dyDescent="0.25">
      <c r="A11" s="80">
        <v>41283</v>
      </c>
      <c r="B11" s="75">
        <v>8.4925861971495191</v>
      </c>
      <c r="C11" s="75">
        <v>0</v>
      </c>
      <c r="D11" s="75">
        <v>1.1110796402999299</v>
      </c>
      <c r="E11" s="75">
        <v>5.5553982014996499E-2</v>
      </c>
      <c r="F11" s="75">
        <v>4.3493513847514499E-3</v>
      </c>
      <c r="G11" s="75">
        <v>2.1746756923757198E-4</v>
      </c>
    </row>
    <row r="12" spans="1:7" x14ac:dyDescent="0.25">
      <c r="A12" s="80">
        <v>41284</v>
      </c>
      <c r="B12" s="75">
        <v>9.1958435310068793</v>
      </c>
      <c r="C12" s="75">
        <v>0</v>
      </c>
      <c r="D12" s="75">
        <v>1.19807479934752</v>
      </c>
      <c r="E12" s="75">
        <v>5.9903739967376302E-2</v>
      </c>
      <c r="F12" s="75">
        <v>4.7115107718798096E-3</v>
      </c>
      <c r="G12" s="75">
        <v>2.3557553859398998E-4</v>
      </c>
    </row>
    <row r="13" spans="1:7" x14ac:dyDescent="0.25">
      <c r="A13" s="80">
        <v>41285</v>
      </c>
      <c r="B13" s="75">
        <v>9.9569721275026097</v>
      </c>
      <c r="C13" s="75">
        <v>0</v>
      </c>
      <c r="D13" s="75">
        <v>1.29141579571319</v>
      </c>
      <c r="E13" s="75">
        <v>6.4570789785659499E-2</v>
      </c>
      <c r="F13" s="75">
        <v>5.1038185494500701E-3</v>
      </c>
      <c r="G13" s="75">
        <v>2.5519092747250302E-4</v>
      </c>
    </row>
    <row r="14" spans="1:7" x14ac:dyDescent="0.25">
      <c r="A14" s="80">
        <v>41286</v>
      </c>
      <c r="B14" s="75">
        <v>10.7806714696586</v>
      </c>
      <c r="C14" s="75">
        <v>0</v>
      </c>
      <c r="D14" s="75">
        <v>1.39149071623015</v>
      </c>
      <c r="E14" s="75">
        <v>6.9574535811507701E-2</v>
      </c>
      <c r="F14" s="75">
        <v>5.5287831210470905E-3</v>
      </c>
      <c r="G14" s="75">
        <v>2.76439156052354E-4</v>
      </c>
    </row>
    <row r="15" spans="1:7" x14ac:dyDescent="0.25">
      <c r="A15" s="80">
        <v>41287</v>
      </c>
      <c r="B15" s="75">
        <v>11.6720118659729</v>
      </c>
      <c r="C15" s="75">
        <v>0</v>
      </c>
      <c r="D15" s="75">
        <v>1.49869944534384</v>
      </c>
      <c r="E15" s="75">
        <v>7.493497226719241E-2</v>
      </c>
      <c r="F15" s="75">
        <v>5.98912136263729E-3</v>
      </c>
      <c r="G15" s="75">
        <v>2.99456068131864E-4</v>
      </c>
    </row>
    <row r="16" spans="1:7" x14ac:dyDescent="0.25">
      <c r="A16" s="80">
        <v>41288</v>
      </c>
      <c r="B16" s="75">
        <v>12.6364618494925</v>
      </c>
      <c r="C16" s="75">
        <v>0</v>
      </c>
      <c r="D16" s="75">
        <v>1.6134519895008801</v>
      </c>
      <c r="E16" s="75">
        <v>8.067259947504439E-2</v>
      </c>
      <c r="F16" s="75">
        <v>6.4877759084436201E-3</v>
      </c>
      <c r="G16" s="75">
        <v>3.2438879542218103E-4</v>
      </c>
    </row>
    <row r="17" spans="1:7" x14ac:dyDescent="0.25">
      <c r="A17" s="80">
        <v>41289</v>
      </c>
      <c r="B17" s="75">
        <v>13.679917276692199</v>
      </c>
      <c r="C17" s="75">
        <v>0</v>
      </c>
      <c r="D17" s="75">
        <v>1.7361663998413701</v>
      </c>
      <c r="E17" s="75">
        <v>8.6808319992068603E-2</v>
      </c>
      <c r="F17" s="75">
        <v>7.0279338631484799E-3</v>
      </c>
      <c r="G17" s="75">
        <v>3.51396693157424E-4</v>
      </c>
    </row>
    <row r="18" spans="1:7" x14ac:dyDescent="0.25">
      <c r="A18" s="80">
        <v>41290</v>
      </c>
      <c r="B18" s="75">
        <v>14.808732172709499</v>
      </c>
      <c r="C18" s="75">
        <v>0</v>
      </c>
      <c r="D18" s="75">
        <v>1.8672662538044198</v>
      </c>
      <c r="E18" s="75">
        <v>9.3363312690221412E-2</v>
      </c>
      <c r="F18" s="75">
        <v>7.6130470568980197E-3</v>
      </c>
      <c r="G18" s="75">
        <v>3.8065235284490102E-4</v>
      </c>
    </row>
    <row r="19" spans="1:7" x14ac:dyDescent="0.25">
      <c r="A19" s="80">
        <v>41291</v>
      </c>
      <c r="B19" s="75">
        <v>16.029751358441899</v>
      </c>
      <c r="C19" s="75">
        <v>0</v>
      </c>
      <c r="D19" s="75">
        <v>2.0071776584075702</v>
      </c>
      <c r="E19" s="75">
        <v>0.10035888292037799</v>
      </c>
      <c r="F19" s="75">
        <v>8.2468539688762502E-3</v>
      </c>
      <c r="G19" s="75">
        <v>4.1234269844381201E-4</v>
      </c>
    </row>
    <row r="20" spans="1:7" x14ac:dyDescent="0.25">
      <c r="A20" s="80">
        <v>41292</v>
      </c>
      <c r="B20" s="75">
        <v>17.3503448808633</v>
      </c>
      <c r="C20" s="75">
        <v>0</v>
      </c>
      <c r="D20" s="75">
        <v>2.1563257418435797</v>
      </c>
      <c r="E20" s="75">
        <v>0.107816287092179</v>
      </c>
      <c r="F20" s="75">
        <v>8.9334034552734903E-3</v>
      </c>
      <c r="G20" s="75">
        <v>4.46670172763674E-4</v>
      </c>
    </row>
    <row r="21" spans="1:7" x14ac:dyDescent="0.25">
      <c r="A21" s="80">
        <v>41293</v>
      </c>
      <c r="B21" s="75">
        <v>18.7784442501335</v>
      </c>
      <c r="C21" s="75">
        <v>0</v>
      </c>
      <c r="D21" s="75">
        <v>2.3151306059760999</v>
      </c>
      <c r="E21" s="75">
        <v>0.115756530298805</v>
      </c>
      <c r="F21" s="75">
        <v>9.6770804281365308E-3</v>
      </c>
      <c r="G21" s="75">
        <v>4.83854021406826E-4</v>
      </c>
    </row>
    <row r="22" spans="1:7" x14ac:dyDescent="0.25">
      <c r="A22" s="80">
        <v>41294</v>
      </c>
      <c r="B22" s="75">
        <v>20.322580465042702</v>
      </c>
      <c r="C22" s="75">
        <v>0</v>
      </c>
      <c r="D22" s="75">
        <v>2.4840027206223501</v>
      </c>
      <c r="E22" s="75">
        <v>0.124200136031117</v>
      </c>
      <c r="F22" s="75">
        <v>1.0482633643276101E-2</v>
      </c>
      <c r="G22" s="75">
        <v>5.2413168216380803E-4</v>
      </c>
    </row>
    <row r="23" spans="1:7" x14ac:dyDescent="0.25">
      <c r="A23" s="80">
        <v>41295</v>
      </c>
      <c r="B23" s="75">
        <v>21.991923781385601</v>
      </c>
      <c r="C23" s="75">
        <v>0</v>
      </c>
      <c r="D23" s="75">
        <v>2.6633377514746597</v>
      </c>
      <c r="E23" s="75">
        <v>0.13316688757373299</v>
      </c>
      <c r="F23" s="75">
        <v>1.13552057676979E-2</v>
      </c>
      <c r="G23" s="75">
        <v>5.6776028838489902E-4</v>
      </c>
    </row>
    <row r="24" spans="1:7" x14ac:dyDescent="0.25">
      <c r="A24" s="80">
        <v>41296</v>
      </c>
      <c r="B24" s="75">
        <v>23.796325145248002</v>
      </c>
      <c r="C24" s="75">
        <v>0</v>
      </c>
      <c r="D24" s="75">
        <v>2.85351082736172</v>
      </c>
      <c r="E24" s="75">
        <v>0.142675541368086</v>
      </c>
      <c r="F24" s="75">
        <v>1.2300365910431399E-2</v>
      </c>
      <c r="G24" s="75">
        <v>6.1501829552157406E-4</v>
      </c>
    </row>
    <row r="25" spans="1:7" x14ac:dyDescent="0.25">
      <c r="A25" s="80">
        <v>41297</v>
      </c>
      <c r="B25" s="75">
        <v>25.7463591740803</v>
      </c>
      <c r="C25" s="75">
        <v>0</v>
      </c>
      <c r="D25" s="75">
        <v>3.0548702694241401</v>
      </c>
      <c r="E25" s="75">
        <v>0.15274351347120699</v>
      </c>
      <c r="F25" s="75">
        <v>1.3324144814832399E-2</v>
      </c>
      <c r="G25" s="75">
        <v>6.6620724074162297E-4</v>
      </c>
    </row>
    <row r="26" spans="1:7" x14ac:dyDescent="0.25">
      <c r="A26" s="80">
        <v>41298</v>
      </c>
      <c r="B26" s="75">
        <v>27.853368521940698</v>
      </c>
      <c r="C26" s="75">
        <v>0</v>
      </c>
      <c r="D26" s="75">
        <v>3.2677308246874102</v>
      </c>
      <c r="E26" s="75">
        <v>0.16338654123436999</v>
      </c>
      <c r="F26" s="75">
        <v>1.4433072925792399E-2</v>
      </c>
      <c r="G26" s="75">
        <v>7.2165364628962105E-4</v>
      </c>
    </row>
    <row r="27" spans="1:7" x14ac:dyDescent="0.25">
      <c r="A27" s="80">
        <v>41299</v>
      </c>
      <c r="B27" s="75">
        <v>30.129509410446701</v>
      </c>
      <c r="C27" s="75">
        <v>0</v>
      </c>
      <c r="D27" s="75">
        <v>3.4923664692956402</v>
      </c>
      <c r="E27" s="75">
        <v>0.17461832346478201</v>
      </c>
      <c r="F27" s="75">
        <v>1.56342215615645E-2</v>
      </c>
      <c r="G27" s="75">
        <v>7.8171107807822806E-4</v>
      </c>
    </row>
    <row r="28" spans="1:7" x14ac:dyDescent="0.25">
      <c r="A28" s="80">
        <v>41300</v>
      </c>
      <c r="B28" s="75">
        <v>32.587798042741902</v>
      </c>
      <c r="C28" s="75">
        <v>0</v>
      </c>
      <c r="D28" s="75">
        <v>3.7290028719483201</v>
      </c>
      <c r="E28" s="75">
        <v>0.18645014359741599</v>
      </c>
      <c r="F28" s="75">
        <v>1.6935247437415098E-2</v>
      </c>
      <c r="G28" s="75">
        <v>8.4676237187075699E-4</v>
      </c>
    </row>
    <row r="29" spans="1:7" x14ac:dyDescent="0.25">
      <c r="A29" s="80">
        <v>41301</v>
      </c>
      <c r="B29" s="75">
        <v>35.242157543126801</v>
      </c>
      <c r="C29" s="75">
        <v>0</v>
      </c>
      <c r="D29" s="75">
        <v>3.9778096352319201</v>
      </c>
      <c r="E29" s="75">
        <v>0.19889048176159599</v>
      </c>
      <c r="F29" s="75">
        <v>1.83444408069721E-2</v>
      </c>
      <c r="G29" s="75">
        <v>9.1722204034860801E-4</v>
      </c>
    </row>
    <row r="30" spans="1:7" x14ac:dyDescent="0.25">
      <c r="A30" s="80">
        <v>41302</v>
      </c>
      <c r="B30" s="75">
        <v>38.107464978799896</v>
      </c>
      <c r="C30" s="75">
        <v>0</v>
      </c>
      <c r="D30" s="75">
        <v>4.2388924606534299</v>
      </c>
      <c r="E30" s="75">
        <v>0.21194462303267098</v>
      </c>
      <c r="F30" s="75">
        <v>1.9870777506898401E-2</v>
      </c>
      <c r="G30" s="75">
        <v>9.9353887534492304E-4</v>
      </c>
    </row>
    <row r="31" spans="1:7" x14ac:dyDescent="0.25">
      <c r="A31" s="80">
        <v>41303</v>
      </c>
      <c r="B31" s="75">
        <v>41.199597921372003</v>
      </c>
      <c r="C31" s="75">
        <v>0</v>
      </c>
      <c r="D31" s="75">
        <v>4.5122854110620807</v>
      </c>
      <c r="E31" s="75">
        <v>0.22561427055310401</v>
      </c>
      <c r="F31" s="75">
        <v>2.1523975211745698E-2</v>
      </c>
      <c r="G31" s="75">
        <v>1.07619876058728E-3</v>
      </c>
    </row>
    <row r="32" spans="1:7" x14ac:dyDescent="0.25">
      <c r="A32" s="80">
        <v>41304</v>
      </c>
      <c r="B32" s="75">
        <v>44.535479893415399</v>
      </c>
      <c r="C32" s="75">
        <v>0</v>
      </c>
      <c r="D32" s="75">
        <v>4.7979434703034602</v>
      </c>
      <c r="E32" s="75">
        <v>0.23989717351517301</v>
      </c>
      <c r="F32" s="75">
        <v>2.3314554228166501E-2</v>
      </c>
      <c r="G32" s="75">
        <v>1.1657277114083199E-3</v>
      </c>
    </row>
    <row r="33" spans="1:7" x14ac:dyDescent="0.25">
      <c r="A33" s="80">
        <v>41305</v>
      </c>
      <c r="B33" s="75">
        <v>48.133123918419798</v>
      </c>
      <c r="C33" s="75">
        <v>0</v>
      </c>
      <c r="D33" s="75">
        <v>5.0957356226505004</v>
      </c>
      <c r="E33" s="75">
        <v>0.25478678113252501</v>
      </c>
      <c r="F33" s="75">
        <v>2.5253903181439098E-2</v>
      </c>
      <c r="G33" s="75">
        <v>1.2626951590719499E-3</v>
      </c>
    </row>
    <row r="34" spans="1:7" x14ac:dyDescent="0.25">
      <c r="A34" s="80">
        <v>41306</v>
      </c>
      <c r="B34" s="75">
        <v>52.011673250455203</v>
      </c>
      <c r="C34" s="75">
        <v>0</v>
      </c>
      <c r="D34" s="75">
        <v>5.4054386918844601</v>
      </c>
      <c r="E34" s="75">
        <v>0.270271934594223</v>
      </c>
      <c r="F34" s="75">
        <v>2.7354349972352698E-2</v>
      </c>
      <c r="G34" s="75">
        <v>1.3677174986176299E-3</v>
      </c>
    </row>
    <row r="35" spans="1:7" x14ac:dyDescent="0.25">
      <c r="A35" s="80">
        <v>41307</v>
      </c>
      <c r="B35" s="75">
        <v>56.191438202169699</v>
      </c>
      <c r="C35" s="75">
        <v>0</v>
      </c>
      <c r="D35" s="75">
        <v>5.7267321898688701</v>
      </c>
      <c r="E35" s="75">
        <v>0.28633660949344303</v>
      </c>
      <c r="F35" s="75">
        <v>2.96292384089413E-2</v>
      </c>
      <c r="G35" s="75">
        <v>1.48146192044706E-3</v>
      </c>
    </row>
    <row r="36" spans="1:7" x14ac:dyDescent="0.25">
      <c r="A36" s="80">
        <v>41308</v>
      </c>
      <c r="B36" s="75">
        <v>60.693927816518197</v>
      </c>
      <c r="C36" s="75">
        <v>0</v>
      </c>
      <c r="D36" s="75">
        <v>6.0591944251512997</v>
      </c>
      <c r="E36" s="75">
        <v>0.30295972125756498</v>
      </c>
      <c r="F36" s="75">
        <v>3.2093010945342101E-2</v>
      </c>
      <c r="G36" s="75">
        <v>1.6046505472670999E-3</v>
      </c>
    </row>
    <row r="37" spans="1:7" x14ac:dyDescent="0.25">
      <c r="A37" s="80">
        <v>41309</v>
      </c>
      <c r="B37" s="75">
        <v>65.541874939381103</v>
      </c>
      <c r="C37" s="75">
        <v>0</v>
      </c>
      <c r="D37" s="75">
        <v>6.4023001118644594</v>
      </c>
      <c r="E37" s="75">
        <v>0.32011500559322298</v>
      </c>
      <c r="F37" s="75">
        <v>3.4761297989205298E-2</v>
      </c>
      <c r="G37" s="75">
        <v>1.7380648994602601E-3</v>
      </c>
    </row>
    <row r="38" spans="1:7" x14ac:dyDescent="0.25">
      <c r="A38" s="80">
        <v>41310</v>
      </c>
      <c r="B38" s="75">
        <v>70.759253048290702</v>
      </c>
      <c r="C38" s="75">
        <v>0</v>
      </c>
      <c r="D38" s="75">
        <v>6.7554196967282101</v>
      </c>
      <c r="E38" s="75">
        <v>0.33777098483640999</v>
      </c>
      <c r="F38" s="75">
        <v>3.7651014269395301E-2</v>
      </c>
      <c r="G38" s="75">
        <v>1.88255071346976E-3</v>
      </c>
    </row>
    <row r="39" spans="1:7" x14ac:dyDescent="0.25">
      <c r="A39" s="80">
        <v>41311</v>
      </c>
      <c r="B39" s="75">
        <v>76.371282979072106</v>
      </c>
      <c r="C39" s="75">
        <v>0</v>
      </c>
      <c r="D39" s="75">
        <v>7.1178205866467898</v>
      </c>
      <c r="E39" s="75">
        <v>0.35589102933233896</v>
      </c>
      <c r="F39" s="75">
        <v>4.07804627873131E-2</v>
      </c>
      <c r="G39" s="75">
        <v>2.0390231393656501E-3</v>
      </c>
    </row>
    <row r="40" spans="1:7" x14ac:dyDescent="0.25">
      <c r="A40" s="80">
        <v>41312</v>
      </c>
      <c r="B40" s="75">
        <v>82.404427470713202</v>
      </c>
      <c r="C40" s="75">
        <v>0</v>
      </c>
      <c r="D40" s="75">
        <v>7.4886704114060398</v>
      </c>
      <c r="E40" s="75">
        <v>0.37443352057030199</v>
      </c>
      <c r="F40" s="75">
        <v>4.4169446907740204E-2</v>
      </c>
      <c r="G40" s="75">
        <v>2.2084723453870102E-3</v>
      </c>
    </row>
    <row r="41" spans="1:7" x14ac:dyDescent="0.25">
      <c r="A41" s="80">
        <v>41313</v>
      </c>
      <c r="B41" s="75">
        <v>88.886371223994402</v>
      </c>
      <c r="C41" s="75">
        <v>0</v>
      </c>
      <c r="D41" s="75">
        <v>7.8670423963711</v>
      </c>
      <c r="E41" s="75">
        <v>0.393352119818555</v>
      </c>
      <c r="F41" s="75">
        <v>4.7839391178532399E-2</v>
      </c>
      <c r="G41" s="75">
        <v>2.3919695589266201E-3</v>
      </c>
    </row>
    <row r="42" spans="1:7" x14ac:dyDescent="0.25">
      <c r="A42" s="80">
        <v>41314</v>
      </c>
      <c r="B42" s="75">
        <v>95.845983947801997</v>
      </c>
      <c r="C42" s="75">
        <v>0</v>
      </c>
      <c r="D42" s="75">
        <v>8.2519228508998204</v>
      </c>
      <c r="E42" s="75">
        <v>0.412596142544991</v>
      </c>
      <c r="F42" s="75">
        <v>5.1813471502590802E-2</v>
      </c>
      <c r="G42" s="75">
        <v>2.5906735751295403E-3</v>
      </c>
    </row>
    <row r="43" spans="1:7" x14ac:dyDescent="0.25">
      <c r="A43" s="80">
        <v>41315</v>
      </c>
      <c r="B43" s="75">
        <v>103.313263657055</v>
      </c>
      <c r="C43" s="75">
        <v>0</v>
      </c>
      <c r="D43" s="75">
        <v>8.6422207023912403</v>
      </c>
      <c r="E43" s="75">
        <v>0.432111035119562</v>
      </c>
      <c r="F43" s="75">
        <v>5.6116755319950397E-2</v>
      </c>
      <c r="G43" s="75">
        <v>2.80583776599752E-3</v>
      </c>
    </row>
    <row r="44" spans="1:7" x14ac:dyDescent="0.25">
      <c r="A44" s="80">
        <v>41316</v>
      </c>
      <c r="B44" s="75">
        <v>111.319257298412</v>
      </c>
      <c r="C44" s="75">
        <v>0</v>
      </c>
      <c r="D44" s="75">
        <v>9.0367789272541614</v>
      </c>
      <c r="E44" s="75">
        <v>0.45183894636270799</v>
      </c>
      <c r="F44" s="75">
        <v>6.0776352492175605E-2</v>
      </c>
      <c r="G44" s="75">
        <v>3.0388176246087801E-3</v>
      </c>
    </row>
    <row r="45" spans="1:7" x14ac:dyDescent="0.25">
      <c r="A45" s="80">
        <v>41317</v>
      </c>
      <c r="B45" s="75">
        <v>119.89595562750701</v>
      </c>
      <c r="C45" s="75">
        <v>0</v>
      </c>
      <c r="D45" s="75">
        <v>9.434387652956481</v>
      </c>
      <c r="E45" s="75">
        <v>0.47171938264782398</v>
      </c>
      <c r="F45" s="75">
        <v>6.5821577615097188E-2</v>
      </c>
      <c r="G45" s="75">
        <v>3.2910788807548599E-3</v>
      </c>
    </row>
    <row r="46" spans="1:7" x14ac:dyDescent="0.25">
      <c r="A46" s="80">
        <v>41318</v>
      </c>
      <c r="B46" s="75">
        <v>129.076159160071</v>
      </c>
      <c r="C46" s="75">
        <v>0</v>
      </c>
      <c r="D46" s="75">
        <v>9.8337986343068913</v>
      </c>
      <c r="E46" s="75">
        <v>0.49168993171534403</v>
      </c>
      <c r="F46" s="75">
        <v>7.1284124518671207E-2</v>
      </c>
      <c r="G46" s="75">
        <v>3.5642062259335599E-3</v>
      </c>
    </row>
    <row r="47" spans="1:7" x14ac:dyDescent="0.25">
      <c r="A47" s="80">
        <v>41319</v>
      </c>
      <c r="B47" s="75">
        <v>138.893311987309</v>
      </c>
      <c r="C47" s="75">
        <v>0</v>
      </c>
      <c r="D47" s="75">
        <v>10.233740746720999</v>
      </c>
      <c r="E47" s="75">
        <v>0.51168703733605103</v>
      </c>
      <c r="F47" s="75">
        <v>7.7198253743573295E-2</v>
      </c>
      <c r="G47" s="75">
        <v>3.8599126871786604E-3</v>
      </c>
    </row>
    <row r="48" spans="1:7" x14ac:dyDescent="0.25">
      <c r="A48" s="80">
        <v>41320</v>
      </c>
      <c r="B48" s="75">
        <v>149.381300304354</v>
      </c>
      <c r="C48" s="75">
        <v>0</v>
      </c>
      <c r="D48" s="75">
        <v>10.632936093422</v>
      </c>
      <c r="E48" s="75">
        <v>0.53164680467110104</v>
      </c>
      <c r="F48" s="75">
        <v>8.3600993812362703E-2</v>
      </c>
      <c r="G48" s="75">
        <v>4.1800496906181303E-3</v>
      </c>
    </row>
    <row r="49" spans="1:7" x14ac:dyDescent="0.25">
      <c r="A49" s="80">
        <v>41321</v>
      </c>
      <c r="B49" s="75">
        <v>160.574212672605</v>
      </c>
      <c r="C49" s="75">
        <v>0</v>
      </c>
      <c r="D49" s="75">
        <v>11.030116295437399</v>
      </c>
      <c r="E49" s="75">
        <v>0.55150581477187099</v>
      </c>
      <c r="F49" s="75">
        <v>9.0532357137389496E-2</v>
      </c>
      <c r="G49" s="75">
        <v>4.5266178568694705E-3</v>
      </c>
    </row>
    <row r="50" spans="1:7" x14ac:dyDescent="0.25">
      <c r="A50" s="80">
        <v>41322</v>
      </c>
      <c r="B50" s="75">
        <v>172.506059347486</v>
      </c>
      <c r="C50" s="75">
        <v>0</v>
      </c>
      <c r="D50" s="75">
        <v>11.424038524829101</v>
      </c>
      <c r="E50" s="75">
        <v>0.57120192624145505</v>
      </c>
      <c r="F50" s="75">
        <v>9.8035571427001991E-2</v>
      </c>
      <c r="G50" s="75">
        <v>4.9017785713500999E-3</v>
      </c>
    </row>
    <row r="51" spans="1:7" x14ac:dyDescent="0.25">
      <c r="A51" s="80">
        <v>41323</v>
      </c>
      <c r="B51" s="75">
        <v>185.21044847808801</v>
      </c>
      <c r="C51" s="75">
        <v>0</v>
      </c>
      <c r="D51" s="75">
        <v>11.8135008534195</v>
      </c>
      <c r="E51" s="75">
        <v>0.59067504267097903</v>
      </c>
      <c r="F51" s="75">
        <v>0.106157327464369</v>
      </c>
      <c r="G51" s="75">
        <v>5.3078663732184497E-3</v>
      </c>
    </row>
    <row r="52" spans="1:7" x14ac:dyDescent="0.25">
      <c r="A52" s="80">
        <v>41324</v>
      </c>
      <c r="B52" s="75">
        <v>198.720217649788</v>
      </c>
      <c r="C52" s="75">
        <v>0</v>
      </c>
      <c r="D52" s="75">
        <v>12.197356520529899</v>
      </c>
      <c r="E52" s="75">
        <v>0.60986782602649603</v>
      </c>
      <c r="F52" s="75">
        <v>0.114948044137586</v>
      </c>
      <c r="G52" s="75">
        <v>5.7474022068792997E-3</v>
      </c>
    </row>
    <row r="53" spans="1:7" x14ac:dyDescent="0.25">
      <c r="A53" s="80">
        <v>41325</v>
      </c>
      <c r="B53" s="75">
        <v>213.06702011797299</v>
      </c>
      <c r="C53" s="75">
        <v>0</v>
      </c>
      <c r="D53" s="75">
        <v>12.574526771759299</v>
      </c>
      <c r="E53" s="75">
        <v>0.62872633858796501</v>
      </c>
      <c r="F53" s="75">
        <v>0.12446215159378199</v>
      </c>
      <c r="G53" s="75">
        <v>6.2231075796891303E-3</v>
      </c>
    </row>
    <row r="54" spans="1:7" x14ac:dyDescent="0.25">
      <c r="A54" s="80">
        <v>41326</v>
      </c>
      <c r="B54" s="75">
        <v>228.28086618893701</v>
      </c>
      <c r="C54" s="75">
        <v>0</v>
      </c>
      <c r="D54" s="75">
        <v>12.944011983326298</v>
      </c>
      <c r="E54" s="75">
        <v>0.647200599166319</v>
      </c>
      <c r="F54" s="75">
        <v>0.134758393370733</v>
      </c>
      <c r="G54" s="75">
        <v>6.7379196685366499E-3</v>
      </c>
    </row>
    <row r="55" spans="1:7" x14ac:dyDescent="0.25">
      <c r="A55" s="80">
        <v>41327</v>
      </c>
      <c r="B55" s="75">
        <v>244.38962155393099</v>
      </c>
      <c r="C55" s="75">
        <v>0</v>
      </c>
      <c r="D55" s="75">
        <v>13.304900858858099</v>
      </c>
      <c r="E55" s="75">
        <v>0.66524504294290709</v>
      </c>
      <c r="F55" s="75">
        <v>0.145900148324662</v>
      </c>
      <c r="G55" s="75">
        <v>7.2950074162331201E-3</v>
      </c>
    </row>
    <row r="56" spans="1:7" x14ac:dyDescent="0.25">
      <c r="A56" s="80">
        <v>41328</v>
      </c>
      <c r="B56" s="75">
        <v>261.41846597499301</v>
      </c>
      <c r="C56" s="75">
        <v>0</v>
      </c>
      <c r="D56" s="75">
        <v>13.656377563212001</v>
      </c>
      <c r="E56" s="75">
        <v>0.68281887816059994</v>
      </c>
      <c r="F56" s="75">
        <v>0.15795577311865602</v>
      </c>
      <c r="G56" s="75">
        <v>7.8977886559328195E-3</v>
      </c>
    </row>
    <row r="57" spans="1:7" x14ac:dyDescent="0.25">
      <c r="A57" s="80">
        <v>41329</v>
      </c>
      <c r="B57" s="75">
        <v>279.38931754365098</v>
      </c>
      <c r="C57" s="75">
        <v>0</v>
      </c>
      <c r="D57" s="75">
        <v>13.9977267363649</v>
      </c>
      <c r="E57" s="75">
        <v>0.69988633681824497</v>
      </c>
      <c r="F57" s="75">
        <v>0.17099896595865299</v>
      </c>
      <c r="G57" s="75">
        <v>8.549948297932649E-3</v>
      </c>
    </row>
    <row r="58" spans="1:7" x14ac:dyDescent="0.25">
      <c r="A58" s="80">
        <v>41330</v>
      </c>
      <c r="B58" s="75">
        <v>298.320229755865</v>
      </c>
      <c r="C58" s="75">
        <v>0</v>
      </c>
      <c r="D58" s="75">
        <v>14.328336405327001</v>
      </c>
      <c r="E58" s="75">
        <v>0.71641682026635201</v>
      </c>
      <c r="F58" s="75">
        <v>0.185109152158868</v>
      </c>
      <c r="G58" s="75">
        <v>9.2554576079434386E-3</v>
      </c>
    </row>
    <row r="59" spans="1:7" x14ac:dyDescent="0.25">
      <c r="A59" s="80">
        <v>41331</v>
      </c>
      <c r="B59" s="75">
        <v>318.224770818553</v>
      </c>
      <c r="C59" s="75">
        <v>0</v>
      </c>
      <c r="D59" s="75">
        <v>14.6476988797898</v>
      </c>
      <c r="E59" s="75">
        <v>0.73238494398949106</v>
      </c>
      <c r="F59" s="75">
        <v>0.20037189198052399</v>
      </c>
      <c r="G59" s="75">
        <v>1.0018594599026199E-2</v>
      </c>
    </row>
    <row r="60" spans="1:7" x14ac:dyDescent="0.25">
      <c r="A60" s="80">
        <v>41332</v>
      </c>
      <c r="B60" s="75">
        <v>339.11139685227403</v>
      </c>
      <c r="C60" s="75">
        <v>0</v>
      </c>
      <c r="D60" s="75">
        <v>14.9554097749748</v>
      </c>
      <c r="E60" s="75">
        <v>0.74777048874874297</v>
      </c>
      <c r="F60" s="75">
        <v>0.216879311010791</v>
      </c>
      <c r="G60" s="75">
        <v>1.08439655505395E-2</v>
      </c>
    </row>
    <row r="61" spans="1:7" x14ac:dyDescent="0.25">
      <c r="A61" s="80">
        <v>41333</v>
      </c>
      <c r="B61" s="75">
        <v>360.982832884966</v>
      </c>
      <c r="C61" s="75">
        <v>0</v>
      </c>
      <c r="D61" s="75">
        <v>15.2511653510479</v>
      </c>
      <c r="E61" s="75">
        <v>0.76255826755239497</v>
      </c>
      <c r="F61" s="75">
        <v>0.23473055312666899</v>
      </c>
      <c r="G61" s="75">
        <v>1.1736527656333401E-2</v>
      </c>
    </row>
    <row r="62" spans="1:7" x14ac:dyDescent="0.25">
      <c r="A62" s="80">
        <v>41334</v>
      </c>
      <c r="B62" s="75">
        <v>383.83547762427702</v>
      </c>
      <c r="C62" s="75">
        <v>0</v>
      </c>
      <c r="D62" s="75">
        <v>15.534758391587799</v>
      </c>
      <c r="E62" s="75">
        <v>0.77673791957938998</v>
      </c>
      <c r="F62" s="75">
        <v>0.25403225581303401</v>
      </c>
      <c r="G62" s="75">
        <v>1.27016127906517E-2</v>
      </c>
    </row>
    <row r="63" spans="1:7" x14ac:dyDescent="0.25">
      <c r="A63" s="80">
        <v>41335</v>
      </c>
      <c r="B63" s="75">
        <v>407.65884981203999</v>
      </c>
      <c r="C63" s="75">
        <v>0</v>
      </c>
      <c r="D63" s="75">
        <v>15.806072863944699</v>
      </c>
      <c r="E63" s="75">
        <v>0.790303643197237</v>
      </c>
      <c r="F63" s="75">
        <v>0.27489904726732001</v>
      </c>
      <c r="G63" s="75">
        <v>1.3744952363366E-2</v>
      </c>
    </row>
    <row r="64" spans="1:7" x14ac:dyDescent="0.25">
      <c r="A64" s="80">
        <v>41336</v>
      </c>
      <c r="B64" s="75">
        <v>432.43509535075702</v>
      </c>
      <c r="C64" s="75">
        <v>0</v>
      </c>
      <c r="D64" s="75">
        <v>16.065077612633299</v>
      </c>
      <c r="E64" s="75">
        <v>0.80325388063166492</v>
      </c>
      <c r="F64" s="75">
        <v>0.29745406431559995</v>
      </c>
      <c r="G64" s="75">
        <v>1.4872703215779999E-2</v>
      </c>
    </row>
    <row r="65" spans="1:7" x14ac:dyDescent="0.25">
      <c r="A65" s="80">
        <v>41337</v>
      </c>
      <c r="B65" s="75">
        <v>458.13857518950999</v>
      </c>
      <c r="C65" s="75">
        <v>0</v>
      </c>
      <c r="D65" s="75">
        <v>16.3118193345199</v>
      </c>
      <c r="E65" s="75">
        <v>0.81559096672599507</v>
      </c>
      <c r="F65" s="75">
        <v>0.321829489676004</v>
      </c>
      <c r="G65" s="75">
        <v>1.6091474483800203E-2</v>
      </c>
    </row>
    <row r="66" spans="1:7" x14ac:dyDescent="0.25">
      <c r="A66" s="80">
        <v>41338</v>
      </c>
      <c r="B66" s="75">
        <v>484.73555401210399</v>
      </c>
      <c r="C66" s="75">
        <v>0</v>
      </c>
      <c r="D66" s="75">
        <v>16.546415073212799</v>
      </c>
      <c r="E66" s="75">
        <v>0.82732075366064306</v>
      </c>
      <c r="F66" s="75">
        <v>0.34816710652425903</v>
      </c>
      <c r="G66" s="75">
        <v>1.7408355326212897E-2</v>
      </c>
    </row>
    <row r="67" spans="1:7" x14ac:dyDescent="0.25">
      <c r="A67" s="80">
        <v>41339</v>
      </c>
      <c r="B67" s="75">
        <v>512.18400894915703</v>
      </c>
      <c r="C67" s="75">
        <v>0</v>
      </c>
      <c r="D67" s="75">
        <v>16.769044451688398</v>
      </c>
      <c r="E67" s="75">
        <v>0.83845222258442098</v>
      </c>
      <c r="F67" s="75">
        <v>0.376618867630584</v>
      </c>
      <c r="G67" s="75">
        <v>1.88309433815292E-2</v>
      </c>
    </row>
    <row r="68" spans="1:7" x14ac:dyDescent="0.25">
      <c r="A68" s="80">
        <v>41340</v>
      </c>
      <c r="B68" s="75">
        <v>540.43357573825699</v>
      </c>
      <c r="C68" s="75">
        <v>0</v>
      </c>
      <c r="D68" s="75">
        <v>16.9799418387705</v>
      </c>
      <c r="E68" s="75">
        <v>0.84899709193852591</v>
      </c>
      <c r="F68" s="75">
        <v>0.40734747553427403</v>
      </c>
      <c r="G68" s="75">
        <v>2.0367373776713698E-2</v>
      </c>
    </row>
    <row r="69" spans="1:7" x14ac:dyDescent="0.25">
      <c r="A69" s="80">
        <v>41341</v>
      </c>
      <c r="B69" s="75">
        <v>569.42564693174302</v>
      </c>
      <c r="C69" s="75">
        <v>0</v>
      </c>
      <c r="D69" s="75">
        <v>17.179388618518402</v>
      </c>
      <c r="E69" s="75">
        <v>0.85896943092592304</v>
      </c>
      <c r="F69" s="75">
        <v>0.44052696928908502</v>
      </c>
      <c r="G69" s="75">
        <v>2.2026348464454198E-2</v>
      </c>
    </row>
    <row r="70" spans="1:7" x14ac:dyDescent="0.25">
      <c r="A70" s="80">
        <v>41342</v>
      </c>
      <c r="B70" s="75">
        <v>599.09363291248303</v>
      </c>
      <c r="C70" s="75">
        <v>0</v>
      </c>
      <c r="D70" s="75">
        <v>17.367705703560301</v>
      </c>
      <c r="E70" s="75">
        <v>0.86838528517801794</v>
      </c>
      <c r="F70" s="75">
        <v>0.47634331223499898</v>
      </c>
      <c r="G70" s="75">
        <v>2.3817165611749899E-2</v>
      </c>
    </row>
    <row r="71" spans="1:7" x14ac:dyDescent="0.25">
      <c r="A71" s="80">
        <v>41343</v>
      </c>
      <c r="B71" s="75">
        <v>629.36339170968802</v>
      </c>
      <c r="C71" s="75">
        <v>0</v>
      </c>
      <c r="D71" s="75">
        <v>17.5452464053818</v>
      </c>
      <c r="E71" s="75">
        <v>0.87726232026909001</v>
      </c>
      <c r="F71" s="75">
        <v>0.514994974017151</v>
      </c>
      <c r="G71" s="75">
        <v>2.57497487008575E-2</v>
      </c>
    </row>
    <row r="72" spans="1:7" x14ac:dyDescent="0.25">
      <c r="A72" s="80">
        <v>41344</v>
      </c>
      <c r="B72" s="75">
        <v>660.15382807198603</v>
      </c>
      <c r="C72" s="75">
        <v>0</v>
      </c>
      <c r="D72" s="75">
        <v>17.712389747690398</v>
      </c>
      <c r="E72" s="75">
        <v>0.88561948738452001</v>
      </c>
      <c r="F72" s="75">
        <v>0.55669349866769302</v>
      </c>
      <c r="G72" s="75">
        <v>2.7834674933384602E-2</v>
      </c>
    </row>
    <row r="73" spans="1:7" x14ac:dyDescent="0.25">
      <c r="A73" s="80">
        <v>41345</v>
      </c>
      <c r="B73" s="75">
        <v>691.37765619129902</v>
      </c>
      <c r="C73" s="75">
        <v>0</v>
      </c>
      <c r="D73" s="75">
        <v>17.8695342840827</v>
      </c>
      <c r="E73" s="75">
        <v>0.89347671420413899</v>
      </c>
      <c r="F73" s="75">
        <v>0.60166404898024806</v>
      </c>
      <c r="G73" s="75">
        <v>3.00832024490124E-2</v>
      </c>
    </row>
    <row r="74" spans="1:7" x14ac:dyDescent="0.25">
      <c r="A74" s="80">
        <v>41346</v>
      </c>
      <c r="B74" s="75">
        <v>722.94231418033303</v>
      </c>
      <c r="C74" s="75">
        <v>0</v>
      </c>
      <c r="D74" s="75">
        <v>18.017092458925898</v>
      </c>
      <c r="E74" s="75">
        <v>0.90085462294629803</v>
      </c>
      <c r="F74" s="75">
        <v>0.65014591563069102</v>
      </c>
      <c r="G74" s="75">
        <v>3.2507295781534502E-2</v>
      </c>
    </row>
    <row r="75" spans="1:7" x14ac:dyDescent="0.25">
      <c r="A75" s="80">
        <v>41347</v>
      </c>
      <c r="B75" s="75">
        <v>754.75101223651802</v>
      </c>
      <c r="C75" s="75">
        <v>0</v>
      </c>
      <c r="D75" s="75">
        <v>18.155485530962697</v>
      </c>
      <c r="E75" s="75">
        <v>0.90777427654813592</v>
      </c>
      <c r="F75" s="75">
        <v>0.70239297752712204</v>
      </c>
      <c r="G75" s="75">
        <v>3.5119648876356102E-2</v>
      </c>
    </row>
    <row r="76" spans="1:7" x14ac:dyDescent="0.25">
      <c r="A76" s="80">
        <v>41348</v>
      </c>
      <c r="B76" s="75">
        <v>786.70389074455102</v>
      </c>
      <c r="C76" s="75">
        <v>0</v>
      </c>
      <c r="D76" s="75">
        <v>18.285139062792599</v>
      </c>
      <c r="E76" s="75">
        <v>0.91425695313963296</v>
      </c>
      <c r="F76" s="75">
        <v>0.75867409770647709</v>
      </c>
      <c r="G76" s="75">
        <v>3.7933704885323799E-2</v>
      </c>
    </row>
    <row r="77" spans="1:7" x14ac:dyDescent="0.25">
      <c r="A77" s="80">
        <v>41349</v>
      </c>
      <c r="B77" s="75">
        <v>818.69925973768204</v>
      </c>
      <c r="C77" s="75">
        <v>10.4</v>
      </c>
      <c r="D77" s="75">
        <v>18.406478966031301</v>
      </c>
      <c r="E77" s="75">
        <v>0.92032394830156894</v>
      </c>
      <c r="F77" s="75">
        <v>0.81927343674226394</v>
      </c>
      <c r="G77" s="75">
        <v>4.0963671837113205E-2</v>
      </c>
    </row>
    <row r="78" spans="1:7" x14ac:dyDescent="0.25">
      <c r="A78" s="80">
        <v>41350</v>
      </c>
      <c r="B78" s="75">
        <v>850.63488747376198</v>
      </c>
      <c r="C78" s="75">
        <v>0</v>
      </c>
      <c r="D78" s="75">
        <v>18.519928081454097</v>
      </c>
      <c r="E78" s="75">
        <v>0.925996404072706</v>
      </c>
      <c r="F78" s="75">
        <v>0.884490663103634</v>
      </c>
      <c r="G78" s="75">
        <v>4.4224533155181704E-2</v>
      </c>
    </row>
    <row r="79" spans="1:7" x14ac:dyDescent="0.25">
      <c r="A79" s="80">
        <v>41351</v>
      </c>
      <c r="B79" s="75">
        <v>882.40930363499399</v>
      </c>
      <c r="C79" s="75">
        <v>0</v>
      </c>
      <c r="D79" s="75">
        <v>18.625903265543698</v>
      </c>
      <c r="E79" s="75">
        <v>0.93129516327718898</v>
      </c>
      <c r="F79" s="75">
        <v>0.95464103723840099</v>
      </c>
      <c r="G79" s="75">
        <v>4.7732051861919998E-2</v>
      </c>
    </row>
    <row r="80" spans="1:7" x14ac:dyDescent="0.25">
      <c r="A80" s="80">
        <v>41352</v>
      </c>
      <c r="B80" s="75">
        <v>913.92308198632895</v>
      </c>
      <c r="C80" s="75">
        <v>0</v>
      </c>
      <c r="D80" s="75">
        <v>18.724812949296002</v>
      </c>
      <c r="E80" s="75">
        <v>0.93624064746480407</v>
      </c>
      <c r="F80" s="75">
        <v>1.0300553433839099</v>
      </c>
      <c r="G80" s="75">
        <v>5.1502767169195697E-2</v>
      </c>
    </row>
    <row r="81" spans="1:7" x14ac:dyDescent="0.25">
      <c r="A81" s="80">
        <v>41353</v>
      </c>
      <c r="B81" s="75">
        <v>945.08006827356598</v>
      </c>
      <c r="C81" s="75">
        <v>0</v>
      </c>
      <c r="D81" s="75">
        <v>18.8170551315661</v>
      </c>
      <c r="E81" s="75">
        <v>0.94085275657830592</v>
      </c>
      <c r="F81" s="75">
        <v>1.1110796402999299</v>
      </c>
      <c r="G81" s="75">
        <v>5.5553982014996499E-2</v>
      </c>
    </row>
    <row r="82" spans="1:7" x14ac:dyDescent="0.25">
      <c r="A82" s="80">
        <v>41354</v>
      </c>
      <c r="B82" s="75">
        <v>975.78852164239402</v>
      </c>
      <c r="C82" s="75">
        <v>0</v>
      </c>
      <c r="D82" s="75">
        <v>18.903015767351402</v>
      </c>
      <c r="E82" s="75">
        <v>0.94515078836757005</v>
      </c>
      <c r="F82" s="75">
        <v>1.19807479934752</v>
      </c>
      <c r="G82" s="75">
        <v>5.9903739967376302E-2</v>
      </c>
    </row>
    <row r="83" spans="1:7" x14ac:dyDescent="0.25">
      <c r="A83" s="80">
        <v>41355</v>
      </c>
      <c r="B83" s="75">
        <v>1005.96214174074</v>
      </c>
      <c r="C83" s="75">
        <v>0</v>
      </c>
      <c r="D83" s="75">
        <v>18.9830675108871</v>
      </c>
      <c r="E83" s="75">
        <v>0.94915337554435497</v>
      </c>
      <c r="F83" s="75">
        <v>1.29141579571319</v>
      </c>
      <c r="G83" s="75">
        <v>6.4570789785659499E-2</v>
      </c>
    </row>
    <row r="84" spans="1:7" x14ac:dyDescent="0.25">
      <c r="A84" s="80">
        <v>41356</v>
      </c>
      <c r="B84" s="75">
        <v>1035.5209586661099</v>
      </c>
      <c r="C84" s="75">
        <v>0</v>
      </c>
      <c r="D84" s="75">
        <v>19.057568773992603</v>
      </c>
      <c r="E84" s="75">
        <v>0.95287843869963207</v>
      </c>
      <c r="F84" s="75">
        <v>1.39149071623015</v>
      </c>
      <c r="G84" s="75">
        <v>6.9574535811507701E-2</v>
      </c>
    </row>
    <row r="85" spans="1:7" x14ac:dyDescent="0.25">
      <c r="A85" s="80">
        <v>41357</v>
      </c>
      <c r="B85" s="75">
        <v>1064.39206870865</v>
      </c>
      <c r="C85" s="75">
        <v>0</v>
      </c>
      <c r="D85" s="75">
        <v>19.1268630614994</v>
      </c>
      <c r="E85" s="75">
        <v>0.95634315307496998</v>
      </c>
      <c r="F85" s="75">
        <v>1.49869944534384</v>
      </c>
      <c r="G85" s="75">
        <v>7.493497226719241E-2</v>
      </c>
    </row>
    <row r="86" spans="1:7" x14ac:dyDescent="0.25">
      <c r="A86" s="80">
        <v>41358</v>
      </c>
      <c r="B86" s="75">
        <v>1092.5102050569601</v>
      </c>
      <c r="C86" s="75">
        <v>0</v>
      </c>
      <c r="D86" s="75">
        <v>19.191278547581899</v>
      </c>
      <c r="E86" s="75">
        <v>0.95956392737909701</v>
      </c>
      <c r="F86" s="75">
        <v>1.6134519895008801</v>
      </c>
      <c r="G86" s="75">
        <v>8.067259947504439E-2</v>
      </c>
    </row>
    <row r="87" spans="1:7" x14ac:dyDescent="0.25">
      <c r="A87" s="80">
        <v>41359</v>
      </c>
      <c r="B87" s="75">
        <v>1119.8181389091901</v>
      </c>
      <c r="C87" s="75">
        <v>0</v>
      </c>
      <c r="D87" s="75">
        <v>19.2511278592197</v>
      </c>
      <c r="E87" s="75">
        <v>0.96255639296098905</v>
      </c>
      <c r="F87" s="75">
        <v>1.7361663998413701</v>
      </c>
      <c r="G87" s="75">
        <v>8.6808319992068603E-2</v>
      </c>
    </row>
    <row r="88" spans="1:7" x14ac:dyDescent="0.25">
      <c r="A88" s="80">
        <v>41360</v>
      </c>
      <c r="B88" s="75">
        <v>1146.2669124261599</v>
      </c>
      <c r="C88" s="75">
        <v>0</v>
      </c>
      <c r="D88" s="75">
        <v>19.306708035674603</v>
      </c>
      <c r="E88" s="75">
        <v>0.96533540178373001</v>
      </c>
      <c r="F88" s="75">
        <v>1.8672662538044198</v>
      </c>
      <c r="G88" s="75">
        <v>9.3363312690221412E-2</v>
      </c>
    </row>
    <row r="89" spans="1:7" x14ac:dyDescent="0.25">
      <c r="A89" s="80">
        <v>41361</v>
      </c>
      <c r="B89" s="75">
        <v>1171.8159103831799</v>
      </c>
      <c r="C89" s="75">
        <v>0</v>
      </c>
      <c r="D89" s="75">
        <v>19.358300635651499</v>
      </c>
      <c r="E89" s="75">
        <v>0.96791503178257798</v>
      </c>
      <c r="F89" s="75">
        <v>2.0071776584075702</v>
      </c>
      <c r="G89" s="75">
        <v>0.10035888292037799</v>
      </c>
    </row>
    <row r="90" spans="1:7" x14ac:dyDescent="0.25">
      <c r="A90" s="80">
        <v>41362</v>
      </c>
      <c r="B90" s="75">
        <v>1196.4327819979801</v>
      </c>
      <c r="C90" s="75">
        <v>0</v>
      </c>
      <c r="D90" s="75">
        <v>19.4061719666208</v>
      </c>
      <c r="E90" s="75">
        <v>0.97030859833104399</v>
      </c>
      <c r="F90" s="75">
        <v>2.1563257418435797</v>
      </c>
      <c r="G90" s="75">
        <v>0.107816287092179</v>
      </c>
    </row>
    <row r="91" spans="1:7" x14ac:dyDescent="0.25">
      <c r="A91" s="80">
        <v>41363</v>
      </c>
      <c r="B91" s="75">
        <v>1220.0932280838299</v>
      </c>
      <c r="C91" s="75">
        <v>0</v>
      </c>
      <c r="D91" s="75">
        <v>19.450573413531298</v>
      </c>
      <c r="E91" s="75">
        <v>0.97252867067656801</v>
      </c>
      <c r="F91" s="75">
        <v>2.3151306059760999</v>
      </c>
      <c r="G91" s="75">
        <v>0.115756530298805</v>
      </c>
    </row>
    <row r="92" spans="1:7" x14ac:dyDescent="0.25">
      <c r="A92" s="80">
        <v>41364</v>
      </c>
      <c r="B92" s="75">
        <v>1242.7806713270199</v>
      </c>
      <c r="C92" s="75">
        <v>0</v>
      </c>
      <c r="D92" s="75">
        <v>19.491741846793598</v>
      </c>
      <c r="E92" s="75">
        <v>0.97458709233968199</v>
      </c>
      <c r="F92" s="75">
        <v>2.4840027206223501</v>
      </c>
      <c r="G92" s="75">
        <v>0.124200136031117</v>
      </c>
    </row>
    <row r="93" spans="1:7" x14ac:dyDescent="0.25">
      <c r="A93" s="80">
        <v>41365</v>
      </c>
      <c r="B93" s="75">
        <v>1264.4858291155799</v>
      </c>
      <c r="C93" s="75">
        <v>7.8</v>
      </c>
      <c r="D93" s="75">
        <v>19.5299000919075</v>
      </c>
      <c r="E93" s="75">
        <v>0.97649500459537708</v>
      </c>
      <c r="F93" s="75">
        <v>2.6633377514746597</v>
      </c>
      <c r="G93" s="75">
        <v>0.13316688757373299</v>
      </c>
    </row>
    <row r="94" spans="1:7" x14ac:dyDescent="0.25">
      <c r="A94" s="80">
        <v>41366</v>
      </c>
      <c r="B94" s="75">
        <v>1285.2062090106599</v>
      </c>
      <c r="C94" s="75">
        <v>0</v>
      </c>
      <c r="D94" s="75">
        <v>19.565257445430099</v>
      </c>
      <c r="E94" s="75">
        <v>0.97826287227150799</v>
      </c>
      <c r="F94" s="75">
        <v>2.85351082736172</v>
      </c>
      <c r="G94" s="75">
        <v>0.142675541368086</v>
      </c>
    </row>
    <row r="95" spans="1:7" x14ac:dyDescent="0.25">
      <c r="A95" s="80">
        <v>41367</v>
      </c>
      <c r="B95" s="75">
        <v>1304.9455467615901</v>
      </c>
      <c r="C95" s="75">
        <v>0</v>
      </c>
      <c r="D95" s="75">
        <v>19.5980102241144</v>
      </c>
      <c r="E95" s="75">
        <v>0.97990051120572108</v>
      </c>
      <c r="F95" s="75">
        <v>3.0548702694241401</v>
      </c>
      <c r="G95" s="75">
        <v>0.15274351347120699</v>
      </c>
    </row>
    <row r="96" spans="1:7" x14ac:dyDescent="0.25">
      <c r="A96" s="80">
        <v>41368</v>
      </c>
      <c r="B96" s="75">
        <v>1323.7132058570201</v>
      </c>
      <c r="C96" s="75">
        <v>8.9</v>
      </c>
      <c r="D96" s="75">
        <v>19.628342335985103</v>
      </c>
      <c r="E96" s="75">
        <v>0.98141711679925703</v>
      </c>
      <c r="F96" s="75">
        <v>3.2677308246874102</v>
      </c>
      <c r="G96" s="75">
        <v>0.16338654123436999</v>
      </c>
    </row>
    <row r="97" spans="1:7" x14ac:dyDescent="0.25">
      <c r="A97" s="80">
        <v>41369</v>
      </c>
      <c r="B97" s="75">
        <v>1341.5235561350701</v>
      </c>
      <c r="C97" s="75">
        <v>0</v>
      </c>
      <c r="D97" s="75">
        <v>19.6564258638636</v>
      </c>
      <c r="E97" s="75">
        <v>0.98282129319318201</v>
      </c>
      <c r="F97" s="75">
        <v>3.4923664692956402</v>
      </c>
      <c r="G97" s="75">
        <v>0.17461832346478201</v>
      </c>
    </row>
    <row r="98" spans="1:7" x14ac:dyDescent="0.25">
      <c r="A98" s="80">
        <v>41370</v>
      </c>
      <c r="B98" s="75">
        <v>1358.39534710164</v>
      </c>
      <c r="C98" s="75">
        <v>5.4</v>
      </c>
      <c r="D98" s="75">
        <v>19.682421653406003</v>
      </c>
      <c r="E98" s="75">
        <v>0.98412108267030307</v>
      </c>
      <c r="F98" s="75">
        <v>3.7290028719483201</v>
      </c>
      <c r="G98" s="75">
        <v>0.18645014359741599</v>
      </c>
    </row>
    <row r="99" spans="1:7" x14ac:dyDescent="0.25">
      <c r="A99" s="80">
        <v>41371</v>
      </c>
      <c r="B99" s="75">
        <v>1374.3510894814699</v>
      </c>
      <c r="C99" s="75">
        <v>0</v>
      </c>
      <c r="D99" s="75">
        <v>19.7064798990966</v>
      </c>
      <c r="E99" s="75">
        <v>0.98532399495483403</v>
      </c>
      <c r="F99" s="75">
        <v>3.9778096352319201</v>
      </c>
      <c r="G99" s="75">
        <v>0.19889048176159599</v>
      </c>
    </row>
    <row r="100" spans="1:7" x14ac:dyDescent="0.25">
      <c r="A100" s="80">
        <v>41372</v>
      </c>
      <c r="B100" s="75">
        <v>1389.41645628482</v>
      </c>
      <c r="C100" s="75">
        <v>0</v>
      </c>
      <c r="D100" s="75">
        <v>19.7287407228443</v>
      </c>
      <c r="E100" s="75">
        <v>0.98643703614221501</v>
      </c>
      <c r="F100" s="75">
        <v>4.2388924606534299</v>
      </c>
      <c r="G100" s="75">
        <v>0.21194462303267098</v>
      </c>
    </row>
    <row r="101" spans="1:7" x14ac:dyDescent="0.25">
      <c r="A101" s="80">
        <v>41373</v>
      </c>
      <c r="B101" s="75">
        <v>1403.6197124305399</v>
      </c>
      <c r="C101" s="75">
        <v>0</v>
      </c>
      <c r="D101" s="75">
        <v>19.749334740882301</v>
      </c>
      <c r="E101" s="75">
        <v>0.98746673704411791</v>
      </c>
      <c r="F101" s="75">
        <v>4.5122854110620807</v>
      </c>
      <c r="G101" s="75">
        <v>0.22561427055310401</v>
      </c>
    </row>
    <row r="102" spans="1:7" x14ac:dyDescent="0.25">
      <c r="A102" s="80">
        <v>41374</v>
      </c>
      <c r="B102" s="75">
        <v>1416.99117981523</v>
      </c>
      <c r="C102" s="75">
        <v>0</v>
      </c>
      <c r="D102" s="75">
        <v>19.7683836155833</v>
      </c>
      <c r="E102" s="75">
        <v>0.98841918077916602</v>
      </c>
      <c r="F102" s="75">
        <v>4.7979434703034602</v>
      </c>
      <c r="G102" s="75">
        <v>0.23989717351517301</v>
      </c>
    </row>
    <row r="103" spans="1:7" x14ac:dyDescent="0.25">
      <c r="A103" s="80">
        <v>41375</v>
      </c>
      <c r="B103" s="75">
        <v>1429.5627427266199</v>
      </c>
      <c r="C103" s="75">
        <v>0</v>
      </c>
      <c r="D103" s="75">
        <v>19.7860005895805</v>
      </c>
      <c r="E103" s="75">
        <v>0.98930002947902596</v>
      </c>
      <c r="F103" s="75">
        <v>5.0957356226505004</v>
      </c>
      <c r="G103" s="75">
        <v>0.25478678113252501</v>
      </c>
    </row>
    <row r="104" spans="1:7" x14ac:dyDescent="0.25">
      <c r="A104" s="80">
        <v>41376</v>
      </c>
      <c r="B104" s="75">
        <v>1441.3673967140701</v>
      </c>
      <c r="C104" s="75">
        <v>0</v>
      </c>
      <c r="D104" s="75">
        <v>19.802291000257</v>
      </c>
      <c r="E104" s="75">
        <v>0.99011455001285398</v>
      </c>
      <c r="F104" s="75">
        <v>5.4054386918844601</v>
      </c>
      <c r="G104" s="75">
        <v>0.270271934594223</v>
      </c>
    </row>
    <row r="105" spans="1:7" x14ac:dyDescent="0.25">
      <c r="A105" s="80">
        <v>41377</v>
      </c>
      <c r="B105" s="75">
        <v>1452.43884247701</v>
      </c>
      <c r="C105" s="75">
        <v>4.0999999999999721</v>
      </c>
      <c r="D105" s="75">
        <v>19.817352773226801</v>
      </c>
      <c r="E105" s="75">
        <v>0.99086763866134098</v>
      </c>
      <c r="F105" s="75">
        <v>5.7267321898688701</v>
      </c>
      <c r="G105" s="75">
        <v>0.28633660949344303</v>
      </c>
    </row>
    <row r="106" spans="1:7" x14ac:dyDescent="0.25">
      <c r="A106" s="80">
        <v>41378</v>
      </c>
      <c r="B106" s="75">
        <v>1462.8111250234101</v>
      </c>
      <c r="C106" s="75">
        <v>6</v>
      </c>
      <c r="D106" s="75">
        <v>19.8312768939061</v>
      </c>
      <c r="E106" s="75">
        <v>0.99156384469530601</v>
      </c>
      <c r="F106" s="75">
        <v>6.0591944251512997</v>
      </c>
      <c r="G106" s="75">
        <v>0.30295972125756498</v>
      </c>
    </row>
    <row r="107" spans="1:7" x14ac:dyDescent="0.25">
      <c r="A107" s="80">
        <v>41379</v>
      </c>
      <c r="B107" s="75">
        <v>1472.51831728251</v>
      </c>
      <c r="C107" s="75">
        <v>5.9</v>
      </c>
      <c r="D107" s="75">
        <v>19.844147856670801</v>
      </c>
      <c r="E107" s="75">
        <v>0.99220739283354098</v>
      </c>
      <c r="F107" s="75">
        <v>6.4023001118644594</v>
      </c>
      <c r="G107" s="75">
        <v>0.32011500559322298</v>
      </c>
    </row>
    <row r="108" spans="1:7" x14ac:dyDescent="0.25">
      <c r="A108" s="80">
        <v>41380</v>
      </c>
      <c r="B108" s="75">
        <v>1481.59424651633</v>
      </c>
      <c r="C108" s="75">
        <v>0</v>
      </c>
      <c r="D108" s="75">
        <v>19.844677205871701</v>
      </c>
      <c r="E108" s="75">
        <v>0.99223386029358696</v>
      </c>
      <c r="F108" s="75">
        <v>6.7554196967282101</v>
      </c>
      <c r="G108" s="75">
        <v>0.33777098483640999</v>
      </c>
    </row>
    <row r="109" spans="1:7" x14ac:dyDescent="0.25">
      <c r="A109" s="80">
        <v>41381</v>
      </c>
      <c r="B109" s="75">
        <v>1490.0722612435</v>
      </c>
      <c r="C109" s="75">
        <v>0</v>
      </c>
      <c r="D109" s="75">
        <v>19.834058235024401</v>
      </c>
      <c r="E109" s="75">
        <v>0.99170291175122305</v>
      </c>
      <c r="F109" s="75">
        <v>7.1178205866467898</v>
      </c>
      <c r="G109" s="75">
        <v>0.35589102933233896</v>
      </c>
    </row>
    <row r="110" spans="1:7" x14ac:dyDescent="0.25">
      <c r="A110" s="80">
        <v>41382</v>
      </c>
      <c r="B110" s="75">
        <v>1497.98503594368</v>
      </c>
      <c r="C110" s="75">
        <v>0</v>
      </c>
      <c r="D110" s="75">
        <v>19.8227197613461</v>
      </c>
      <c r="E110" s="75">
        <v>0.99113598806730707</v>
      </c>
      <c r="F110" s="75">
        <v>7.4886704114060398</v>
      </c>
      <c r="G110" s="75">
        <v>0.37443352057030199</v>
      </c>
    </row>
    <row r="111" spans="1:7" x14ac:dyDescent="0.25">
      <c r="A111" s="80">
        <v>41383</v>
      </c>
      <c r="B111" s="75">
        <v>1505.3644105252799</v>
      </c>
      <c r="C111" s="75">
        <v>0</v>
      </c>
      <c r="D111" s="75">
        <v>19.810613949696702</v>
      </c>
      <c r="E111" s="75">
        <v>0.99053069748483702</v>
      </c>
      <c r="F111" s="75">
        <v>7.8670423963711</v>
      </c>
      <c r="G111" s="75">
        <v>0.393352119818555</v>
      </c>
    </row>
    <row r="112" spans="1:7" x14ac:dyDescent="0.25">
      <c r="A112" s="80">
        <v>41384</v>
      </c>
      <c r="B112" s="75">
        <v>1512.2412613881099</v>
      </c>
      <c r="C112" s="75">
        <v>10.1</v>
      </c>
      <c r="D112" s="75">
        <v>19.7976899138337</v>
      </c>
      <c r="E112" s="75">
        <v>0.98988449569168491</v>
      </c>
      <c r="F112" s="75">
        <v>8.2519228508998204</v>
      </c>
      <c r="G112" s="75">
        <v>0.412596142544991</v>
      </c>
    </row>
    <row r="113" spans="1:7" x14ac:dyDescent="0.25">
      <c r="A113" s="80">
        <v>41385</v>
      </c>
      <c r="B113" s="75">
        <v>1518.64540087096</v>
      </c>
      <c r="C113" s="75">
        <v>12.3</v>
      </c>
      <c r="D113" s="75">
        <v>19.783893540075297</v>
      </c>
      <c r="E113" s="75">
        <v>0.98919467700376795</v>
      </c>
      <c r="F113" s="75">
        <v>8.6422207023912403</v>
      </c>
      <c r="G113" s="75">
        <v>0.432111035119562</v>
      </c>
    </row>
    <row r="114" spans="1:7" x14ac:dyDescent="0.25">
      <c r="A114" s="80">
        <v>41386</v>
      </c>
      <c r="B114" s="75">
        <v>1524.60550191941</v>
      </c>
      <c r="C114" s="75">
        <v>11</v>
      </c>
      <c r="D114" s="75">
        <v>19.7691673034054</v>
      </c>
      <c r="E114" s="75">
        <v>0.98845836517027308</v>
      </c>
      <c r="F114" s="75">
        <v>9.0367789272541614</v>
      </c>
      <c r="G114" s="75">
        <v>0.45183894636270799</v>
      </c>
    </row>
    <row r="115" spans="1:7" x14ac:dyDescent="0.25">
      <c r="A115" s="80">
        <v>41387</v>
      </c>
      <c r="B115" s="75">
        <v>1530.14904491995</v>
      </c>
      <c r="C115" s="75">
        <v>9.3000000000000007</v>
      </c>
      <c r="D115" s="75">
        <v>19.753450076099</v>
      </c>
      <c r="E115" s="75">
        <v>0.98767250380495097</v>
      </c>
      <c r="F115" s="75">
        <v>9.434387652956481</v>
      </c>
      <c r="G115" s="75">
        <v>0.47171938264782398</v>
      </c>
    </row>
    <row r="116" spans="1:7" x14ac:dyDescent="0.25">
      <c r="A116" s="80">
        <v>41388</v>
      </c>
      <c r="B116" s="75">
        <v>1535.3022838065499</v>
      </c>
      <c r="C116" s="75">
        <v>10.5</v>
      </c>
      <c r="D116" s="75">
        <v>19.7366769290302</v>
      </c>
      <c r="E116" s="75">
        <v>0.98683384645151395</v>
      </c>
      <c r="F116" s="75">
        <v>9.8337986343068913</v>
      </c>
      <c r="G116" s="75">
        <v>0.49168993171534403</v>
      </c>
    </row>
    <row r="117" spans="1:7" x14ac:dyDescent="0.25">
      <c r="A117" s="80">
        <v>41389</v>
      </c>
      <c r="B117" s="75">
        <v>1540.09022873758</v>
      </c>
      <c r="C117" s="75">
        <v>0</v>
      </c>
      <c r="D117" s="75">
        <v>19.718778925917</v>
      </c>
      <c r="E117" s="75">
        <v>0.98593894629585399</v>
      </c>
      <c r="F117" s="75">
        <v>10.233740746720999</v>
      </c>
      <c r="G117" s="75">
        <v>0.51168703733605103</v>
      </c>
    </row>
    <row r="118" spans="1:7" x14ac:dyDescent="0.25">
      <c r="A118" s="80">
        <v>41390</v>
      </c>
      <c r="B118" s="75">
        <v>1544.5366428539601</v>
      </c>
      <c r="C118" s="75">
        <v>11.5</v>
      </c>
      <c r="D118" s="75">
        <v>19.699682910865398</v>
      </c>
      <c r="E118" s="75">
        <v>0.98498414554326996</v>
      </c>
      <c r="F118" s="75">
        <v>10.632936093422</v>
      </c>
      <c r="G118" s="75">
        <v>0.53164680467110104</v>
      </c>
    </row>
    <row r="119" spans="1:7" x14ac:dyDescent="0.25">
      <c r="A119" s="80">
        <v>41391</v>
      </c>
      <c r="B119" s="75">
        <v>1548.66405085212</v>
      </c>
      <c r="C119" s="75">
        <v>0</v>
      </c>
      <c r="D119" s="75">
        <v>19.679311289703701</v>
      </c>
      <c r="E119" s="75">
        <v>0.98396556448518591</v>
      </c>
      <c r="F119" s="75">
        <v>11.030116295437399</v>
      </c>
      <c r="G119" s="75">
        <v>0.55150581477187099</v>
      </c>
    </row>
    <row r="120" spans="1:7" x14ac:dyDescent="0.25">
      <c r="A120" s="80">
        <v>41392</v>
      </c>
      <c r="B120" s="75">
        <v>1552.49375732967</v>
      </c>
      <c r="C120" s="75">
        <v>0</v>
      </c>
      <c r="D120" s="75">
        <v>19.657581805743199</v>
      </c>
      <c r="E120" s="75">
        <v>0.98287909028716103</v>
      </c>
      <c r="F120" s="75">
        <v>11.424038524829101</v>
      </c>
      <c r="G120" s="75">
        <v>0.57120192624145505</v>
      </c>
    </row>
    <row r="121" spans="1:7" x14ac:dyDescent="0.25">
      <c r="A121" s="80">
        <v>41393</v>
      </c>
      <c r="B121" s="75">
        <v>1556.0458730825001</v>
      </c>
      <c r="C121" s="75">
        <v>11.2</v>
      </c>
      <c r="D121" s="75">
        <v>19.634407310765603</v>
      </c>
      <c r="E121" s="75">
        <v>0.98172036553828401</v>
      </c>
      <c r="F121" s="75">
        <v>11.8135008534195</v>
      </c>
      <c r="G121" s="75">
        <v>0.59067504267097903</v>
      </c>
    </row>
    <row r="122" spans="1:7" x14ac:dyDescent="0.25">
      <c r="A122" s="80">
        <v>41394</v>
      </c>
      <c r="B122" s="75">
        <v>1559.33934774349</v>
      </c>
      <c r="C122" s="75">
        <v>4.5</v>
      </c>
      <c r="D122" s="75">
        <v>19.609695532231498</v>
      </c>
      <c r="E122" s="75">
        <v>0.98048477661157907</v>
      </c>
      <c r="F122" s="75">
        <v>12.197356520529899</v>
      </c>
      <c r="G122" s="75">
        <v>0.60986782602649603</v>
      </c>
    </row>
    <row r="123" spans="1:7" x14ac:dyDescent="0.25">
      <c r="A123" s="80">
        <v>41395</v>
      </c>
      <c r="B123" s="75">
        <v>1562.3920073526001</v>
      </c>
      <c r="C123" s="75">
        <v>8</v>
      </c>
      <c r="D123" s="75">
        <v>19.583348837915498</v>
      </c>
      <c r="E123" s="75">
        <v>0.97916744189577698</v>
      </c>
      <c r="F123" s="75">
        <v>12.574526771759299</v>
      </c>
      <c r="G123" s="75">
        <v>0.62872633858796501</v>
      </c>
    </row>
    <row r="124" spans="1:7" x14ac:dyDescent="0.25">
      <c r="A124" s="80">
        <v>41396</v>
      </c>
      <c r="B124" s="75">
        <v>1565.2205956344101</v>
      </c>
      <c r="C124" s="75">
        <v>10.3</v>
      </c>
      <c r="D124" s="75">
        <v>19.5552639994198</v>
      </c>
      <c r="E124" s="75">
        <v>0.97776319997099403</v>
      </c>
      <c r="F124" s="75">
        <v>12.944011983326298</v>
      </c>
      <c r="G124" s="75">
        <v>0.647200599166319</v>
      </c>
    </row>
    <row r="125" spans="1:7" x14ac:dyDescent="0.25">
      <c r="A125" s="80">
        <v>41397</v>
      </c>
      <c r="B125" s="75">
        <v>1567.84081792915</v>
      </c>
      <c r="C125" s="75">
        <v>0</v>
      </c>
      <c r="D125" s="75">
        <v>19.525331956288799</v>
      </c>
      <c r="E125" s="75">
        <v>0.97626659781444303</v>
      </c>
      <c r="F125" s="75">
        <v>13.304900858858099</v>
      </c>
      <c r="G125" s="75">
        <v>0.66524504294290709</v>
      </c>
    </row>
    <row r="126" spans="1:7" x14ac:dyDescent="0.25">
      <c r="A126" s="80">
        <v>41398</v>
      </c>
      <c r="B126" s="75">
        <v>1570.2673868788099</v>
      </c>
      <c r="C126" s="75">
        <v>0</v>
      </c>
      <c r="D126" s="75">
        <v>19.493437582751596</v>
      </c>
      <c r="E126" s="75">
        <v>0.97467187913758002</v>
      </c>
      <c r="F126" s="75">
        <v>13.656377563212001</v>
      </c>
      <c r="G126" s="75">
        <v>0.68281887816059994</v>
      </c>
    </row>
    <row r="127" spans="1:7" x14ac:dyDescent="0.25">
      <c r="A127" s="80">
        <v>41399</v>
      </c>
      <c r="B127" s="75">
        <v>1572.5140691090901</v>
      </c>
      <c r="C127" s="75">
        <v>5.2</v>
      </c>
      <c r="D127" s="75">
        <v>19.459459459459403</v>
      </c>
      <c r="E127" s="75">
        <v>0.97297297297297303</v>
      </c>
      <c r="F127" s="75">
        <v>13.9977267363649</v>
      </c>
      <c r="G127" s="75">
        <v>0.69988633681824497</v>
      </c>
    </row>
    <row r="128" spans="1:7" x14ac:dyDescent="0.25">
      <c r="A128" s="80">
        <v>41400</v>
      </c>
      <c r="B128" s="75">
        <v>1574.5937322724801</v>
      </c>
      <c r="C128" s="75">
        <v>7.5</v>
      </c>
      <c r="D128" s="75">
        <v>19.4232696529577</v>
      </c>
      <c r="E128" s="75">
        <v>0.97116348264788799</v>
      </c>
      <c r="F128" s="75">
        <v>14.328336405327001</v>
      </c>
      <c r="G128" s="75">
        <v>0.71641682026635201</v>
      </c>
    </row>
    <row r="129" spans="1:7" x14ac:dyDescent="0.25">
      <c r="A129" s="80">
        <v>41401</v>
      </c>
      <c r="B129" s="75">
        <v>1576.5183919277299</v>
      </c>
      <c r="C129" s="75">
        <v>3.2</v>
      </c>
      <c r="D129" s="75">
        <v>19.384733506042902</v>
      </c>
      <c r="E129" s="75">
        <v>0.96923667530214697</v>
      </c>
      <c r="F129" s="75">
        <v>14.6476988797898</v>
      </c>
      <c r="G129" s="75">
        <v>0.73238494398949106</v>
      </c>
    </row>
    <row r="130" spans="1:7" x14ac:dyDescent="0.25">
      <c r="A130" s="80">
        <v>41402</v>
      </c>
      <c r="B130" s="75">
        <v>1578.29925782754</v>
      </c>
      <c r="C130" s="75">
        <v>0</v>
      </c>
      <c r="D130" s="75">
        <v>19.343709442604197</v>
      </c>
      <c r="E130" s="75">
        <v>0.967185472130214</v>
      </c>
      <c r="F130" s="75">
        <v>14.9554097749748</v>
      </c>
      <c r="G130" s="75">
        <v>0.74777048874874297</v>
      </c>
    </row>
    <row r="131" spans="1:7" x14ac:dyDescent="0.25">
      <c r="A131" s="80">
        <v>41403</v>
      </c>
      <c r="B131" s="75">
        <v>1579.94677927058</v>
      </c>
      <c r="C131" s="75">
        <v>9.4</v>
      </c>
      <c r="D131" s="75">
        <v>19.300048791036502</v>
      </c>
      <c r="E131" s="75">
        <v>0.96500243955182807</v>
      </c>
      <c r="F131" s="75">
        <v>15.2511653510479</v>
      </c>
      <c r="G131" s="75">
        <v>0.76255826755239497</v>
      </c>
    </row>
    <row r="132" spans="1:7" x14ac:dyDescent="0.25">
      <c r="A132" s="80">
        <v>41404</v>
      </c>
      <c r="B132" s="75">
        <v>1581.47068924666</v>
      </c>
      <c r="C132" s="75">
        <v>10.3</v>
      </c>
      <c r="D132" s="75">
        <v>19.253595630833999</v>
      </c>
      <c r="E132" s="75">
        <v>0.96267978154170097</v>
      </c>
      <c r="F132" s="75">
        <v>15.534758391587799</v>
      </c>
      <c r="G132" s="75">
        <v>0.77673791957938998</v>
      </c>
    </row>
    <row r="133" spans="1:7" x14ac:dyDescent="0.25">
      <c r="A133" s="80">
        <v>41405</v>
      </c>
      <c r="B133" s="75">
        <v>1582.8800471664399</v>
      </c>
      <c r="C133" s="75">
        <v>0</v>
      </c>
      <c r="D133" s="75">
        <v>19.204186667534898</v>
      </c>
      <c r="E133" s="75">
        <v>0.96020933337674708</v>
      </c>
      <c r="F133" s="75">
        <v>15.806072863944699</v>
      </c>
      <c r="G133" s="75">
        <v>0.790303643197237</v>
      </c>
    </row>
    <row r="134" spans="1:7" x14ac:dyDescent="0.25">
      <c r="A134" s="80">
        <v>41406</v>
      </c>
      <c r="B134" s="75">
        <v>1584.18328002056</v>
      </c>
      <c r="C134" s="75">
        <v>11.6</v>
      </c>
      <c r="D134" s="75">
        <v>19.151651141779499</v>
      </c>
      <c r="E134" s="75">
        <v>0.95758255708897899</v>
      </c>
      <c r="F134" s="75">
        <v>16.065077612633299</v>
      </c>
      <c r="G134" s="75">
        <v>0.80325388063166492</v>
      </c>
    </row>
    <row r="135" spans="1:7" x14ac:dyDescent="0.25">
      <c r="A135" s="80">
        <v>41407</v>
      </c>
      <c r="B135" s="75">
        <v>1585.38822185814</v>
      </c>
      <c r="C135" s="75">
        <v>0</v>
      </c>
      <c r="D135" s="75">
        <v>19.095810778862901</v>
      </c>
      <c r="E135" s="75">
        <v>0.95479053894314903</v>
      </c>
      <c r="F135" s="75">
        <v>16.3118193345199</v>
      </c>
      <c r="G135" s="75">
        <v>0.81559096672599507</v>
      </c>
    </row>
    <row r="136" spans="1:7" x14ac:dyDescent="0.25">
      <c r="A136" s="80">
        <v>41408</v>
      </c>
      <c r="B136" s="75">
        <v>1586.5021515124899</v>
      </c>
      <c r="C136" s="75">
        <v>0.7</v>
      </c>
      <c r="D136" s="75">
        <v>19.0364797858063</v>
      </c>
      <c r="E136" s="75">
        <v>0.95182398929031697</v>
      </c>
      <c r="F136" s="75">
        <v>16.546415073212799</v>
      </c>
      <c r="G136" s="75">
        <v>0.82732075366064306</v>
      </c>
    </row>
    <row r="137" spans="1:7" x14ac:dyDescent="0.25">
      <c r="A137" s="80">
        <v>41409</v>
      </c>
      <c r="B137" s="75">
        <v>1587.53182853366</v>
      </c>
      <c r="C137" s="75">
        <v>0</v>
      </c>
      <c r="D137" s="75">
        <v>18.9734649036237</v>
      </c>
      <c r="E137" s="75">
        <v>0.94867324518118801</v>
      </c>
      <c r="F137" s="75">
        <v>16.769044451688398</v>
      </c>
      <c r="G137" s="75">
        <v>0.83845222258442098</v>
      </c>
    </row>
    <row r="138" spans="1:7" x14ac:dyDescent="0.25">
      <c r="A138" s="80">
        <v>41410</v>
      </c>
      <c r="B138" s="75">
        <v>1587.57417646973</v>
      </c>
      <c r="C138" s="75">
        <v>0</v>
      </c>
      <c r="D138" s="75">
        <v>18.906565523115198</v>
      </c>
      <c r="E138" s="75">
        <v>0.94532827615576298</v>
      </c>
      <c r="F138" s="75">
        <v>16.9799418387705</v>
      </c>
      <c r="G138" s="75">
        <v>0.84899709193852591</v>
      </c>
    </row>
    <row r="139" spans="1:7" x14ac:dyDescent="0.25">
      <c r="A139" s="80">
        <v>41411</v>
      </c>
      <c r="B139" s="75">
        <v>1586.72465880195</v>
      </c>
      <c r="C139" s="75">
        <v>0</v>
      </c>
      <c r="D139" s="75">
        <v>18.8355738731568</v>
      </c>
      <c r="E139" s="75">
        <v>0.94177869365784106</v>
      </c>
      <c r="F139" s="75">
        <v>17.179388618518402</v>
      </c>
      <c r="G139" s="75">
        <v>0.85896943092592304</v>
      </c>
    </row>
    <row r="140" spans="1:7" x14ac:dyDescent="0.25">
      <c r="A140" s="80">
        <v>41412</v>
      </c>
      <c r="B140" s="75">
        <v>1585.8175809076899</v>
      </c>
      <c r="C140" s="75">
        <v>6.9</v>
      </c>
      <c r="D140" s="75">
        <v>18.7602752910663</v>
      </c>
      <c r="E140" s="75">
        <v>0.93801376455331698</v>
      </c>
      <c r="F140" s="75">
        <v>17.367705703560301</v>
      </c>
      <c r="G140" s="75">
        <v>0.86838528517801794</v>
      </c>
    </row>
    <row r="141" spans="1:7" x14ac:dyDescent="0.25">
      <c r="A141" s="80">
        <v>41413</v>
      </c>
      <c r="B141" s="75">
        <v>1584.84911597574</v>
      </c>
      <c r="C141" s="75">
        <v>5.4</v>
      </c>
      <c r="D141" s="75">
        <v>18.680448585176798</v>
      </c>
      <c r="E141" s="75">
        <v>0.93402242925884105</v>
      </c>
      <c r="F141" s="75">
        <v>17.5452464053818</v>
      </c>
      <c r="G141" s="75">
        <v>0.87726232026909001</v>
      </c>
    </row>
    <row r="142" spans="1:7" x14ac:dyDescent="0.25">
      <c r="A142" s="80">
        <v>41414</v>
      </c>
      <c r="B142" s="75">
        <v>1583.81519310669</v>
      </c>
      <c r="C142" s="75">
        <v>8.1999999999999726</v>
      </c>
      <c r="D142" s="75">
        <v>18.595866500222101</v>
      </c>
      <c r="E142" s="75">
        <v>0.92979332501110501</v>
      </c>
      <c r="F142" s="75">
        <v>17.712389747690398</v>
      </c>
      <c r="G142" s="75">
        <v>0.88561948738452001</v>
      </c>
    </row>
    <row r="143" spans="1:7" x14ac:dyDescent="0.25">
      <c r="A143" s="80">
        <v>41415</v>
      </c>
      <c r="B143" s="75">
        <v>1582.7114832060199</v>
      </c>
      <c r="C143" s="75">
        <v>8.6999999999999726</v>
      </c>
      <c r="D143" s="75">
        <v>18.5062962965014</v>
      </c>
      <c r="E143" s="75">
        <v>0.92531481482507005</v>
      </c>
      <c r="F143" s="75">
        <v>17.8695342840827</v>
      </c>
      <c r="G143" s="75">
        <v>0.89347671420413899</v>
      </c>
    </row>
    <row r="144" spans="1:7" x14ac:dyDescent="0.25">
      <c r="A144" s="80">
        <v>41416</v>
      </c>
      <c r="B144" s="75">
        <v>1581.5333842724301</v>
      </c>
      <c r="C144" s="75">
        <v>8.4</v>
      </c>
      <c r="D144" s="75">
        <v>18.411500454005299</v>
      </c>
      <c r="E144" s="75">
        <v>0.92057502270026803</v>
      </c>
      <c r="F144" s="75">
        <v>18.017092458925898</v>
      </c>
      <c r="G144" s="75">
        <v>0.90085462294629803</v>
      </c>
    </row>
    <row r="145" spans="1:7" x14ac:dyDescent="0.25">
      <c r="A145" s="80">
        <v>41417</v>
      </c>
      <c r="B145" s="75">
        <v>1580.27600608792</v>
      </c>
      <c r="C145" s="75">
        <v>12.5</v>
      </c>
      <c r="D145" s="75">
        <v>18.311237512716101</v>
      </c>
      <c r="E145" s="75">
        <v>0.91556187563580893</v>
      </c>
      <c r="F145" s="75">
        <v>18.155485530962697</v>
      </c>
      <c r="G145" s="75">
        <v>0.90777427654813592</v>
      </c>
    </row>
    <row r="146" spans="1:7" x14ac:dyDescent="0.25">
      <c r="A146" s="80">
        <v>41418</v>
      </c>
      <c r="B146" s="75">
        <v>1578.93415432242</v>
      </c>
      <c r="C146" s="75">
        <v>15</v>
      </c>
      <c r="D146" s="75">
        <v>18.2052630600956</v>
      </c>
      <c r="E146" s="75">
        <v>0.91026315300478</v>
      </c>
      <c r="F146" s="75">
        <v>18.285139062792599</v>
      </c>
      <c r="G146" s="75">
        <v>0.91425695313963296</v>
      </c>
    </row>
    <row r="147" spans="1:7" x14ac:dyDescent="0.25">
      <c r="A147" s="80">
        <v>41419</v>
      </c>
      <c r="B147" s="75">
        <v>1577.5023140733599</v>
      </c>
      <c r="C147" s="75">
        <v>7.5</v>
      </c>
      <c r="D147" s="75">
        <v>18.0933308762975</v>
      </c>
      <c r="E147" s="75">
        <v>0.90466654381487499</v>
      </c>
      <c r="F147" s="75">
        <v>18.406478966031301</v>
      </c>
      <c r="G147" s="75">
        <v>0.92032394830156894</v>
      </c>
    </row>
    <row r="148" spans="1:7" x14ac:dyDescent="0.25">
      <c r="A148" s="80">
        <v>41420</v>
      </c>
      <c r="B148" s="75">
        <v>1575.9746328692299</v>
      </c>
      <c r="C148" s="75">
        <v>7.5</v>
      </c>
      <c r="D148" s="75">
        <v>17.975194246838701</v>
      </c>
      <c r="E148" s="75">
        <v>0.89875971234193397</v>
      </c>
      <c r="F148" s="75">
        <v>18.519928081454097</v>
      </c>
      <c r="G148" s="75">
        <v>0.925996404072706</v>
      </c>
    </row>
    <row r="149" spans="1:7" x14ac:dyDescent="0.25">
      <c r="A149" s="80">
        <v>41421</v>
      </c>
      <c r="B149" s="75">
        <v>1574.34490317629</v>
      </c>
      <c r="C149" s="75">
        <v>0.7</v>
      </c>
      <c r="D149" s="75">
        <v>17.850607451277302</v>
      </c>
      <c r="E149" s="75">
        <v>0.89253037256386802</v>
      </c>
      <c r="F149" s="75">
        <v>18.625903265543698</v>
      </c>
      <c r="G149" s="75">
        <v>0.93129516327718898</v>
      </c>
    </row>
    <row r="150" spans="1:7" x14ac:dyDescent="0.25">
      <c r="A150" s="80">
        <v>41422</v>
      </c>
      <c r="B150" s="75">
        <v>1572.6065444594501</v>
      </c>
      <c r="C150" s="75">
        <v>6.7</v>
      </c>
      <c r="D150" s="75">
        <v>17.719327434833602</v>
      </c>
      <c r="E150" s="75">
        <v>0.88596637174167991</v>
      </c>
      <c r="F150" s="75">
        <v>18.724812949296002</v>
      </c>
      <c r="G150" s="75">
        <v>0.93624064746480407</v>
      </c>
    </row>
    <row r="151" spans="1:7" x14ac:dyDescent="0.25">
      <c r="A151" s="80">
        <v>41423</v>
      </c>
      <c r="B151" s="75">
        <v>1570.7525848612499</v>
      </c>
      <c r="C151" s="75">
        <v>13</v>
      </c>
      <c r="D151" s="75">
        <v>17.5811156677889</v>
      </c>
      <c r="E151" s="75">
        <v>0.87905578338944501</v>
      </c>
      <c r="F151" s="75">
        <v>18.8170551315661</v>
      </c>
      <c r="G151" s="75">
        <v>0.94085275657830592</v>
      </c>
    </row>
    <row r="152" spans="1:7" x14ac:dyDescent="0.25">
      <c r="A152" s="80">
        <v>41424</v>
      </c>
      <c r="B152" s="75">
        <v>1568.7756425785201</v>
      </c>
      <c r="C152" s="75">
        <v>15</v>
      </c>
      <c r="D152" s="75">
        <v>17.435740194878701</v>
      </c>
      <c r="E152" s="75">
        <v>0.87178700974393597</v>
      </c>
      <c r="F152" s="75">
        <v>18.903015767351402</v>
      </c>
      <c r="G152" s="75">
        <v>0.94515078836757005</v>
      </c>
    </row>
    <row r="153" spans="1:7" x14ac:dyDescent="0.25">
      <c r="A153" s="80">
        <v>41425</v>
      </c>
      <c r="B153" s="75">
        <v>1566.66790703324</v>
      </c>
      <c r="C153" s="75">
        <v>14.2</v>
      </c>
      <c r="D153" s="75">
        <v>17.282977873705303</v>
      </c>
      <c r="E153" s="75">
        <v>0.86414889368526893</v>
      </c>
      <c r="F153" s="75">
        <v>18.9830675108871</v>
      </c>
      <c r="G153" s="75">
        <v>0.94915337554435497</v>
      </c>
    </row>
    <row r="154" spans="1:7" x14ac:dyDescent="0.25">
      <c r="A154" s="80">
        <v>41426</v>
      </c>
      <c r="B154" s="75">
        <v>1564.4211199535901</v>
      </c>
      <c r="C154" s="75">
        <v>14.3</v>
      </c>
      <c r="D154" s="75">
        <v>17.122616797426002</v>
      </c>
      <c r="E154" s="75">
        <v>0.85613083987130101</v>
      </c>
      <c r="F154" s="75">
        <v>19.057568773992603</v>
      </c>
      <c r="G154" s="75">
        <v>0.95287843869963207</v>
      </c>
    </row>
    <row r="155" spans="1:7" x14ac:dyDescent="0.25">
      <c r="A155" s="80">
        <v>41427</v>
      </c>
      <c r="B155" s="75">
        <v>1562.0265565031</v>
      </c>
      <c r="C155" s="75">
        <v>14.9</v>
      </c>
      <c r="D155" s="75">
        <v>16.954458892603501</v>
      </c>
      <c r="E155" s="75">
        <v>0.84772294463017495</v>
      </c>
      <c r="F155" s="75">
        <v>19.1268630614994</v>
      </c>
      <c r="G155" s="75">
        <v>0.95634315307496998</v>
      </c>
    </row>
    <row r="156" spans="1:7" x14ac:dyDescent="0.25">
      <c r="A156" s="80">
        <v>41428</v>
      </c>
      <c r="B156" s="75">
        <v>1559.47500662012</v>
      </c>
      <c r="C156" s="75">
        <v>3.4</v>
      </c>
      <c r="D156" s="75">
        <v>16.778322678160201</v>
      </c>
      <c r="E156" s="75">
        <v>0.83891613390801401</v>
      </c>
      <c r="F156" s="75">
        <v>19.191278547581899</v>
      </c>
      <c r="G156" s="75">
        <v>0.95956392737909701</v>
      </c>
    </row>
    <row r="157" spans="1:7" x14ac:dyDescent="0.25">
      <c r="A157" s="80">
        <v>41429</v>
      </c>
      <c r="B157" s="75">
        <v>1556.7567567567501</v>
      </c>
      <c r="C157" s="75">
        <v>11.7</v>
      </c>
      <c r="D157" s="75">
        <v>16.594046165888901</v>
      </c>
      <c r="E157" s="75">
        <v>0.82970230829444602</v>
      </c>
      <c r="F157" s="75">
        <v>19.2511278592197</v>
      </c>
      <c r="G157" s="75">
        <v>0.96255639296098905</v>
      </c>
    </row>
    <row r="158" spans="1:7" x14ac:dyDescent="0.25">
      <c r="A158" s="80">
        <v>41430</v>
      </c>
      <c r="B158" s="75">
        <v>1553.8615722366201</v>
      </c>
      <c r="C158" s="75">
        <v>0</v>
      </c>
      <c r="D158" s="75">
        <v>16.401489877015798</v>
      </c>
      <c r="E158" s="75">
        <v>0.82007449385079001</v>
      </c>
      <c r="F158" s="75">
        <v>19.306708035674603</v>
      </c>
      <c r="G158" s="75">
        <v>0.96533540178373001</v>
      </c>
    </row>
    <row r="159" spans="1:7" x14ac:dyDescent="0.25">
      <c r="A159" s="80">
        <v>41431</v>
      </c>
      <c r="B159" s="75">
        <v>1550.77868048343</v>
      </c>
      <c r="C159" s="75">
        <v>0</v>
      </c>
      <c r="D159" s="75">
        <v>16.200539942995199</v>
      </c>
      <c r="E159" s="75">
        <v>0.81002699714976201</v>
      </c>
      <c r="F159" s="75">
        <v>19.358300635651499</v>
      </c>
      <c r="G159" s="75">
        <v>0.96791503178257798</v>
      </c>
    </row>
    <row r="160" spans="1:7" x14ac:dyDescent="0.25">
      <c r="A160" s="80">
        <v>41432</v>
      </c>
      <c r="B160" s="75">
        <v>1547.4967554083401</v>
      </c>
      <c r="C160" s="75">
        <v>4.3</v>
      </c>
      <c r="D160" s="75">
        <v>15.991111252172001</v>
      </c>
      <c r="E160" s="75">
        <v>0.79955556260860305</v>
      </c>
      <c r="F160" s="75">
        <v>19.4061719666208</v>
      </c>
      <c r="G160" s="75">
        <v>0.97030859833104399</v>
      </c>
    </row>
    <row r="161" spans="1:7" x14ac:dyDescent="0.25">
      <c r="A161" s="80">
        <v>41433</v>
      </c>
      <c r="B161" s="75">
        <v>1544.00390328292</v>
      </c>
      <c r="C161" s="75">
        <v>2.5</v>
      </c>
      <c r="D161" s="75">
        <v>15.7731505973761</v>
      </c>
      <c r="E161" s="75">
        <v>0.78865752986880799</v>
      </c>
      <c r="F161" s="75">
        <v>19.450573413531298</v>
      </c>
      <c r="G161" s="75">
        <v>0.97252867067656801</v>
      </c>
    </row>
    <row r="162" spans="1:7" x14ac:dyDescent="0.25">
      <c r="A162" s="80">
        <v>41434</v>
      </c>
      <c r="B162" s="75">
        <v>1540.2876504667199</v>
      </c>
      <c r="C162" s="75">
        <v>0</v>
      </c>
      <c r="D162" s="75">
        <v>15.5466397731259</v>
      </c>
      <c r="E162" s="75">
        <v>0.77733198865629594</v>
      </c>
      <c r="F162" s="75">
        <v>19.491741846793598</v>
      </c>
      <c r="G162" s="75">
        <v>0.97458709233968199</v>
      </c>
    </row>
    <row r="163" spans="1:7" x14ac:dyDescent="0.25">
      <c r="A163" s="80">
        <v>41435</v>
      </c>
      <c r="B163" s="75">
        <v>1536.3349334027901</v>
      </c>
      <c r="C163" s="75">
        <v>0.9</v>
      </c>
      <c r="D163" s="75">
        <v>15.3115985651791</v>
      </c>
      <c r="E163" s="75">
        <v>0.76557992825895893</v>
      </c>
      <c r="F163" s="75">
        <v>19.5299000919075</v>
      </c>
      <c r="G163" s="75">
        <v>0.97649500459537708</v>
      </c>
    </row>
    <row r="164" spans="1:7" x14ac:dyDescent="0.25">
      <c r="A164" s="80">
        <v>41436</v>
      </c>
      <c r="B164" s="75">
        <v>1532.1320913423599</v>
      </c>
      <c r="C164" s="75">
        <v>6.5</v>
      </c>
      <c r="D164" s="75">
        <v>15.068087569972901</v>
      </c>
      <c r="E164" s="75">
        <v>0.75340437849864594</v>
      </c>
      <c r="F164" s="75">
        <v>19.565257445430099</v>
      </c>
      <c r="G164" s="75">
        <v>0.97826287227150799</v>
      </c>
    </row>
    <row r="165" spans="1:7" x14ac:dyDescent="0.25">
      <c r="A165" s="80">
        <v>41437</v>
      </c>
      <c r="B165" s="75">
        <v>1527.66486230903</v>
      </c>
      <c r="C165" s="75">
        <v>11.8</v>
      </c>
      <c r="D165" s="75">
        <v>14.8162107773479</v>
      </c>
      <c r="E165" s="75">
        <v>0.74081053886739601</v>
      </c>
      <c r="F165" s="75">
        <v>19.5980102241144</v>
      </c>
      <c r="G165" s="75">
        <v>0.97990051120572108</v>
      </c>
    </row>
    <row r="166" spans="1:7" x14ac:dyDescent="0.25">
      <c r="A166" s="80">
        <v>41438</v>
      </c>
      <c r="B166" s="75">
        <v>1522.9183828645</v>
      </c>
      <c r="C166" s="75">
        <v>5.4</v>
      </c>
      <c r="D166" s="75">
        <v>14.556117847189599</v>
      </c>
      <c r="E166" s="75">
        <v>0.72780589235948001</v>
      </c>
      <c r="F166" s="75">
        <v>19.628342335985103</v>
      </c>
      <c r="G166" s="75">
        <v>0.98141711679925703</v>
      </c>
    </row>
    <row r="167" spans="1:7" x14ac:dyDescent="0.25">
      <c r="A167" s="80">
        <v>41439</v>
      </c>
      <c r="B167" s="75">
        <v>1517.8771922899</v>
      </c>
      <c r="C167" s="75">
        <v>13</v>
      </c>
      <c r="D167" s="75">
        <v>14.2880060095452</v>
      </c>
      <c r="E167" s="75">
        <v>0.71440030047726</v>
      </c>
      <c r="F167" s="75">
        <v>19.6564258638636</v>
      </c>
      <c r="G167" s="75">
        <v>0.98282129319318201</v>
      </c>
    </row>
    <row r="168" spans="1:7" x14ac:dyDescent="0.25">
      <c r="A168" s="80">
        <v>41440</v>
      </c>
      <c r="B168" s="75">
        <v>1512.52524184922</v>
      </c>
      <c r="C168" s="75">
        <v>5.4</v>
      </c>
      <c r="D168" s="75">
        <v>14.012121518695499</v>
      </c>
      <c r="E168" s="75">
        <v>0.70060607593477597</v>
      </c>
      <c r="F168" s="75">
        <v>19.682421653406003</v>
      </c>
      <c r="G168" s="75">
        <v>0.98412108267030307</v>
      </c>
    </row>
    <row r="169" spans="1:7" x14ac:dyDescent="0.25">
      <c r="A169" s="80">
        <v>41441</v>
      </c>
      <c r="B169" s="75">
        <v>1506.84590985254</v>
      </c>
      <c r="C169" s="75">
        <v>9.4</v>
      </c>
      <c r="D169" s="75">
        <v>13.7287605948144</v>
      </c>
      <c r="E169" s="75">
        <v>0.68643802974072199</v>
      </c>
      <c r="F169" s="75">
        <v>19.7064798990966</v>
      </c>
      <c r="G169" s="75">
        <v>0.98532399495483403</v>
      </c>
    </row>
    <row r="170" spans="1:7" x14ac:dyDescent="0.25">
      <c r="A170" s="80">
        <v>41442</v>
      </c>
      <c r="B170" s="75">
        <v>1500.8220232853</v>
      </c>
      <c r="C170" s="75">
        <v>4.7</v>
      </c>
      <c r="D170" s="75">
        <v>13.438269792419501</v>
      </c>
      <c r="E170" s="75">
        <v>0.67191348962097508</v>
      </c>
      <c r="F170" s="75">
        <v>19.7287407228443</v>
      </c>
      <c r="G170" s="75">
        <v>0.98643703614221501</v>
      </c>
    </row>
    <row r="171" spans="1:7" x14ac:dyDescent="0.25">
      <c r="A171" s="80">
        <v>41443</v>
      </c>
      <c r="B171" s="75">
        <v>1494.4358868141401</v>
      </c>
      <c r="C171" s="75">
        <v>6</v>
      </c>
      <c r="D171" s="75">
        <v>13.1410457428954</v>
      </c>
      <c r="E171" s="75">
        <v>0.65705228714477004</v>
      </c>
      <c r="F171" s="75">
        <v>19.749334740882301</v>
      </c>
      <c r="G171" s="75">
        <v>0.98746673704411791</v>
      </c>
    </row>
    <row r="172" spans="1:7" x14ac:dyDescent="0.25">
      <c r="A172" s="80">
        <v>41444</v>
      </c>
      <c r="B172" s="75">
        <v>1487.6693200177599</v>
      </c>
      <c r="C172" s="75">
        <v>9.6999999999999993</v>
      </c>
      <c r="D172" s="75">
        <v>12.837534228941699</v>
      </c>
      <c r="E172" s="75">
        <v>0.64187671144708891</v>
      </c>
      <c r="F172" s="75">
        <v>19.7683836155833</v>
      </c>
      <c r="G172" s="75">
        <v>0.98841918077916602</v>
      </c>
    </row>
    <row r="173" spans="1:7" x14ac:dyDescent="0.25">
      <c r="A173" s="80">
        <v>41445</v>
      </c>
      <c r="B173" s="75">
        <v>1480.50370372011</v>
      </c>
      <c r="C173" s="75">
        <v>2.7</v>
      </c>
      <c r="D173" s="75">
        <v>12.528228561719601</v>
      </c>
      <c r="E173" s="75">
        <v>0.62641142808598393</v>
      </c>
      <c r="F173" s="75">
        <v>19.7860005895805</v>
      </c>
      <c r="G173" s="75">
        <v>0.98930002947902596</v>
      </c>
    </row>
    <row r="174" spans="1:7" x14ac:dyDescent="0.25">
      <c r="A174" s="80">
        <v>41446</v>
      </c>
      <c r="B174" s="75">
        <v>1472.92003632042</v>
      </c>
      <c r="C174" s="75">
        <v>9</v>
      </c>
      <c r="D174" s="75">
        <v>12.213667246477099</v>
      </c>
      <c r="E174" s="75">
        <v>0.61068336232385501</v>
      </c>
      <c r="F174" s="75">
        <v>19.802291000257</v>
      </c>
      <c r="G174" s="75">
        <v>0.99011455001285398</v>
      </c>
    </row>
    <row r="175" spans="1:7" x14ac:dyDescent="0.25">
      <c r="A175" s="80">
        <v>41447</v>
      </c>
      <c r="B175" s="75">
        <v>1464.8990010172899</v>
      </c>
      <c r="C175" s="75">
        <v>5</v>
      </c>
      <c r="D175" s="75">
        <v>11.8944309391247</v>
      </c>
      <c r="E175" s="75">
        <v>0.59472154695623702</v>
      </c>
      <c r="F175" s="75">
        <v>19.817352773226801</v>
      </c>
      <c r="G175" s="75">
        <v>0.99086763866134098</v>
      </c>
    </row>
    <row r="176" spans="1:7" x14ac:dyDescent="0.25">
      <c r="A176" s="80">
        <v>41448</v>
      </c>
      <c r="B176" s="75">
        <v>1456.4210448076401</v>
      </c>
      <c r="C176" s="75">
        <v>10.6</v>
      </c>
      <c r="D176" s="75">
        <v>11.5711387140827</v>
      </c>
      <c r="E176" s="75">
        <v>0.57855693570413491</v>
      </c>
      <c r="F176" s="75">
        <v>19.8312768939061</v>
      </c>
      <c r="G176" s="75">
        <v>0.99156384469530601</v>
      </c>
    </row>
    <row r="177" spans="1:7" x14ac:dyDescent="0.25">
      <c r="A177" s="80">
        <v>41449</v>
      </c>
      <c r="B177" s="75">
        <v>1447.4664701038</v>
      </c>
      <c r="C177" s="75">
        <v>13.9</v>
      </c>
      <c r="D177" s="75">
        <v>11.2444436821023</v>
      </c>
      <c r="E177" s="75">
        <v>0.56222218410511593</v>
      </c>
      <c r="F177" s="75">
        <v>19.844147856670801</v>
      </c>
      <c r="G177" s="75">
        <v>0.99220739283354098</v>
      </c>
    </row>
    <row r="178" spans="1:7" x14ac:dyDescent="0.25">
      <c r="A178" s="80">
        <v>41450</v>
      </c>
      <c r="B178" s="75">
        <v>1438.0155397470901</v>
      </c>
      <c r="C178" s="75">
        <v>8</v>
      </c>
      <c r="D178" s="75">
        <v>10.9150280149757</v>
      </c>
      <c r="E178" s="75">
        <v>0.54575140074878592</v>
      </c>
      <c r="F178" s="75">
        <v>19.844677205871701</v>
      </c>
      <c r="G178" s="75">
        <v>0.99223386029358696</v>
      </c>
    </row>
    <row r="179" spans="1:7" x14ac:dyDescent="0.25">
      <c r="A179" s="80">
        <v>41451</v>
      </c>
      <c r="B179" s="75">
        <v>1428.04859610219</v>
      </c>
      <c r="C179" s="75">
        <v>2.7</v>
      </c>
      <c r="D179" s="75">
        <v>10.583597451336001</v>
      </c>
      <c r="E179" s="75">
        <v>0.52917987256679999</v>
      </c>
      <c r="F179" s="75">
        <v>19.834058235024401</v>
      </c>
      <c r="G179" s="75">
        <v>0.99170291175122305</v>
      </c>
    </row>
    <row r="180" spans="1:7" x14ac:dyDescent="0.25">
      <c r="A180" s="80">
        <v>41452</v>
      </c>
      <c r="B180" s="75">
        <v>1417.54619478668</v>
      </c>
      <c r="C180" s="75">
        <v>4.7</v>
      </c>
      <c r="D180" s="75">
        <v>10.2508753733697</v>
      </c>
      <c r="E180" s="75">
        <v>0.51254376866848594</v>
      </c>
      <c r="F180" s="75">
        <v>19.8227197613461</v>
      </c>
      <c r="G180" s="75">
        <v>0.99113598806730707</v>
      </c>
    </row>
    <row r="181" spans="1:7" x14ac:dyDescent="0.25">
      <c r="A181" s="80">
        <v>41453</v>
      </c>
      <c r="B181" s="75">
        <v>1406.4892534231101</v>
      </c>
      <c r="C181" s="75">
        <v>4.3</v>
      </c>
      <c r="D181" s="75">
        <v>9.9175965575110396</v>
      </c>
      <c r="E181" s="75">
        <v>0.49587982787555096</v>
      </c>
      <c r="F181" s="75">
        <v>19.810613949696702</v>
      </c>
      <c r="G181" s="75">
        <v>0.99053069748483702</v>
      </c>
    </row>
    <row r="182" spans="1:7" x14ac:dyDescent="0.25">
      <c r="A182" s="80">
        <v>41454</v>
      </c>
      <c r="B182" s="75">
        <v>1394.85921559029</v>
      </c>
      <c r="C182" s="75">
        <v>10.8</v>
      </c>
      <c r="D182" s="75">
        <v>9.5845007124438997</v>
      </c>
      <c r="E182" s="75">
        <v>0.47922503562219498</v>
      </c>
      <c r="F182" s="75">
        <v>19.7976899138337</v>
      </c>
      <c r="G182" s="75">
        <v>0.98988449569168491</v>
      </c>
    </row>
    <row r="183" spans="1:7" x14ac:dyDescent="0.25">
      <c r="A183" s="80">
        <v>41455</v>
      </c>
      <c r="B183" s="75">
        <v>1382.6382298964299</v>
      </c>
      <c r="C183" s="75">
        <v>11.7</v>
      </c>
      <c r="D183" s="75">
        <v>9.2523259245165601</v>
      </c>
      <c r="E183" s="75">
        <v>0.46261629622582801</v>
      </c>
      <c r="F183" s="75">
        <v>19.783893540075297</v>
      </c>
      <c r="G183" s="75">
        <v>0.98919467700376795</v>
      </c>
    </row>
    <row r="184" spans="1:7" x14ac:dyDescent="0.25">
      <c r="A184" s="80">
        <v>41456</v>
      </c>
      <c r="B184" s="75">
        <v>1369.80934379408</v>
      </c>
      <c r="C184" s="75">
        <v>12.7</v>
      </c>
      <c r="D184" s="75">
        <v>8.921802133644869</v>
      </c>
      <c r="E184" s="75">
        <v>0.44609010668224303</v>
      </c>
      <c r="F184" s="75">
        <v>19.7691673034054</v>
      </c>
      <c r="G184" s="75">
        <v>0.98845836517027308</v>
      </c>
    </row>
    <row r="185" spans="1:7" x14ac:dyDescent="0.25">
      <c r="A185" s="80">
        <v>41457</v>
      </c>
      <c r="B185" s="75">
        <v>1356.35671140828</v>
      </c>
      <c r="C185" s="75">
        <v>12.3</v>
      </c>
      <c r="D185" s="75">
        <v>8.5936447618007694</v>
      </c>
      <c r="E185" s="75">
        <v>0.42968223809003803</v>
      </c>
      <c r="F185" s="75">
        <v>19.753450076099</v>
      </c>
      <c r="G185" s="75">
        <v>0.98767250380495097</v>
      </c>
    </row>
    <row r="186" spans="1:7" x14ac:dyDescent="0.25">
      <c r="A186" s="80">
        <v>41458</v>
      </c>
      <c r="B186" s="75">
        <v>1342.2658142528201</v>
      </c>
      <c r="C186" s="75">
        <v>6.2</v>
      </c>
      <c r="D186" s="75">
        <v>8.2685486112983799</v>
      </c>
      <c r="E186" s="75">
        <v>0.41342743056491899</v>
      </c>
      <c r="F186" s="75">
        <v>19.7366769290302</v>
      </c>
      <c r="G186" s="75">
        <v>0.98683384645151395</v>
      </c>
    </row>
    <row r="187" spans="1:7" x14ac:dyDescent="0.25">
      <c r="A187" s="80">
        <v>41459</v>
      </c>
      <c r="B187" s="75">
        <v>1327.52369327111</v>
      </c>
      <c r="C187" s="75">
        <v>11.8</v>
      </c>
      <c r="D187" s="75">
        <v>7.9471821415403801</v>
      </c>
      <c r="E187" s="75">
        <v>0.39735910707701899</v>
      </c>
      <c r="F187" s="75">
        <v>19.718778925917</v>
      </c>
      <c r="G187" s="75">
        <v>0.98593894629585399</v>
      </c>
    </row>
    <row r="188" spans="1:7" x14ac:dyDescent="0.25">
      <c r="A188" s="80">
        <v>41460</v>
      </c>
      <c r="B188" s="75">
        <v>1312.1191901612599</v>
      </c>
      <c r="C188" s="75">
        <v>9</v>
      </c>
      <c r="D188" s="75">
        <v>7.6301822210819301</v>
      </c>
      <c r="E188" s="75">
        <v>0.38150911105409602</v>
      </c>
      <c r="F188" s="75">
        <v>19.699682910865398</v>
      </c>
      <c r="G188" s="75">
        <v>0.98498414554326996</v>
      </c>
    </row>
    <row r="189" spans="1:7" x14ac:dyDescent="0.25">
      <c r="A189" s="80">
        <v>41461</v>
      </c>
      <c r="B189" s="75">
        <v>1296.0431954396099</v>
      </c>
      <c r="C189" s="75">
        <v>6.8</v>
      </c>
      <c r="D189" s="75">
        <v>7.3181494373657099</v>
      </c>
      <c r="E189" s="75">
        <v>0.36590747186828498</v>
      </c>
      <c r="F189" s="75">
        <v>19.679311289703701</v>
      </c>
      <c r="G189" s="75">
        <v>0.98396556448518591</v>
      </c>
    </row>
    <row r="190" spans="1:7" x14ac:dyDescent="0.25">
      <c r="A190" s="80">
        <v>41462</v>
      </c>
      <c r="B190" s="75">
        <v>1279.2889001737601</v>
      </c>
      <c r="C190" s="75">
        <v>4.7</v>
      </c>
      <c r="D190" s="75">
        <v>7.0116440299444198</v>
      </c>
      <c r="E190" s="75">
        <v>0.35058220149722097</v>
      </c>
      <c r="F190" s="75">
        <v>19.657581805743199</v>
      </c>
      <c r="G190" s="75">
        <v>0.98287909028716103</v>
      </c>
    </row>
    <row r="191" spans="1:7" x14ac:dyDescent="0.25">
      <c r="A191" s="80">
        <v>41463</v>
      </c>
      <c r="B191" s="75">
        <v>1261.85204779009</v>
      </c>
      <c r="C191" s="75">
        <v>3.7</v>
      </c>
      <c r="D191" s="75">
        <v>6.7111824951687202</v>
      </c>
      <c r="E191" s="75">
        <v>0.33555912475843597</v>
      </c>
      <c r="F191" s="75">
        <v>19.634407310765603</v>
      </c>
      <c r="G191" s="75">
        <v>0.98172036553828401</v>
      </c>
    </row>
    <row r="192" spans="1:7" x14ac:dyDescent="0.25">
      <c r="A192" s="80">
        <v>41464</v>
      </c>
      <c r="B192" s="75">
        <v>1243.73118185007</v>
      </c>
      <c r="C192" s="75">
        <v>5.2</v>
      </c>
      <c r="D192" s="75">
        <v>6.4172348919315603</v>
      </c>
      <c r="E192" s="75">
        <v>0.32086174459657796</v>
      </c>
      <c r="F192" s="75">
        <v>19.609695532231498</v>
      </c>
      <c r="G192" s="75">
        <v>0.98048477661157907</v>
      </c>
    </row>
    <row r="193" spans="1:7" x14ac:dyDescent="0.25">
      <c r="A193" s="80">
        <v>41465</v>
      </c>
      <c r="B193" s="75">
        <v>1224.92788521433</v>
      </c>
      <c r="C193" s="75">
        <v>9.6999999999999993</v>
      </c>
      <c r="D193" s="75">
        <v>6.1302228598565698</v>
      </c>
      <c r="E193" s="75">
        <v>0.306511142992828</v>
      </c>
      <c r="F193" s="75">
        <v>19.583348837915498</v>
      </c>
      <c r="G193" s="75">
        <v>0.97916744189577698</v>
      </c>
    </row>
    <row r="194" spans="1:7" x14ac:dyDescent="0.25">
      <c r="A194" s="80">
        <v>41466</v>
      </c>
      <c r="B194" s="75">
        <v>1205.44700559783</v>
      </c>
      <c r="C194" s="75">
        <v>2.2000000000000002</v>
      </c>
      <c r="D194" s="75">
        <v>5.8505183439687301</v>
      </c>
      <c r="E194" s="75">
        <v>0.29252591719843601</v>
      </c>
      <c r="F194" s="75">
        <v>19.5552639994198</v>
      </c>
      <c r="G194" s="75">
        <v>0.97776319997099403</v>
      </c>
    </row>
    <row r="195" spans="1:7" x14ac:dyDescent="0.25">
      <c r="A195" s="80">
        <v>41467</v>
      </c>
      <c r="B195" s="75">
        <v>1185.2968621878299</v>
      </c>
      <c r="C195" s="75">
        <v>7.4</v>
      </c>
      <c r="D195" s="75">
        <v>5.5784430039700297</v>
      </c>
      <c r="E195" s="75">
        <v>0.27892215019850103</v>
      </c>
      <c r="F195" s="75">
        <v>19.525331956288799</v>
      </c>
      <c r="G195" s="75">
        <v>0.97626659781444303</v>
      </c>
    </row>
    <row r="196" spans="1:7" x14ac:dyDescent="0.25">
      <c r="A196" s="80">
        <v>41468</v>
      </c>
      <c r="B196" s="75">
        <v>1164.48942777516</v>
      </c>
      <c r="C196" s="75">
        <v>7.4</v>
      </c>
      <c r="D196" s="75">
        <v>5.3142682722246599</v>
      </c>
      <c r="E196" s="75">
        <v>0.26571341361123302</v>
      </c>
      <c r="F196" s="75">
        <v>19.493437582751596</v>
      </c>
      <c r="G196" s="75">
        <v>0.97467187913758002</v>
      </c>
    </row>
    <row r="197" spans="1:7" x14ac:dyDescent="0.25">
      <c r="A197" s="80">
        <v>41469</v>
      </c>
      <c r="B197" s="75">
        <v>1143.04048076361</v>
      </c>
      <c r="C197" s="75">
        <v>8.6999999999999726</v>
      </c>
      <c r="D197" s="75">
        <v>5.0582160127733502</v>
      </c>
      <c r="E197" s="75">
        <v>0.252910800638667</v>
      </c>
      <c r="F197" s="75">
        <v>19.459459459459403</v>
      </c>
      <c r="G197" s="75">
        <v>0.97297297297297303</v>
      </c>
    </row>
    <row r="198" spans="1:7" x14ac:dyDescent="0.25">
      <c r="A198" s="80">
        <v>41470</v>
      </c>
      <c r="B198" s="75">
        <v>1120.96972149564</v>
      </c>
      <c r="C198" s="75">
        <v>6.1</v>
      </c>
      <c r="D198" s="75">
        <v>4.81045972434947</v>
      </c>
      <c r="E198" s="75">
        <v>0.24052298621747301</v>
      </c>
      <c r="F198" s="75">
        <v>19.4232696529577</v>
      </c>
      <c r="G198" s="75">
        <v>0.97116348264788799</v>
      </c>
    </row>
    <row r="199" spans="1:7" x14ac:dyDescent="0.25">
      <c r="A199" s="80">
        <v>41471</v>
      </c>
      <c r="B199" s="75">
        <v>1098.30084758515</v>
      </c>
      <c r="C199" s="75">
        <v>3.6</v>
      </c>
      <c r="D199" s="75">
        <v>4.5711262235360399</v>
      </c>
      <c r="E199" s="75">
        <v>0.228556311176802</v>
      </c>
      <c r="F199" s="75">
        <v>19.384733506042902</v>
      </c>
      <c r="G199" s="75">
        <v>0.96923667530214697</v>
      </c>
    </row>
    <row r="200" spans="1:7" x14ac:dyDescent="0.25">
      <c r="A200" s="80">
        <v>41472</v>
      </c>
      <c r="B200" s="75">
        <v>1075.0615833935601</v>
      </c>
      <c r="C200" s="75">
        <v>1.9</v>
      </c>
      <c r="D200" s="75">
        <v>4.3402977398441394</v>
      </c>
      <c r="E200" s="75">
        <v>0.217014886992207</v>
      </c>
      <c r="F200" s="75">
        <v>19.343709442604197</v>
      </c>
      <c r="G200" s="75">
        <v>0.967185472130214</v>
      </c>
    </row>
    <row r="201" spans="1:7" x14ac:dyDescent="0.25">
      <c r="A201" s="80">
        <v>41473</v>
      </c>
      <c r="B201" s="75">
        <v>1051.28365943163</v>
      </c>
      <c r="C201" s="75">
        <v>5.3</v>
      </c>
      <c r="D201" s="75">
        <v>4.1180143524720503</v>
      </c>
      <c r="E201" s="75">
        <v>0.20590071762360199</v>
      </c>
      <c r="F201" s="75">
        <v>19.300048791036502</v>
      </c>
      <c r="G201" s="75">
        <v>0.96500243955182807</v>
      </c>
    </row>
    <row r="202" spans="1:7" x14ac:dyDescent="0.25">
      <c r="A202" s="80">
        <v>41474</v>
      </c>
      <c r="B202" s="75">
        <v>1027.0027383153399</v>
      </c>
      <c r="C202" s="75">
        <v>3.8</v>
      </c>
      <c r="D202" s="75">
        <v>3.9042766986032302</v>
      </c>
      <c r="E202" s="75">
        <v>0.19521383493016101</v>
      </c>
      <c r="F202" s="75">
        <v>19.253595630833999</v>
      </c>
      <c r="G202" s="75">
        <v>0.96267978154170097</v>
      </c>
    </row>
    <row r="203" spans="1:7" x14ac:dyDescent="0.25">
      <c r="A203" s="80">
        <v>41475</v>
      </c>
      <c r="B203" s="75">
        <v>1002.25828493757</v>
      </c>
      <c r="C203" s="75">
        <v>7.8</v>
      </c>
      <c r="D203" s="75">
        <v>3.6990488850493</v>
      </c>
      <c r="E203" s="75">
        <v>0.18495244425246499</v>
      </c>
      <c r="F203" s="75">
        <v>19.204186667534898</v>
      </c>
      <c r="G203" s="75">
        <v>0.96020933337674708</v>
      </c>
    </row>
    <row r="204" spans="1:7" x14ac:dyDescent="0.25">
      <c r="A204" s="80">
        <v>41476</v>
      </c>
      <c r="B204" s="75">
        <v>977.09337971816797</v>
      </c>
      <c r="C204" s="75">
        <v>0.2</v>
      </c>
      <c r="D204" s="75">
        <v>3.5022615385316098</v>
      </c>
      <c r="E204" s="75">
        <v>0.17511307692657999</v>
      </c>
      <c r="F204" s="75">
        <v>19.151651141779499</v>
      </c>
      <c r="G204" s="75">
        <v>0.95758255708897899</v>
      </c>
    </row>
    <row r="205" spans="1:7" x14ac:dyDescent="0.25">
      <c r="A205" s="80">
        <v>41477</v>
      </c>
      <c r="B205" s="75">
        <v>951.55447512997898</v>
      </c>
      <c r="C205" s="75">
        <v>7.1</v>
      </c>
      <c r="D205" s="75">
        <v>3.3138149346004599</v>
      </c>
      <c r="E205" s="75">
        <v>0.16569074673002299</v>
      </c>
      <c r="F205" s="75">
        <v>19.095810778862901</v>
      </c>
      <c r="G205" s="75">
        <v>0.95479053894314903</v>
      </c>
    </row>
    <row r="206" spans="1:7" x14ac:dyDescent="0.25">
      <c r="A206" s="80">
        <v>41478</v>
      </c>
      <c r="B206" s="75">
        <v>925.69109712661702</v>
      </c>
      <c r="C206" s="75">
        <v>6.1</v>
      </c>
      <c r="D206" s="75">
        <v>3.1335821507930803</v>
      </c>
      <c r="E206" s="75">
        <v>0.156679107539654</v>
      </c>
      <c r="F206" s="75">
        <v>19.0364797858063</v>
      </c>
      <c r="G206" s="75">
        <v>0.95182398929031697</v>
      </c>
    </row>
    <row r="207" spans="1:7" x14ac:dyDescent="0.25">
      <c r="A207" s="80">
        <v>41479</v>
      </c>
      <c r="B207" s="75">
        <v>899.55549456818505</v>
      </c>
      <c r="C207" s="75">
        <v>6.5</v>
      </c>
      <c r="D207" s="75">
        <v>2.96141219582608</v>
      </c>
      <c r="E207" s="75">
        <v>0.14807060979130401</v>
      </c>
      <c r="F207" s="75">
        <v>18.9734649036237</v>
      </c>
      <c r="G207" s="75">
        <v>0.94867324518118801</v>
      </c>
    </row>
    <row r="208" spans="1:7" x14ac:dyDescent="0.25">
      <c r="A208" s="80">
        <v>41480</v>
      </c>
      <c r="B208" s="75">
        <v>873.202241198058</v>
      </c>
      <c r="C208" s="75">
        <v>11.4</v>
      </c>
      <c r="D208" s="75">
        <v>2.7971330731276702</v>
      </c>
      <c r="E208" s="75">
        <v>0.139856653656383</v>
      </c>
      <c r="F208" s="75">
        <v>18.906565523115198</v>
      </c>
      <c r="G208" s="75">
        <v>0.94532827615576298</v>
      </c>
    </row>
    <row r="209" spans="1:7" x14ac:dyDescent="0.25">
      <c r="A209" s="80">
        <v>41481</v>
      </c>
      <c r="B209" s="75">
        <v>846.68779610688102</v>
      </c>
      <c r="C209" s="75">
        <v>1.8</v>
      </c>
      <c r="D209" s="75">
        <v>2.64055474359788</v>
      </c>
      <c r="E209" s="75">
        <v>0.13202773717989399</v>
      </c>
      <c r="F209" s="75">
        <v>18.8355738731568</v>
      </c>
      <c r="G209" s="75">
        <v>0.94177869365784106</v>
      </c>
    </row>
    <row r="210" spans="1:7" x14ac:dyDescent="0.25">
      <c r="A210" s="80">
        <v>41482</v>
      </c>
      <c r="B210" s="75">
        <v>820.07002986957798</v>
      </c>
      <c r="C210" s="75">
        <v>5.0999999999999996</v>
      </c>
      <c r="D210" s="75">
        <v>2.4914719589356702</v>
      </c>
      <c r="E210" s="75">
        <v>0.12457359794678299</v>
      </c>
      <c r="F210" s="75">
        <v>18.7602752910663</v>
      </c>
      <c r="G210" s="75">
        <v>0.93801376455331698</v>
      </c>
    </row>
    <row r="211" spans="1:7" x14ac:dyDescent="0.25">
      <c r="A211" s="80">
        <v>41483</v>
      </c>
      <c r="B211" s="75">
        <v>793.40772460088294</v>
      </c>
      <c r="C211" s="75">
        <v>6.8</v>
      </c>
      <c r="D211" s="75">
        <v>2.3496669430277999</v>
      </c>
      <c r="E211" s="75">
        <v>0.11748334715139</v>
      </c>
      <c r="F211" s="75">
        <v>18.680448585176798</v>
      </c>
      <c r="G211" s="75">
        <v>0.93402242925884105</v>
      </c>
    </row>
    <row r="212" spans="1:7" x14ac:dyDescent="0.25">
      <c r="A212" s="80">
        <v>41484</v>
      </c>
      <c r="B212" s="75">
        <v>766.76005699551195</v>
      </c>
      <c r="C212" s="75">
        <v>1.6</v>
      </c>
      <c r="D212" s="75">
        <v>2.2149119046295298</v>
      </c>
      <c r="E212" s="75">
        <v>0.11074559523147601</v>
      </c>
      <c r="F212" s="75">
        <v>18.595866500222101</v>
      </c>
      <c r="G212" s="75">
        <v>0.92979332501110501</v>
      </c>
    </row>
    <row r="213" spans="1:7" x14ac:dyDescent="0.25">
      <c r="A213" s="80">
        <v>41485</v>
      </c>
      <c r="B213" s="75">
        <v>740.18607396132404</v>
      </c>
      <c r="C213" s="75">
        <v>8.6999999999999726</v>
      </c>
      <c r="D213" s="75">
        <v>2.0869713697942802</v>
      </c>
      <c r="E213" s="75">
        <v>0.10434856848971399</v>
      </c>
      <c r="F213" s="75">
        <v>18.5062962965014</v>
      </c>
      <c r="G213" s="75">
        <v>0.92531481482507005</v>
      </c>
    </row>
    <row r="214" spans="1:7" x14ac:dyDescent="0.25">
      <c r="A214" s="80">
        <v>41486</v>
      </c>
      <c r="B214" s="75">
        <v>713.74417069159006</v>
      </c>
      <c r="C214" s="75">
        <v>8.6</v>
      </c>
      <c r="D214" s="75">
        <v>1.9656043271730801</v>
      </c>
      <c r="E214" s="75">
        <v>9.8280216358653999E-2</v>
      </c>
      <c r="F214" s="75">
        <v>18.411500454005299</v>
      </c>
      <c r="G214" s="75">
        <v>0.92057502270026803</v>
      </c>
    </row>
    <row r="215" spans="1:7" x14ac:dyDescent="0.25">
      <c r="A215" s="80">
        <v>41487</v>
      </c>
      <c r="B215" s="75">
        <v>687.49158094406198</v>
      </c>
      <c r="C215" s="75">
        <v>0.9</v>
      </c>
      <c r="D215" s="75">
        <v>1.8505661833781299</v>
      </c>
      <c r="E215" s="75">
        <v>9.2528309168906905E-2</v>
      </c>
      <c r="F215" s="75">
        <v>18.311237512716101</v>
      </c>
      <c r="G215" s="75">
        <v>0.91556187563580893</v>
      </c>
    </row>
    <row r="216" spans="1:7" x14ac:dyDescent="0.25">
      <c r="A216" s="80">
        <v>41488</v>
      </c>
      <c r="B216" s="75">
        <v>661.48388890387105</v>
      </c>
      <c r="C216" s="75">
        <v>8.5</v>
      </c>
      <c r="D216" s="75">
        <v>1.7416105290856501</v>
      </c>
      <c r="E216" s="75">
        <v>8.7080526454282506E-2</v>
      </c>
      <c r="F216" s="75">
        <v>18.2052630600956</v>
      </c>
      <c r="G216" s="75">
        <v>0.91026315300478</v>
      </c>
    </row>
    <row r="217" spans="1:7" x14ac:dyDescent="0.25">
      <c r="A217" s="80">
        <v>41489</v>
      </c>
      <c r="B217" s="75">
        <v>635.77457132323002</v>
      </c>
      <c r="C217" s="75">
        <v>5.4</v>
      </c>
      <c r="D217" s="75">
        <v>1.63849071945692</v>
      </c>
      <c r="E217" s="75">
        <v>8.1924535972846199E-2</v>
      </c>
      <c r="F217" s="75">
        <v>18.0933308762975</v>
      </c>
      <c r="G217" s="75">
        <v>0.90466654381487499</v>
      </c>
    </row>
    <row r="218" spans="1:7" x14ac:dyDescent="0.25">
      <c r="A218" s="80">
        <v>41490</v>
      </c>
      <c r="B218" s="75">
        <v>610.41457768655403</v>
      </c>
      <c r="C218" s="75">
        <v>0</v>
      </c>
      <c r="D218" s="75">
        <v>1.5409612748150601</v>
      </c>
      <c r="E218" s="75">
        <v>7.7048063740753098E-2</v>
      </c>
      <c r="F218" s="75">
        <v>17.975194246838701</v>
      </c>
      <c r="G218" s="75">
        <v>0.89875971234193397</v>
      </c>
    </row>
    <row r="219" spans="1:7" x14ac:dyDescent="0.25">
      <c r="A219" s="80">
        <v>41491</v>
      </c>
      <c r="B219" s="75">
        <v>585.45195498925705</v>
      </c>
      <c r="C219" s="75">
        <v>5.9</v>
      </c>
      <c r="D219" s="75">
        <v>1.4487791093673201</v>
      </c>
      <c r="E219" s="75">
        <v>7.2438955468366206E-2</v>
      </c>
      <c r="F219" s="75">
        <v>17.850607451277302</v>
      </c>
      <c r="G219" s="75">
        <v>0.89253037256386802</v>
      </c>
    </row>
    <row r="220" spans="1:7" x14ac:dyDescent="0.25">
      <c r="A220" s="80">
        <v>41492</v>
      </c>
      <c r="B220" s="75">
        <v>560.931522395554</v>
      </c>
      <c r="C220" s="75">
        <v>3.2</v>
      </c>
      <c r="D220" s="75">
        <v>1.36170459715881</v>
      </c>
      <c r="E220" s="75">
        <v>6.8085229857940605E-2</v>
      </c>
      <c r="F220" s="75">
        <v>17.719327434833602</v>
      </c>
      <c r="G220" s="75">
        <v>0.88596637174167991</v>
      </c>
    </row>
    <row r="221" spans="1:7" x14ac:dyDescent="0.25">
      <c r="A221" s="80">
        <v>41493</v>
      </c>
      <c r="B221" s="75">
        <v>536.89459961349701</v>
      </c>
      <c r="C221" s="75">
        <v>2.7</v>
      </c>
      <c r="D221" s="75">
        <v>1.27950248543233</v>
      </c>
      <c r="E221" s="75">
        <v>6.3975124271616793E-2</v>
      </c>
      <c r="F221" s="75">
        <v>17.5811156677889</v>
      </c>
      <c r="G221" s="75">
        <v>0.87905578338944501</v>
      </c>
    </row>
    <row r="222" spans="1:7" x14ac:dyDescent="0.25">
      <c r="A222" s="80">
        <v>41494</v>
      </c>
      <c r="B222" s="75">
        <v>513.37879135452499</v>
      </c>
      <c r="C222" s="75">
        <v>9.5</v>
      </c>
      <c r="D222" s="75">
        <v>1.2019426662049701</v>
      </c>
      <c r="E222" s="75">
        <v>6.0097133310248699E-2</v>
      </c>
      <c r="F222" s="75">
        <v>17.435740194878701</v>
      </c>
      <c r="G222" s="75">
        <v>0.87178700974393597</v>
      </c>
    </row>
    <row r="223" spans="1:7" x14ac:dyDescent="0.25">
      <c r="A223" s="80">
        <v>41495</v>
      </c>
      <c r="B223" s="75">
        <v>490.41782878852598</v>
      </c>
      <c r="C223" s="75">
        <v>4.8</v>
      </c>
      <c r="D223" s="75">
        <v>1.1288008172047399</v>
      </c>
      <c r="E223" s="75">
        <v>5.6440040860237302E-2</v>
      </c>
      <c r="F223" s="75">
        <v>17.282977873705303</v>
      </c>
      <c r="G223" s="75">
        <v>0.86414889368526893</v>
      </c>
    </row>
    <row r="224" spans="1:7" x14ac:dyDescent="0.25">
      <c r="A224" s="80">
        <v>41496</v>
      </c>
      <c r="B224" s="75">
        <v>468.04146751749801</v>
      </c>
      <c r="C224" s="75">
        <v>2.7</v>
      </c>
      <c r="D224" s="75">
        <v>1.0598589233912299</v>
      </c>
      <c r="E224" s="75">
        <v>5.2992946169561794E-2</v>
      </c>
      <c r="F224" s="75">
        <v>17.122616797426002</v>
      </c>
      <c r="G224" s="75">
        <v>0.85613083987130101</v>
      </c>
    </row>
    <row r="225" spans="1:7" x14ac:dyDescent="0.25">
      <c r="A225" s="80">
        <v>41497</v>
      </c>
      <c r="B225" s="75">
        <v>446.27544031760198</v>
      </c>
      <c r="C225" s="75">
        <v>8.5</v>
      </c>
      <c r="D225" s="75">
        <v>0.99490569015639096</v>
      </c>
      <c r="E225" s="75">
        <v>4.9745284507819496E-2</v>
      </c>
      <c r="F225" s="75">
        <v>16.954458892603501</v>
      </c>
      <c r="G225" s="75">
        <v>0.84772294463017495</v>
      </c>
    </row>
    <row r="226" spans="1:7" x14ac:dyDescent="0.25">
      <c r="A226" s="80">
        <v>41498</v>
      </c>
      <c r="B226" s="75">
        <v>425.14146177797198</v>
      </c>
      <c r="C226" s="75">
        <v>1.8</v>
      </c>
      <c r="D226" s="75">
        <v>0.93373685900932202</v>
      </c>
      <c r="E226" s="75">
        <v>4.6686842950466101E-2</v>
      </c>
      <c r="F226" s="75">
        <v>16.778322678160201</v>
      </c>
      <c r="G226" s="75">
        <v>0.83891613390801401</v>
      </c>
    </row>
    <row r="227" spans="1:7" x14ac:dyDescent="0.25">
      <c r="A227" s="80">
        <v>41499</v>
      </c>
      <c r="B227" s="75">
        <v>404.65728102186802</v>
      </c>
      <c r="C227" s="75">
        <v>6.2</v>
      </c>
      <c r="D227" s="75">
        <v>0.87615543612787894</v>
      </c>
      <c r="E227" s="75">
        <v>4.3807771806393898E-2</v>
      </c>
      <c r="F227" s="75">
        <v>16.594046165888901</v>
      </c>
      <c r="G227" s="75">
        <v>0.82970230829444602</v>
      </c>
    </row>
    <row r="228" spans="1:7" x14ac:dyDescent="0.25">
      <c r="A228" s="80">
        <v>41500</v>
      </c>
      <c r="B228" s="75">
        <v>384.83677794795801</v>
      </c>
      <c r="C228" s="75">
        <v>3.2</v>
      </c>
      <c r="D228" s="75">
        <v>0.82197184364352904</v>
      </c>
      <c r="E228" s="75">
        <v>4.1098592182176395E-2</v>
      </c>
      <c r="F228" s="75">
        <v>16.401489877015798</v>
      </c>
      <c r="G228" s="75">
        <v>0.82007449385079001</v>
      </c>
    </row>
    <row r="229" spans="1:7" x14ac:dyDescent="0.25">
      <c r="A229" s="80">
        <v>41501</v>
      </c>
      <c r="B229" s="75">
        <v>365.69009788288298</v>
      </c>
      <c r="C229" s="75">
        <v>2.6</v>
      </c>
      <c r="D229" s="75">
        <v>0.77100400294305393</v>
      </c>
      <c r="E229" s="75">
        <v>3.8550200147152699E-2</v>
      </c>
      <c r="F229" s="75">
        <v>16.200539942995199</v>
      </c>
      <c r="G229" s="75">
        <v>0.81002699714976201</v>
      </c>
    </row>
    <row r="230" spans="1:7" x14ac:dyDescent="0.25">
      <c r="A230" s="80">
        <v>41502</v>
      </c>
      <c r="B230" s="75">
        <v>347.22381918753098</v>
      </c>
      <c r="C230" s="75">
        <v>10.4</v>
      </c>
      <c r="D230" s="75">
        <v>0.72307735864425904</v>
      </c>
      <c r="E230" s="75">
        <v>3.6153867932212896E-2</v>
      </c>
      <c r="F230" s="75">
        <v>15.991111252172001</v>
      </c>
      <c r="G230" s="75">
        <v>0.79955556260860305</v>
      </c>
    </row>
    <row r="231" spans="1:7" x14ac:dyDescent="0.25">
      <c r="A231" s="80">
        <v>41503</v>
      </c>
      <c r="B231" s="75">
        <v>329.44114819776399</v>
      </c>
      <c r="C231" s="75">
        <v>7.5</v>
      </c>
      <c r="D231" s="75">
        <v>0.67802485125408596</v>
      </c>
      <c r="E231" s="75">
        <v>3.3901242562704298E-2</v>
      </c>
      <c r="F231" s="75">
        <v>15.7731505973761</v>
      </c>
      <c r="G231" s="75">
        <v>0.78865752986880799</v>
      </c>
    </row>
    <row r="232" spans="1:7" x14ac:dyDescent="0.25">
      <c r="A232" s="80">
        <v>41504</v>
      </c>
      <c r="B232" s="75">
        <v>312.34213588825799</v>
      </c>
      <c r="C232" s="75">
        <v>7.5</v>
      </c>
      <c r="D232" s="75">
        <v>0.63568684586190893</v>
      </c>
      <c r="E232" s="75">
        <v>3.1784342293095402E-2</v>
      </c>
      <c r="F232" s="75">
        <v>15.5466397731259</v>
      </c>
      <c r="G232" s="75">
        <v>0.77733198865629594</v>
      </c>
    </row>
    <row r="233" spans="1:7" x14ac:dyDescent="0.25">
      <c r="A233" s="80">
        <v>41505</v>
      </c>
      <c r="B233" s="75">
        <v>295.92391080394401</v>
      </c>
      <c r="C233" s="75">
        <v>12.3</v>
      </c>
      <c r="D233" s="75">
        <v>0.59591102357230608</v>
      </c>
      <c r="E233" s="75">
        <v>2.97955511786153E-2</v>
      </c>
      <c r="F233" s="75">
        <v>15.3115985651791</v>
      </c>
      <c r="G233" s="75">
        <v>0.76557992825895893</v>
      </c>
    </row>
    <row r="234" spans="1:7" x14ac:dyDescent="0.25">
      <c r="A234" s="80">
        <v>41506</v>
      </c>
      <c r="B234" s="75">
        <v>280.18092308252898</v>
      </c>
      <c r="C234" s="75">
        <v>5.4</v>
      </c>
      <c r="D234" s="75">
        <v>0.55855224174960794</v>
      </c>
      <c r="E234" s="75">
        <v>2.7927612087480402E-2</v>
      </c>
      <c r="F234" s="75">
        <v>15.068087569972901</v>
      </c>
      <c r="G234" s="75">
        <v>0.75340437849864594</v>
      </c>
    </row>
    <row r="235" spans="1:7" x14ac:dyDescent="0.25">
      <c r="A235" s="80">
        <v>41507</v>
      </c>
      <c r="B235" s="75">
        <v>265.10519476803699</v>
      </c>
      <c r="C235" s="75">
        <v>8.4</v>
      </c>
      <c r="D235" s="75">
        <v>0.52347236853975898</v>
      </c>
      <c r="E235" s="75">
        <v>2.6173618426987899E-2</v>
      </c>
      <c r="F235" s="75">
        <v>14.8162107773479</v>
      </c>
      <c r="G235" s="75">
        <v>0.74081053886739601</v>
      </c>
    </row>
    <row r="236" spans="1:7" x14ac:dyDescent="0.25">
      <c r="A236" s="80">
        <v>41508</v>
      </c>
      <c r="B236" s="75">
        <v>250.68657206344599</v>
      </c>
      <c r="C236" s="75">
        <v>8.1</v>
      </c>
      <c r="D236" s="75">
        <v>0.490540096558234</v>
      </c>
      <c r="E236" s="75">
        <v>2.4527004827911699E-2</v>
      </c>
      <c r="F236" s="75">
        <v>14.556117847189599</v>
      </c>
      <c r="G236" s="75">
        <v>0.72780589235948001</v>
      </c>
    </row>
    <row r="237" spans="1:7" x14ac:dyDescent="0.25">
      <c r="A237" s="80">
        <v>41509</v>
      </c>
      <c r="B237" s="75">
        <v>236.912975666086</v>
      </c>
      <c r="C237" s="75">
        <v>11.4</v>
      </c>
      <c r="D237" s="75">
        <v>0.45963074009058796</v>
      </c>
      <c r="E237" s="75">
        <v>2.2981537004529401E-2</v>
      </c>
      <c r="F237" s="75">
        <v>14.2880060095452</v>
      </c>
      <c r="G237" s="75">
        <v>0.71440030047726</v>
      </c>
    </row>
    <row r="238" spans="1:7" x14ac:dyDescent="0.25">
      <c r="A238" s="80">
        <v>41510</v>
      </c>
      <c r="B238" s="75">
        <v>223.77064585021401</v>
      </c>
      <c r="C238" s="75">
        <v>7.3</v>
      </c>
      <c r="D238" s="75">
        <v>0.43062601964646002</v>
      </c>
      <c r="E238" s="75">
        <v>2.1531300982323E-2</v>
      </c>
      <c r="F238" s="75">
        <v>14.012121518695499</v>
      </c>
      <c r="G238" s="75">
        <v>0.70060607593477597</v>
      </c>
    </row>
    <row r="239" spans="1:7" x14ac:dyDescent="0.25">
      <c r="A239" s="80">
        <v>41511</v>
      </c>
      <c r="B239" s="75">
        <v>211.24437948783</v>
      </c>
      <c r="C239" s="75">
        <v>5.8</v>
      </c>
      <c r="D239" s="75">
        <v>0.40341383723984503</v>
      </c>
      <c r="E239" s="75">
        <v>2.0170691861992201E-2</v>
      </c>
      <c r="F239" s="75">
        <v>13.7287605948144</v>
      </c>
      <c r="G239" s="75">
        <v>0.68643802974072199</v>
      </c>
    </row>
    <row r="240" spans="1:7" x14ac:dyDescent="0.25">
      <c r="A240" s="80">
        <v>41512</v>
      </c>
      <c r="B240" s="75">
        <v>199.317756714853</v>
      </c>
      <c r="C240" s="75">
        <v>2.2999999999999998</v>
      </c>
      <c r="D240" s="75">
        <v>0.37788804533872999</v>
      </c>
      <c r="E240" s="75">
        <v>1.8894402266936498E-2</v>
      </c>
      <c r="F240" s="75">
        <v>13.438269792419501</v>
      </c>
      <c r="G240" s="75">
        <v>0.67191348962097508</v>
      </c>
    </row>
    <row r="241" spans="1:7" x14ac:dyDescent="0.25">
      <c r="A241" s="80">
        <v>41513</v>
      </c>
      <c r="B241" s="75">
        <v>187.973355442224</v>
      </c>
      <c r="C241" s="75">
        <v>7.4</v>
      </c>
      <c r="D241" s="75">
        <v>0.35394821203448901</v>
      </c>
      <c r="E241" s="75">
        <v>1.76974106017244E-2</v>
      </c>
      <c r="F241" s="75">
        <v>13.1410457428954</v>
      </c>
      <c r="G241" s="75">
        <v>0.65705228714477004</v>
      </c>
    </row>
    <row r="242" spans="1:7" x14ac:dyDescent="0.25">
      <c r="A242" s="80">
        <v>41514</v>
      </c>
      <c r="B242" s="75">
        <v>177.192952370363</v>
      </c>
      <c r="C242" s="75">
        <v>7.4</v>
      </c>
      <c r="D242" s="75">
        <v>0.33149938462546202</v>
      </c>
      <c r="E242" s="75">
        <v>1.65749692312731E-2</v>
      </c>
      <c r="F242" s="75">
        <v>12.837534228941699</v>
      </c>
      <c r="G242" s="75">
        <v>0.64187671144708891</v>
      </c>
    </row>
    <row r="243" spans="1:7" x14ac:dyDescent="0.25">
      <c r="A243" s="80">
        <v>41515</v>
      </c>
      <c r="B243" s="75">
        <v>166.957709583542</v>
      </c>
      <c r="C243" s="75">
        <v>8.6999999999999726</v>
      </c>
      <c r="D243" s="75">
        <v>0.31045185348750998</v>
      </c>
      <c r="E243" s="75">
        <v>1.55225926743755E-2</v>
      </c>
      <c r="F243" s="75">
        <v>12.528228561719601</v>
      </c>
      <c r="G243" s="75">
        <v>0.62641142808598393</v>
      </c>
    </row>
    <row r="244" spans="1:7" x14ac:dyDescent="0.25">
      <c r="A244" s="80">
        <v>41516</v>
      </c>
      <c r="B244" s="75">
        <v>157.24834617384599</v>
      </c>
      <c r="C244" s="75">
        <v>3.8</v>
      </c>
      <c r="D244" s="75">
        <v>0.29072091781603399</v>
      </c>
      <c r="E244" s="75">
        <v>1.4536045890801701E-2</v>
      </c>
      <c r="F244" s="75">
        <v>12.213667246477099</v>
      </c>
      <c r="G244" s="75">
        <v>0.61068336232385501</v>
      </c>
    </row>
    <row r="245" spans="1:7" x14ac:dyDescent="0.25">
      <c r="A245" s="80">
        <v>41517</v>
      </c>
      <c r="B245" s="75">
        <v>148.045294670251</v>
      </c>
      <c r="C245" s="75">
        <v>5.7</v>
      </c>
      <c r="D245" s="75">
        <v>0.27222665456599604</v>
      </c>
      <c r="E245" s="75">
        <v>1.3611332728299799E-2</v>
      </c>
      <c r="F245" s="75">
        <v>11.8944309391247</v>
      </c>
      <c r="G245" s="75">
        <v>0.59472154695623702</v>
      </c>
    </row>
    <row r="246" spans="1:7" x14ac:dyDescent="0.25">
      <c r="A246" s="80">
        <v>41518</v>
      </c>
      <c r="B246" s="75">
        <v>139.328842326852</v>
      </c>
      <c r="C246" s="75">
        <v>7.3</v>
      </c>
      <c r="D246" s="75">
        <v>0.25489369168780002</v>
      </c>
      <c r="E246" s="75">
        <v>1.2744684584390001E-2</v>
      </c>
      <c r="F246" s="75">
        <v>11.5711387140827</v>
      </c>
      <c r="G246" s="75">
        <v>0.57855693570413491</v>
      </c>
    </row>
    <row r="247" spans="1:7" x14ac:dyDescent="0.25">
      <c r="A247" s="80">
        <v>41519</v>
      </c>
      <c r="B247" s="75">
        <v>131.07925755655299</v>
      </c>
      <c r="C247" s="75">
        <v>0.4</v>
      </c>
      <c r="D247" s="75">
        <v>0.238650986554171</v>
      </c>
      <c r="E247" s="75">
        <v>1.19325493277085E-2</v>
      </c>
      <c r="F247" s="75">
        <v>11.2444436821023</v>
      </c>
      <c r="G247" s="75">
        <v>0.56222218410511593</v>
      </c>
    </row>
    <row r="248" spans="1:7" x14ac:dyDescent="0.25">
      <c r="A248" s="80">
        <v>41520</v>
      </c>
      <c r="B248" s="75">
        <v>123.276901985205</v>
      </c>
      <c r="C248" s="75">
        <v>5.2</v>
      </c>
      <c r="D248" s="75">
        <v>0.223431610295135</v>
      </c>
      <c r="E248" s="75">
        <v>1.1171580514756699E-2</v>
      </c>
      <c r="F248" s="75">
        <v>10.9150280149757</v>
      </c>
      <c r="G248" s="75">
        <v>0.54575140074878592</v>
      </c>
    </row>
    <row r="249" spans="1:7" x14ac:dyDescent="0.25">
      <c r="A249" s="80">
        <v>41521</v>
      </c>
      <c r="B249" s="75">
        <v>115.90232874938501</v>
      </c>
      <c r="C249" s="75">
        <v>7.5</v>
      </c>
      <c r="D249" s="75">
        <v>0.209172538602169</v>
      </c>
      <c r="E249" s="75">
        <v>1.04586269301084E-2</v>
      </c>
      <c r="F249" s="75">
        <v>10.583597451336001</v>
      </c>
      <c r="G249" s="75">
        <v>0.52917987256679999</v>
      </c>
    </row>
    <row r="250" spans="1:7" x14ac:dyDescent="0.25">
      <c r="A250" s="80">
        <v>41522</v>
      </c>
      <c r="B250" s="75">
        <v>108.936367772705</v>
      </c>
      <c r="C250" s="75">
        <v>6.1</v>
      </c>
      <c r="D250" s="75">
        <v>0.19581444942680498</v>
      </c>
      <c r="E250" s="75">
        <v>9.7907224713402706E-3</v>
      </c>
      <c r="F250" s="75">
        <v>10.2508753733697</v>
      </c>
      <c r="G250" s="75">
        <v>0.51254376866848594</v>
      </c>
    </row>
    <row r="251" spans="1:7" x14ac:dyDescent="0.25">
      <c r="A251" s="80">
        <v>41523</v>
      </c>
      <c r="B251" s="75">
        <v>102.360198834587</v>
      </c>
      <c r="C251" s="75">
        <v>4.3</v>
      </c>
      <c r="D251" s="75">
        <v>0.18330152788121001</v>
      </c>
      <c r="E251" s="75">
        <v>9.1650763940605007E-3</v>
      </c>
      <c r="F251" s="75">
        <v>9.9175965575110396</v>
      </c>
      <c r="G251" s="75">
        <v>0.49587982787555096</v>
      </c>
    </row>
    <row r="252" spans="1:7" x14ac:dyDescent="0.25">
      <c r="A252" s="80">
        <v>41524</v>
      </c>
      <c r="B252" s="75">
        <v>96.155413296397995</v>
      </c>
      <c r="C252" s="75">
        <v>0.5</v>
      </c>
      <c r="D252" s="75">
        <v>0.17158127854689198</v>
      </c>
      <c r="E252" s="75">
        <v>8.5790639273446399E-3</v>
      </c>
      <c r="F252" s="75">
        <v>9.5845007124438997</v>
      </c>
      <c r="G252" s="75">
        <v>0.47922503562219498</v>
      </c>
    </row>
    <row r="253" spans="1:7" x14ac:dyDescent="0.25">
      <c r="A253" s="80">
        <v>41525</v>
      </c>
      <c r="B253" s="75">
        <v>90.304065376379697</v>
      </c>
      <c r="C253" s="75">
        <v>6.7</v>
      </c>
      <c r="D253" s="75">
        <v>0.16060434531103499</v>
      </c>
      <c r="E253" s="75">
        <v>8.0302172655517499E-3</v>
      </c>
      <c r="F253" s="75">
        <v>9.2523259245165601</v>
      </c>
      <c r="G253" s="75">
        <v>0.46261629622582801</v>
      </c>
    </row>
    <row r="254" spans="1:7" x14ac:dyDescent="0.25">
      <c r="A254" s="80">
        <v>41526</v>
      </c>
      <c r="B254" s="75">
        <v>84.788713871298896</v>
      </c>
      <c r="C254" s="75">
        <v>5.7</v>
      </c>
      <c r="D254" s="75">
        <v>0.15032433877600199</v>
      </c>
      <c r="E254" s="75">
        <v>7.5162169388001097E-3</v>
      </c>
      <c r="F254" s="75">
        <v>8.921802133644869</v>
      </c>
      <c r="G254" s="75">
        <v>0.44609010668224303</v>
      </c>
    </row>
    <row r="255" spans="1:7" x14ac:dyDescent="0.25">
      <c r="A255" s="80">
        <v>41527</v>
      </c>
      <c r="B255" s="75">
        <v>79.592455212511297</v>
      </c>
      <c r="C255" s="75">
        <v>7</v>
      </c>
      <c r="D255" s="75">
        <v>0.140697671225611</v>
      </c>
      <c r="E255" s="75">
        <v>7.0348835612805598E-3</v>
      </c>
      <c r="F255" s="75">
        <v>8.5936447618007694</v>
      </c>
      <c r="G255" s="75">
        <v>0.42968223809003803</v>
      </c>
    </row>
    <row r="256" spans="1:7" x14ac:dyDescent="0.25">
      <c r="A256" s="80">
        <v>41528</v>
      </c>
      <c r="B256" s="75">
        <v>74.698948720745705</v>
      </c>
      <c r="C256" s="75">
        <v>4.8</v>
      </c>
      <c r="D256" s="75">
        <v>0.13168339907944301</v>
      </c>
      <c r="E256" s="75">
        <v>6.5841699539721504E-3</v>
      </c>
      <c r="F256" s="75">
        <v>8.2685486112983799</v>
      </c>
      <c r="G256" s="75">
        <v>0.41342743056491899</v>
      </c>
    </row>
    <row r="257" spans="1:7" x14ac:dyDescent="0.25">
      <c r="A257" s="80">
        <v>41529</v>
      </c>
      <c r="B257" s="75">
        <v>70.092434890230294</v>
      </c>
      <c r="C257" s="75">
        <v>9.8000000000000007</v>
      </c>
      <c r="D257" s="75">
        <v>0.12324307272369901</v>
      </c>
      <c r="E257" s="75">
        <v>6.1621536361849902E-3</v>
      </c>
      <c r="F257" s="75">
        <v>7.9471821415403801</v>
      </c>
      <c r="G257" s="75">
        <v>0.39735910707701899</v>
      </c>
    </row>
    <row r="258" spans="1:7" x14ac:dyDescent="0.25">
      <c r="A258" s="80">
        <v>41530</v>
      </c>
      <c r="B258" s="75">
        <v>65.757747491482306</v>
      </c>
      <c r="C258" s="75">
        <v>0.8</v>
      </c>
      <c r="D258" s="75">
        <v>0.11534059357174201</v>
      </c>
      <c r="E258" s="75">
        <v>5.76702967858711E-3</v>
      </c>
      <c r="F258" s="75">
        <v>7.6301822210819301</v>
      </c>
      <c r="G258" s="75">
        <v>0.38150911105409602</v>
      </c>
    </row>
    <row r="259" spans="1:7" x14ac:dyDescent="0.25">
      <c r="A259" s="80">
        <v>41531</v>
      </c>
      <c r="B259" s="75">
        <v>61.680320235444299</v>
      </c>
      <c r="C259" s="75">
        <v>3.6</v>
      </c>
      <c r="D259" s="75">
        <v>0.107942078179199</v>
      </c>
      <c r="E259" s="75">
        <v>5.3971039089599701E-3</v>
      </c>
      <c r="F259" s="75">
        <v>7.3181494373657099</v>
      </c>
      <c r="G259" s="75">
        <v>0.36590747186828498</v>
      </c>
    </row>
    <row r="260" spans="1:7" x14ac:dyDescent="0.25">
      <c r="A260" s="80">
        <v>41532</v>
      </c>
      <c r="B260" s="75">
        <v>57.846188691540704</v>
      </c>
      <c r="C260" s="75">
        <v>0</v>
      </c>
      <c r="D260" s="75">
        <v>0.101015729216249</v>
      </c>
      <c r="E260" s="75">
        <v>5.0507864608124705E-3</v>
      </c>
      <c r="F260" s="75">
        <v>7.0116440299444198</v>
      </c>
      <c r="G260" s="75">
        <v>0.35058220149722097</v>
      </c>
    </row>
    <row r="261" spans="1:7" x14ac:dyDescent="0.25">
      <c r="A261" s="80">
        <v>41533</v>
      </c>
      <c r="B261" s="75">
        <v>54.2419881003269</v>
      </c>
      <c r="C261" s="75">
        <v>4.5999999999999996</v>
      </c>
      <c r="D261" s="75">
        <v>9.4531713082322014E-2</v>
      </c>
      <c r="E261" s="75">
        <v>4.7265856541161E-3</v>
      </c>
      <c r="F261" s="75">
        <v>6.7111824951687202</v>
      </c>
      <c r="G261" s="75">
        <v>0.33555912475843597</v>
      </c>
    </row>
    <row r="262" spans="1:7" x14ac:dyDescent="0.25">
      <c r="A262" s="80">
        <v>41534</v>
      </c>
      <c r="B262" s="75">
        <v>50.854947668952697</v>
      </c>
      <c r="C262" s="75">
        <v>1.6</v>
      </c>
      <c r="D262" s="75">
        <v>8.8462043936003903E-2</v>
      </c>
      <c r="E262" s="75">
        <v>4.4231021968001898E-3</v>
      </c>
      <c r="F262" s="75">
        <v>6.4172348919315603</v>
      </c>
      <c r="G262" s="75">
        <v>0.32086174459657796</v>
      </c>
    </row>
    <row r="263" spans="1:7" x14ac:dyDescent="0.25">
      <c r="A263" s="80">
        <v>41535</v>
      </c>
      <c r="B263" s="75">
        <v>47.672881885784498</v>
      </c>
      <c r="C263" s="75">
        <v>7.7</v>
      </c>
      <c r="D263" s="75">
        <v>8.278047390374961E-2</v>
      </c>
      <c r="E263" s="75">
        <v>4.13902369518748E-3</v>
      </c>
      <c r="F263" s="75">
        <v>6.1302228598565698</v>
      </c>
      <c r="G263" s="75">
        <v>0.306511142992828</v>
      </c>
    </row>
    <row r="264" spans="1:7" x14ac:dyDescent="0.25">
      <c r="A264" s="80">
        <v>41536</v>
      </c>
      <c r="B264" s="75">
        <v>44.684179339968601</v>
      </c>
      <c r="C264" s="75">
        <v>3.4</v>
      </c>
      <c r="D264" s="75">
        <v>7.7462389225513295E-2</v>
      </c>
      <c r="E264" s="75">
        <v>3.87311946127566E-3</v>
      </c>
      <c r="F264" s="75">
        <v>5.8505183439687301</v>
      </c>
      <c r="G264" s="75">
        <v>0.29252591719843601</v>
      </c>
    </row>
    <row r="265" spans="1:7" x14ac:dyDescent="0.25">
      <c r="A265" s="80">
        <v>41537</v>
      </c>
      <c r="B265" s="75">
        <v>41.877789483180699</v>
      </c>
      <c r="C265" s="75">
        <v>4.4000000000000004</v>
      </c>
      <c r="D265" s="75">
        <v>7.2484712092431E-2</v>
      </c>
      <c r="E265" s="75">
        <v>3.6242356046215498E-3</v>
      </c>
      <c r="F265" s="75">
        <v>5.5784430039700297</v>
      </c>
      <c r="G265" s="75">
        <v>0.27892215019850103</v>
      </c>
    </row>
    <row r="266" spans="1:7" x14ac:dyDescent="0.25">
      <c r="A266" s="80">
        <v>41538</v>
      </c>
      <c r="B266" s="75">
        <v>39.243207724658703</v>
      </c>
      <c r="C266" s="75">
        <v>4.9000000000000004</v>
      </c>
      <c r="D266" s="75">
        <v>6.7825807931103307E-2</v>
      </c>
      <c r="E266" s="75">
        <v>3.3912903965551602E-3</v>
      </c>
      <c r="F266" s="75">
        <v>5.3142682722246599</v>
      </c>
      <c r="G266" s="75">
        <v>0.26571341361123302</v>
      </c>
    </row>
    <row r="267" spans="1:7" x14ac:dyDescent="0.25">
      <c r="A267" s="80">
        <v>41539</v>
      </c>
      <c r="B267" s="75">
        <v>36.770459207247001</v>
      </c>
      <c r="C267" s="75">
        <v>3.3</v>
      </c>
      <c r="D267" s="75">
        <v>6.3465397890412001E-2</v>
      </c>
      <c r="E267" s="75">
        <v>3.1732698945206002E-3</v>
      </c>
      <c r="F267" s="75">
        <v>5.0582160127733502</v>
      </c>
      <c r="G267" s="75">
        <v>0.252910800638667</v>
      </c>
    </row>
    <row r="268" spans="1:7" x14ac:dyDescent="0.25">
      <c r="A268" s="80">
        <v>41540</v>
      </c>
      <c r="B268" s="75">
        <v>34.450081571716801</v>
      </c>
      <c r="C268" s="75">
        <v>1.8</v>
      </c>
      <c r="D268" s="75">
        <v>5.9384476289627799E-2</v>
      </c>
      <c r="E268" s="75">
        <v>2.9692238144813899E-3</v>
      </c>
      <c r="F268" s="75">
        <v>4.81045972434947</v>
      </c>
      <c r="G268" s="75">
        <v>0.24052298621747301</v>
      </c>
    </row>
    <row r="269" spans="1:7" x14ac:dyDescent="0.25">
      <c r="A269" s="80">
        <v>41541</v>
      </c>
      <c r="B269" s="75">
        <v>32.273106979187602</v>
      </c>
      <c r="C269" s="75">
        <v>9.6999999999999993</v>
      </c>
      <c r="D269" s="75">
        <v>5.5565232790963898E-2</v>
      </c>
      <c r="E269" s="75">
        <v>2.7782616395481902E-3</v>
      </c>
      <c r="F269" s="75">
        <v>4.5711262235360399</v>
      </c>
      <c r="G269" s="75">
        <v>0.228556311176802</v>
      </c>
    </row>
    <row r="270" spans="1:7" x14ac:dyDescent="0.25">
      <c r="A270" s="80">
        <v>41542</v>
      </c>
      <c r="B270" s="75">
        <v>30.231043627098401</v>
      </c>
      <c r="C270" s="75">
        <v>9.9</v>
      </c>
      <c r="D270" s="75">
        <v>5.1990979064915302E-2</v>
      </c>
      <c r="E270" s="75">
        <v>2.5995489532457602E-3</v>
      </c>
      <c r="F270" s="75">
        <v>4.3402977398441394</v>
      </c>
      <c r="G270" s="75">
        <v>0.217014886992207</v>
      </c>
    </row>
    <row r="271" spans="1:7" x14ac:dyDescent="0.25">
      <c r="A271" s="80">
        <v>41543</v>
      </c>
      <c r="B271" s="75">
        <v>28.315856962759099</v>
      </c>
      <c r="C271" s="75">
        <v>8</v>
      </c>
      <c r="D271" s="75">
        <v>4.8646079722878204E-2</v>
      </c>
      <c r="E271" s="75">
        <v>2.4323039861439103E-3</v>
      </c>
      <c r="F271" s="75">
        <v>4.1180143524720503</v>
      </c>
      <c r="G271" s="75">
        <v>0.20590071762360199</v>
      </c>
    </row>
    <row r="272" spans="1:7" x14ac:dyDescent="0.25">
      <c r="A272" s="80">
        <v>41544</v>
      </c>
      <c r="B272" s="75">
        <v>26.5199507700369</v>
      </c>
      <c r="C272" s="75">
        <v>9.3000000000000007</v>
      </c>
      <c r="D272" s="75">
        <v>4.5515887298435094E-2</v>
      </c>
      <c r="E272" s="75">
        <v>2.2757943649217502E-3</v>
      </c>
      <c r="F272" s="75">
        <v>3.9042766986032302</v>
      </c>
      <c r="G272" s="75">
        <v>0.19521383493016101</v>
      </c>
    </row>
    <row r="273" spans="1:7" x14ac:dyDescent="0.25">
      <c r="A273" s="80">
        <v>41545</v>
      </c>
      <c r="B273" s="75">
        <v>24.836148279000799</v>
      </c>
      <c r="C273" s="75">
        <v>0.9</v>
      </c>
      <c r="D273" s="75">
        <v>4.2586681065726002E-2</v>
      </c>
      <c r="E273" s="75">
        <v>2.1293340532862999E-3</v>
      </c>
      <c r="F273" s="75">
        <v>3.6990488850493</v>
      </c>
      <c r="G273" s="75">
        <v>0.18495244425246499</v>
      </c>
    </row>
    <row r="274" spans="1:7" x14ac:dyDescent="0.25">
      <c r="A274" s="80">
        <v>41546</v>
      </c>
      <c r="B274" s="75">
        <v>23.2576734252827</v>
      </c>
      <c r="C274" s="75">
        <v>5.2</v>
      </c>
      <c r="D274" s="75">
        <v>3.9845609491209098E-2</v>
      </c>
      <c r="E274" s="75">
        <v>1.9922804745604499E-3</v>
      </c>
      <c r="F274" s="75">
        <v>3.5022615385316098</v>
      </c>
      <c r="G274" s="75">
        <v>0.17511307692657999</v>
      </c>
    </row>
    <row r="275" spans="1:7" x14ac:dyDescent="0.25">
      <c r="A275" s="80">
        <v>41547</v>
      </c>
      <c r="B275" s="75">
        <v>21.778132365279699</v>
      </c>
      <c r="C275" s="75">
        <v>0.3</v>
      </c>
      <c r="D275" s="75">
        <v>3.7280636122745098E-2</v>
      </c>
      <c r="E275" s="75">
        <v>1.86403180613725E-3</v>
      </c>
      <c r="F275" s="75">
        <v>3.3138149346004599</v>
      </c>
      <c r="G275" s="75">
        <v>0.16569074673002299</v>
      </c>
    </row>
    <row r="276" spans="1:7" x14ac:dyDescent="0.25">
      <c r="A276" s="80">
        <v>41548</v>
      </c>
      <c r="B276" s="75">
        <v>20.391495335024</v>
      </c>
      <c r="C276" s="75">
        <v>5.6</v>
      </c>
      <c r="D276" s="75">
        <v>3.4880488728052897E-2</v>
      </c>
      <c r="E276" s="75">
        <v>1.74402443640264E-3</v>
      </c>
      <c r="F276" s="75">
        <v>3.1335821507930803</v>
      </c>
      <c r="G276" s="75">
        <v>0.156679107539654</v>
      </c>
    </row>
    <row r="277" spans="1:7" x14ac:dyDescent="0.25">
      <c r="A277" s="80">
        <v>41549</v>
      </c>
      <c r="B277" s="75">
        <v>19.092078924333698</v>
      </c>
      <c r="C277" s="75">
        <v>5.5</v>
      </c>
      <c r="D277" s="75">
        <v>3.2634611502466701E-2</v>
      </c>
      <c r="E277" s="75">
        <v>1.6317305751233299E-3</v>
      </c>
      <c r="F277" s="75">
        <v>2.96141219582608</v>
      </c>
      <c r="G277" s="75">
        <v>0.14807060979130401</v>
      </c>
    </row>
    <row r="278" spans="1:7" x14ac:dyDescent="0.25">
      <c r="A278" s="80">
        <v>41550</v>
      </c>
      <c r="B278" s="75">
        <v>17.874528823610799</v>
      </c>
      <c r="C278" s="75">
        <v>0.8</v>
      </c>
      <c r="D278" s="75">
        <v>3.0533120174107697E-2</v>
      </c>
      <c r="E278" s="75">
        <v>1.5266560087053799E-3</v>
      </c>
      <c r="F278" s="75">
        <v>2.7971330731276702</v>
      </c>
      <c r="G278" s="75">
        <v>0.139856653656383</v>
      </c>
    </row>
    <row r="279" spans="1:7" x14ac:dyDescent="0.25">
      <c r="A279" s="80">
        <v>41551</v>
      </c>
      <c r="B279" s="75">
        <v>16.733803088173499</v>
      </c>
      <c r="C279" s="75">
        <v>4.9000000000000004</v>
      </c>
      <c r="D279" s="75">
        <v>2.8566759842261199E-2</v>
      </c>
      <c r="E279" s="75">
        <v>1.4283379921130599E-3</v>
      </c>
      <c r="F279" s="75">
        <v>2.64055474359788</v>
      </c>
      <c r="G279" s="75">
        <v>0.13202773717989399</v>
      </c>
    </row>
    <row r="280" spans="1:7" x14ac:dyDescent="0.25">
      <c r="A280" s="80">
        <v>41552</v>
      </c>
      <c r="B280" s="75">
        <v>15.665155954144399</v>
      </c>
      <c r="C280" s="75">
        <v>0.1</v>
      </c>
      <c r="D280" s="75">
        <v>2.67268653928254E-2</v>
      </c>
      <c r="E280" s="75">
        <v>1.3363432696412701E-3</v>
      </c>
      <c r="F280" s="75">
        <v>2.4914719589356702</v>
      </c>
      <c r="G280" s="75">
        <v>0.12457359794678299</v>
      </c>
    </row>
    <row r="281" spans="1:7" x14ac:dyDescent="0.25">
      <c r="A281" s="80">
        <v>41553</v>
      </c>
      <c r="B281" s="75">
        <v>14.664122230496799</v>
      </c>
      <c r="C281" s="75">
        <v>0.1</v>
      </c>
      <c r="D281" s="75">
        <v>2.5005324342026698E-2</v>
      </c>
      <c r="E281" s="75">
        <v>1.2502662171013298E-3</v>
      </c>
      <c r="F281" s="75">
        <v>2.3496669430277999</v>
      </c>
      <c r="G281" s="75">
        <v>0.11748334715139</v>
      </c>
    </row>
    <row r="282" spans="1:7" x14ac:dyDescent="0.25">
      <c r="A282" s="80">
        <v>41554</v>
      </c>
      <c r="B282" s="75">
        <v>13.726502283751399</v>
      </c>
      <c r="C282" s="75">
        <v>0</v>
      </c>
      <c r="D282" s="75">
        <v>2.3394541967292001E-2</v>
      </c>
      <c r="E282" s="75">
        <v>1.1697270983646001E-3</v>
      </c>
      <c r="F282" s="75">
        <v>2.2149119046295298</v>
      </c>
      <c r="G282" s="75">
        <v>0.11074559523147601</v>
      </c>
    </row>
    <row r="283" spans="1:7" x14ac:dyDescent="0.25">
      <c r="A283" s="80">
        <v>41555</v>
      </c>
      <c r="B283" s="75">
        <v>12.8483476248828</v>
      </c>
      <c r="C283" s="75">
        <v>0</v>
      </c>
      <c r="D283" s="75">
        <v>2.1887408591210099E-2</v>
      </c>
      <c r="E283" s="75">
        <v>1.0943704295604999E-3</v>
      </c>
      <c r="F283" s="75">
        <v>2.0869713697942802</v>
      </c>
      <c r="G283" s="75">
        <v>0.10434856848971399</v>
      </c>
    </row>
    <row r="284" spans="1:7" x14ac:dyDescent="0.25">
      <c r="A284" s="80">
        <v>41556</v>
      </c>
      <c r="B284" s="75">
        <v>12.025947102080099</v>
      </c>
      <c r="C284" s="75">
        <v>0</v>
      </c>
      <c r="D284" s="75">
        <v>2.0477268891567698E-2</v>
      </c>
      <c r="E284" s="75">
        <v>1.02386344457838E-3</v>
      </c>
      <c r="F284" s="75">
        <v>1.9656043271730801</v>
      </c>
      <c r="G284" s="75">
        <v>9.8280216358653999E-2</v>
      </c>
    </row>
    <row r="285" spans="1:7" x14ac:dyDescent="0.25">
      <c r="A285" s="80">
        <v>41557</v>
      </c>
      <c r="B285" s="75">
        <v>11.2558136980489</v>
      </c>
      <c r="C285" s="75">
        <v>4</v>
      </c>
      <c r="D285" s="75">
        <v>1.9157893117205303E-2</v>
      </c>
      <c r="E285" s="75">
        <v>9.5789465586026902E-4</v>
      </c>
      <c r="F285" s="75">
        <v>1.8505661833781299</v>
      </c>
      <c r="G285" s="75">
        <v>9.2528309168906905E-2</v>
      </c>
    </row>
    <row r="286" spans="1:7" x14ac:dyDescent="0.25">
      <c r="A286" s="80">
        <v>41558</v>
      </c>
      <c r="B286" s="75">
        <v>10.534671926355401</v>
      </c>
      <c r="C286" s="75">
        <v>3.5</v>
      </c>
      <c r="D286" s="75">
        <v>1.7923450095831399E-2</v>
      </c>
      <c r="E286" s="75">
        <v>8.9617250479156996E-4</v>
      </c>
      <c r="F286" s="75">
        <v>1.7416105290856501</v>
      </c>
      <c r="G286" s="75">
        <v>8.7080526454282506E-2</v>
      </c>
    </row>
    <row r="287" spans="1:7" x14ac:dyDescent="0.25">
      <c r="A287" s="80">
        <v>41559</v>
      </c>
      <c r="B287" s="75">
        <v>9.8594458178959901</v>
      </c>
      <c r="C287" s="75">
        <v>0</v>
      </c>
      <c r="D287" s="75">
        <v>1.6768481926230299E-2</v>
      </c>
      <c r="E287" s="75">
        <v>8.3842409631151805E-4</v>
      </c>
      <c r="F287" s="75">
        <v>1.63849071945692</v>
      </c>
      <c r="G287" s="75">
        <v>8.1924535972846199E-2</v>
      </c>
    </row>
    <row r="288" spans="1:7" x14ac:dyDescent="0.25">
      <c r="A288" s="80">
        <v>41560</v>
      </c>
      <c r="B288" s="75">
        <v>9.2272474857393707</v>
      </c>
      <c r="C288" s="75">
        <v>0</v>
      </c>
      <c r="D288" s="75">
        <v>1.5687880253234501E-2</v>
      </c>
      <c r="E288" s="75">
        <v>7.8439401266172605E-4</v>
      </c>
      <c r="F288" s="75">
        <v>1.5409612748150601</v>
      </c>
      <c r="G288" s="75">
        <v>7.7048063740753098E-2</v>
      </c>
    </row>
    <row r="289" spans="1:7" x14ac:dyDescent="0.25">
      <c r="A289" s="80">
        <v>41561</v>
      </c>
      <c r="B289" s="75">
        <v>8.6353662543359597</v>
      </c>
      <c r="C289" s="75">
        <v>0</v>
      </c>
      <c r="D289" s="75">
        <v>1.46768640294792E-2</v>
      </c>
      <c r="E289" s="75">
        <v>7.3384320147395999E-4</v>
      </c>
      <c r="F289" s="75">
        <v>1.4487791093673201</v>
      </c>
      <c r="G289" s="75">
        <v>7.2438955468366206E-2</v>
      </c>
    </row>
    <row r="290" spans="1:7" x14ac:dyDescent="0.25">
      <c r="A290" s="80">
        <v>41562</v>
      </c>
      <c r="B290" s="75">
        <v>8.0812583372999498</v>
      </c>
      <c r="C290" s="75">
        <v>0</v>
      </c>
      <c r="D290" s="75">
        <v>1.37309586734635E-2</v>
      </c>
      <c r="E290" s="75">
        <v>6.8654793367317602E-4</v>
      </c>
      <c r="F290" s="75">
        <v>1.36170459715881</v>
      </c>
      <c r="G290" s="75">
        <v>6.8085229857940605E-2</v>
      </c>
    </row>
    <row r="291" spans="1:7" x14ac:dyDescent="0.25">
      <c r="A291" s="80">
        <v>41563</v>
      </c>
      <c r="B291" s="75">
        <v>7.56253704658576</v>
      </c>
      <c r="C291" s="75">
        <v>0</v>
      </c>
      <c r="D291" s="75">
        <v>1.28459765385269E-2</v>
      </c>
      <c r="E291" s="75">
        <v>6.42298826926346E-4</v>
      </c>
      <c r="F291" s="75">
        <v>1.27950248543233</v>
      </c>
      <c r="G291" s="75">
        <v>6.3975124271616793E-2</v>
      </c>
    </row>
    <row r="292" spans="1:7" x14ac:dyDescent="0.25">
      <c r="A292" s="80">
        <v>41564</v>
      </c>
      <c r="B292" s="75">
        <v>7.0769635148803101</v>
      </c>
      <c r="C292" s="75">
        <v>0</v>
      </c>
      <c r="D292" s="75">
        <v>1.20179986123702E-2</v>
      </c>
      <c r="E292" s="75">
        <v>6.0089993061851401E-4</v>
      </c>
      <c r="F292" s="75">
        <v>1.2019426662049701</v>
      </c>
      <c r="G292" s="75">
        <v>6.0097133310248699E-2</v>
      </c>
    </row>
    <row r="293" spans="1:7" x14ac:dyDescent="0.25">
      <c r="A293" s="80">
        <v>41565</v>
      </c>
      <c r="B293" s="75">
        <v>6.6224379122999704</v>
      </c>
      <c r="C293" s="75">
        <v>0</v>
      </c>
      <c r="D293" s="75">
        <v>1.12433573713355E-2</v>
      </c>
      <c r="E293" s="75">
        <v>5.6216786856677604E-4</v>
      </c>
      <c r="F293" s="75">
        <v>1.1288008172047399</v>
      </c>
      <c r="G293" s="75">
        <v>5.6440040860237302E-2</v>
      </c>
    </row>
    <row r="294" spans="1:7" x14ac:dyDescent="0.25">
      <c r="A294" s="80">
        <v>41566</v>
      </c>
      <c r="B294" s="75">
        <v>6.1969911380410601</v>
      </c>
      <c r="C294" s="75">
        <v>0</v>
      </c>
      <c r="D294" s="75">
        <v>1.0518620718162799E-2</v>
      </c>
      <c r="E294" s="75">
        <v>5.2593103590814407E-4</v>
      </c>
      <c r="F294" s="75">
        <v>1.0598589233912299</v>
      </c>
      <c r="G294" s="75">
        <v>5.2992946169561794E-2</v>
      </c>
    </row>
    <row r="295" spans="1:7" x14ac:dyDescent="0.25">
      <c r="A295" s="80">
        <v>41567</v>
      </c>
      <c r="B295" s="75">
        <v>5.7987769673944802</v>
      </c>
      <c r="C295" s="75">
        <v>0</v>
      </c>
      <c r="D295" s="75">
        <v>9.8405769360687591E-3</v>
      </c>
      <c r="E295" s="75">
        <v>4.9202884680343796E-4</v>
      </c>
      <c r="F295" s="75">
        <v>0.99490569015639096</v>
      </c>
      <c r="G295" s="75">
        <v>4.9745284507819496E-2</v>
      </c>
    </row>
    <row r="296" spans="1:7" x14ac:dyDescent="0.25">
      <c r="A296" s="80">
        <v>41568</v>
      </c>
      <c r="B296" s="75">
        <v>5.4260646344882701</v>
      </c>
      <c r="C296" s="75">
        <v>0</v>
      </c>
      <c r="D296" s="75">
        <v>9.2062205961274107E-3</v>
      </c>
      <c r="E296" s="75">
        <v>4.6031102980637002E-4</v>
      </c>
      <c r="F296" s="75">
        <v>0.93373685900932202</v>
      </c>
      <c r="G296" s="75">
        <v>4.6686842950466101E-2</v>
      </c>
    </row>
    <row r="297" spans="1:7" x14ac:dyDescent="0.25">
      <c r="A297" s="80">
        <v>41569</v>
      </c>
      <c r="B297" s="75">
        <v>5.0772318312329601</v>
      </c>
      <c r="C297" s="75">
        <v>0</v>
      </c>
      <c r="D297" s="75">
        <v>8.6127393584845002E-3</v>
      </c>
      <c r="E297" s="75">
        <v>4.3063696792422501E-4</v>
      </c>
      <c r="F297" s="75">
        <v>0.87615543612787894</v>
      </c>
      <c r="G297" s="75">
        <v>4.3807771806393898E-2</v>
      </c>
    </row>
    <row r="298" spans="1:7" x14ac:dyDescent="0.25">
      <c r="A298" s="80">
        <v>41570</v>
      </c>
      <c r="B298" s="75">
        <v>4.7507581031702202</v>
      </c>
      <c r="C298" s="75">
        <v>6.2</v>
      </c>
      <c r="D298" s="75">
        <v>8.0575016117290198E-3</v>
      </c>
      <c r="E298" s="75">
        <v>4.02875080586451E-4</v>
      </c>
      <c r="F298" s="75">
        <v>0.82197184364352904</v>
      </c>
      <c r="G298" s="75">
        <v>4.1098592182176395E-2</v>
      </c>
    </row>
    <row r="299" spans="1:7" x14ac:dyDescent="0.25">
      <c r="A299" s="80">
        <v>41571</v>
      </c>
      <c r="B299" s="75">
        <v>4.4452186232771096</v>
      </c>
      <c r="C299" s="75">
        <v>0.5</v>
      </c>
      <c r="D299" s="75">
        <v>7.5380448978945493E-3</v>
      </c>
      <c r="E299" s="75">
        <v>3.7690224489472703E-4</v>
      </c>
      <c r="F299" s="75">
        <v>0.77100400294305393</v>
      </c>
      <c r="G299" s="75">
        <v>3.8550200147152699E-2</v>
      </c>
    </row>
    <row r="300" spans="1:7" x14ac:dyDescent="0.25">
      <c r="A300" s="80">
        <v>41572</v>
      </c>
      <c r="B300" s="75">
        <v>4.1592783251932204</v>
      </c>
      <c r="C300" s="75">
        <v>4.2</v>
      </c>
      <c r="D300" s="75">
        <v>7.0520650739736004E-3</v>
      </c>
      <c r="E300" s="75">
        <v>3.5260325369868001E-4</v>
      </c>
      <c r="F300" s="75">
        <v>0.72307735864425904</v>
      </c>
      <c r="G300" s="75">
        <v>3.6153867932212896E-2</v>
      </c>
    </row>
    <row r="301" spans="1:7" x14ac:dyDescent="0.25">
      <c r="A301" s="80">
        <v>41573</v>
      </c>
      <c r="B301" s="75">
        <v>3.8916863778302599</v>
      </c>
      <c r="C301" s="75">
        <v>0</v>
      </c>
      <c r="D301" s="75">
        <v>6.5974061635643002E-3</v>
      </c>
      <c r="E301" s="75">
        <v>3.29870308178215E-4</v>
      </c>
      <c r="F301" s="75">
        <v>0.67802485125408596</v>
      </c>
      <c r="G301" s="75">
        <v>3.3901242562704298E-2</v>
      </c>
    </row>
    <row r="302" spans="1:7" x14ac:dyDescent="0.25">
      <c r="A302" s="80">
        <v>41574</v>
      </c>
      <c r="B302" s="75">
        <v>3.6412709838748101</v>
      </c>
      <c r="C302" s="75">
        <v>1.3</v>
      </c>
      <c r="D302" s="75">
        <v>6.1720508553575401E-3</v>
      </c>
      <c r="E302" s="75">
        <v>3.0860254276787703E-4</v>
      </c>
      <c r="F302" s="75">
        <v>0.63568684586190893</v>
      </c>
      <c r="G302" s="75">
        <v>3.1784342293095402E-2</v>
      </c>
    </row>
    <row r="303" spans="1:7" x14ac:dyDescent="0.25">
      <c r="A303" s="80">
        <v>41575</v>
      </c>
      <c r="B303" s="75">
        <v>3.4069344852580801</v>
      </c>
      <c r="C303" s="75">
        <v>0.6</v>
      </c>
      <c r="D303" s="75">
        <v>5.7741116076170905E-3</v>
      </c>
      <c r="E303" s="75">
        <v>2.8870558038085399E-4</v>
      </c>
      <c r="F303" s="75">
        <v>0.59591102357230608</v>
      </c>
      <c r="G303" s="75">
        <v>2.97955511786153E-2</v>
      </c>
    </row>
    <row r="304" spans="1:7" x14ac:dyDescent="0.25">
      <c r="A304" s="80">
        <v>41576</v>
      </c>
      <c r="B304" s="75">
        <v>3.1876487592967302</v>
      </c>
      <c r="C304" s="75">
        <v>1.8</v>
      </c>
      <c r="D304" s="75">
        <v>5.4018223204699194E-3</v>
      </c>
      <c r="E304" s="75">
        <v>2.7009111602349601E-4</v>
      </c>
      <c r="F304" s="75">
        <v>0.55855224174960794</v>
      </c>
      <c r="G304" s="75">
        <v>2.7927612087480402E-2</v>
      </c>
    </row>
    <row r="305" spans="1:7" x14ac:dyDescent="0.25">
      <c r="A305" s="80">
        <v>41577</v>
      </c>
      <c r="B305" s="75">
        <v>2.98245088981961</v>
      </c>
      <c r="C305" s="75">
        <v>0</v>
      </c>
      <c r="D305" s="75">
        <v>5.0535305401000399E-3</v>
      </c>
      <c r="E305" s="75">
        <v>2.5267652700500199E-4</v>
      </c>
      <c r="F305" s="75">
        <v>0.52347236853975898</v>
      </c>
      <c r="G305" s="75">
        <v>2.6173618426987899E-2</v>
      </c>
    </row>
    <row r="306" spans="1:7" x14ac:dyDescent="0.25">
      <c r="A306" s="80">
        <v>41578</v>
      </c>
      <c r="B306" s="75">
        <v>2.7904390982442302</v>
      </c>
      <c r="C306" s="75">
        <v>2.5</v>
      </c>
      <c r="D306" s="75">
        <v>4.7276901611614701E-3</v>
      </c>
      <c r="E306" s="75">
        <v>2.3638450805807301E-4</v>
      </c>
      <c r="F306" s="75">
        <v>0.490540096558234</v>
      </c>
      <c r="G306" s="75">
        <v>2.4527004827911699E-2</v>
      </c>
    </row>
    <row r="307" spans="1:7" x14ac:dyDescent="0.25">
      <c r="A307" s="80">
        <v>41579</v>
      </c>
      <c r="B307" s="75">
        <v>2.6107689201973301</v>
      </c>
      <c r="C307" s="75">
        <v>0.5</v>
      </c>
      <c r="D307" s="75">
        <v>4.4228545959157303E-3</v>
      </c>
      <c r="E307" s="75">
        <v>2.21142729795786E-4</v>
      </c>
      <c r="F307" s="75">
        <v>0.45963074009058796</v>
      </c>
      <c r="G307" s="75">
        <v>2.2981537004529401E-2</v>
      </c>
    </row>
    <row r="308" spans="1:7" x14ac:dyDescent="0.25">
      <c r="A308" s="80">
        <v>41580</v>
      </c>
      <c r="B308" s="75">
        <v>2.44264961392861</v>
      </c>
      <c r="C308" s="75">
        <v>0</v>
      </c>
      <c r="D308" s="75">
        <v>4.1376703803774895E-3</v>
      </c>
      <c r="E308" s="75">
        <v>2.0688351901887401E-4</v>
      </c>
      <c r="F308" s="75">
        <v>0.43062601964646002</v>
      </c>
      <c r="G308" s="75">
        <v>2.1531300982323E-2</v>
      </c>
    </row>
    <row r="309" spans="1:7" x14ac:dyDescent="0.25">
      <c r="A309" s="80">
        <v>41581</v>
      </c>
      <c r="B309" s="75">
        <v>2.28534078738089</v>
      </c>
      <c r="C309" s="75">
        <v>0</v>
      </c>
      <c r="D309" s="75">
        <v>3.87087118986384E-3</v>
      </c>
      <c r="E309" s="75">
        <v>1.93543559493192E-4</v>
      </c>
      <c r="F309" s="75">
        <v>0.40341383723984503</v>
      </c>
      <c r="G309" s="75">
        <v>2.0170691861992201E-2</v>
      </c>
    </row>
    <row r="310" spans="1:7" x14ac:dyDescent="0.25">
      <c r="A310" s="80">
        <v>41582</v>
      </c>
      <c r="B310" s="75">
        <v>2.1381492314260302</v>
      </c>
      <c r="C310" s="75">
        <v>0</v>
      </c>
      <c r="D310" s="75">
        <v>3.62127223774821E-3</v>
      </c>
      <c r="E310" s="75">
        <v>1.8106361188740999E-4</v>
      </c>
      <c r="F310" s="75">
        <v>0.37788804533872999</v>
      </c>
      <c r="G310" s="75">
        <v>1.8894402266936498E-2</v>
      </c>
    </row>
    <row r="311" spans="1:7" x14ac:dyDescent="0.25">
      <c r="A311" s="80">
        <v>41583</v>
      </c>
      <c r="B311" s="75">
        <v>2.00042594736213</v>
      </c>
      <c r="C311" s="75">
        <v>0</v>
      </c>
      <c r="D311" s="75">
        <v>3.38776503319149E-3</v>
      </c>
      <c r="E311" s="75">
        <v>1.6938825165957398E-4</v>
      </c>
      <c r="F311" s="75">
        <v>0.35394821203448901</v>
      </c>
      <c r="G311" s="75">
        <v>1.76974106017244E-2</v>
      </c>
    </row>
    <row r="312" spans="1:7" x14ac:dyDescent="0.25">
      <c r="A312" s="80">
        <v>41584</v>
      </c>
      <c r="B312" s="75">
        <v>1.8715633573833601</v>
      </c>
      <c r="C312" s="75">
        <v>0</v>
      </c>
      <c r="D312" s="75">
        <v>3.1693124749043698E-3</v>
      </c>
      <c r="E312" s="75">
        <v>1.5846562374521799E-4</v>
      </c>
      <c r="F312" s="75">
        <v>0.33149938462546202</v>
      </c>
      <c r="G312" s="75">
        <v>1.65749692312731E-2</v>
      </c>
    </row>
    <row r="313" spans="1:7" x14ac:dyDescent="0.25">
      <c r="A313" s="80">
        <v>41585</v>
      </c>
      <c r="B313" s="75">
        <v>1.75099268729681</v>
      </c>
      <c r="C313" s="75">
        <v>0</v>
      </c>
      <c r="D313" s="75">
        <v>2.96494425953142E-3</v>
      </c>
      <c r="E313" s="75">
        <v>1.4824721297657101E-4</v>
      </c>
      <c r="F313" s="75">
        <v>0.31045185348750998</v>
      </c>
      <c r="G313" s="75">
        <v>1.55225926743755E-2</v>
      </c>
    </row>
    <row r="314" spans="1:7" x14ac:dyDescent="0.25">
      <c r="A314" s="80">
        <v>41586</v>
      </c>
      <c r="B314" s="75">
        <v>1.6381815113254199</v>
      </c>
      <c r="C314" s="75">
        <v>0</v>
      </c>
      <c r="D314" s="75">
        <v>2.7737525846194197E-3</v>
      </c>
      <c r="E314" s="75">
        <v>1.3868762923097101E-4</v>
      </c>
      <c r="F314" s="75">
        <v>0.29072091781603399</v>
      </c>
      <c r="G314" s="75">
        <v>1.4536045890801701E-2</v>
      </c>
    </row>
    <row r="315" spans="1:7" x14ac:dyDescent="0.25">
      <c r="A315" s="80">
        <v>41587</v>
      </c>
      <c r="B315" s="75">
        <v>1.5326314493764299</v>
      </c>
      <c r="C315" s="75">
        <v>0</v>
      </c>
      <c r="D315" s="75">
        <v>2.5948881273340999E-3</v>
      </c>
      <c r="E315" s="75">
        <v>1.2974440636670501E-4</v>
      </c>
      <c r="F315" s="75">
        <v>0.27222665456599604</v>
      </c>
      <c r="G315" s="75">
        <v>1.3611332728299799E-2</v>
      </c>
    </row>
    <row r="316" spans="1:7" x14ac:dyDescent="0.25">
      <c r="A316" s="80">
        <v>41588</v>
      </c>
      <c r="B316" s="75">
        <v>1.43387600766651</v>
      </c>
      <c r="C316" s="75">
        <v>0</v>
      </c>
      <c r="D316" s="75">
        <v>2.4275562813347302E-3</v>
      </c>
      <c r="E316" s="75">
        <v>1.21377814066736E-4</v>
      </c>
      <c r="F316" s="75">
        <v>0.25489369168780002</v>
      </c>
      <c r="G316" s="75">
        <v>1.2744684584390001E-2</v>
      </c>
    </row>
    <row r="317" spans="1:7" x14ac:dyDescent="0.25">
      <c r="A317" s="80">
        <v>41589</v>
      </c>
      <c r="B317" s="75">
        <v>1.34147855409842</v>
      </c>
      <c r="C317" s="75">
        <v>0</v>
      </c>
      <c r="D317" s="75">
        <v>2.27101363529325E-3</v>
      </c>
      <c r="E317" s="75">
        <v>1.13550681764662E-4</v>
      </c>
      <c r="F317" s="75">
        <v>0.238650986554171</v>
      </c>
      <c r="G317" s="75">
        <v>1.19325493277085E-2</v>
      </c>
    </row>
    <row r="318" spans="1:7" x14ac:dyDescent="0.25">
      <c r="A318" s="80">
        <v>41590</v>
      </c>
      <c r="B318" s="75">
        <v>1.2550304202587601</v>
      </c>
      <c r="C318" s="75">
        <v>0</v>
      </c>
      <c r="D318" s="75">
        <v>2.1245646775835897E-3</v>
      </c>
      <c r="E318" s="75">
        <v>1.06228233879179E-4</v>
      </c>
      <c r="F318" s="75">
        <v>0.223431610295135</v>
      </c>
      <c r="G318" s="75">
        <v>1.1171580514756699E-2</v>
      </c>
    </row>
    <row r="319" spans="1:7" x14ac:dyDescent="0.25">
      <c r="A319" s="80">
        <v>41591</v>
      </c>
      <c r="B319" s="75">
        <v>1.17414912235833</v>
      </c>
      <c r="C319" s="75">
        <v>0</v>
      </c>
      <c r="D319" s="75">
        <v>1.9875587127549102E-3</v>
      </c>
      <c r="E319" s="75">
        <v>9.9377935637745497E-5</v>
      </c>
      <c r="F319" s="75">
        <v>0.209172538602169</v>
      </c>
      <c r="G319" s="75">
        <v>1.04586269301084E-2</v>
      </c>
    </row>
    <row r="320" spans="1:7" x14ac:dyDescent="0.25">
      <c r="A320" s="80">
        <v>41592</v>
      </c>
      <c r="B320" s="75">
        <v>1.09847669387708</v>
      </c>
      <c r="C320" s="75">
        <v>0</v>
      </c>
      <c r="D320" s="75">
        <v>1.85938697609078E-3</v>
      </c>
      <c r="E320" s="75">
        <v>9.2969348804539096E-5</v>
      </c>
      <c r="F320" s="75">
        <v>0.19581444942680498</v>
      </c>
      <c r="G320" s="75">
        <v>9.7907224713402706E-3</v>
      </c>
    </row>
    <row r="321" spans="1:7" x14ac:dyDescent="0.25">
      <c r="A321" s="80">
        <v>41593</v>
      </c>
      <c r="B321" s="75">
        <v>1.0276781230821499</v>
      </c>
      <c r="C321" s="75">
        <v>0</v>
      </c>
      <c r="D321" s="75">
        <v>1.73947993371115E-3</v>
      </c>
      <c r="E321" s="75">
        <v>8.6973996685557595E-5</v>
      </c>
      <c r="F321" s="75">
        <v>0.18330152788121001</v>
      </c>
      <c r="G321" s="75">
        <v>9.1650763940605007E-3</v>
      </c>
    </row>
    <row r="322" spans="1:7" x14ac:dyDescent="0.25">
      <c r="A322" s="80">
        <v>41594</v>
      </c>
      <c r="B322" s="75">
        <v>0.96143988898962296</v>
      </c>
      <c r="C322" s="75">
        <v>0</v>
      </c>
      <c r="D322" s="75">
        <v>1.6273047562154099E-3</v>
      </c>
      <c r="E322" s="75">
        <v>8.1365237810770904E-5</v>
      </c>
      <c r="F322" s="75">
        <v>0.17158127854689198</v>
      </c>
      <c r="G322" s="75">
        <v>8.5790639273446399E-3</v>
      </c>
    </row>
    <row r="323" spans="1:7" x14ac:dyDescent="0.25">
      <c r="A323" s="80">
        <v>41595</v>
      </c>
      <c r="B323" s="75">
        <v>0.89946858970684196</v>
      </c>
      <c r="C323" s="75">
        <v>0</v>
      </c>
      <c r="D323" s="75">
        <v>1.5223629547977901E-3</v>
      </c>
      <c r="E323" s="75">
        <v>7.6118147739889704E-5</v>
      </c>
      <c r="F323" s="75">
        <v>0.16060434531103499</v>
      </c>
      <c r="G323" s="75">
        <v>8.0302172655517499E-3</v>
      </c>
    </row>
    <row r="324" spans="1:7" x14ac:dyDescent="0.25">
      <c r="A324" s="80">
        <v>41596</v>
      </c>
      <c r="B324" s="75">
        <v>0.84148965745303095</v>
      </c>
      <c r="C324" s="75">
        <v>0</v>
      </c>
      <c r="D324" s="75">
        <v>1.4241881694343399E-3</v>
      </c>
      <c r="E324" s="75">
        <v>7.1209408471717403E-5</v>
      </c>
      <c r="F324" s="75">
        <v>0.15032433877600199</v>
      </c>
      <c r="G324" s="75">
        <v>7.5162169388001097E-3</v>
      </c>
    </row>
    <row r="325" spans="1:7" x14ac:dyDescent="0.25">
      <c r="A325" s="80">
        <v>41597</v>
      </c>
      <c r="B325" s="75">
        <v>0.78724615488550098</v>
      </c>
      <c r="C325" s="75">
        <v>0</v>
      </c>
      <c r="D325" s="75">
        <v>1.3323440993051599E-3</v>
      </c>
      <c r="E325" s="75">
        <v>6.6617204965257998E-5</v>
      </c>
      <c r="F325" s="75">
        <v>0.140697671225611</v>
      </c>
      <c r="G325" s="75">
        <v>7.0348835612805598E-3</v>
      </c>
    </row>
    <row r="326" spans="1:7" x14ac:dyDescent="0.25">
      <c r="A326" s="80">
        <v>41598</v>
      </c>
      <c r="B326" s="75">
        <v>0.73649764769019299</v>
      </c>
      <c r="C326" s="75">
        <v>0</v>
      </c>
      <c r="D326" s="75">
        <v>1.2464225664277002E-3</v>
      </c>
      <c r="E326" s="75">
        <v>6.2321128321385298E-5</v>
      </c>
      <c r="F326" s="75">
        <v>0.13168339907944301</v>
      </c>
      <c r="G326" s="75">
        <v>6.5841699539721504E-3</v>
      </c>
    </row>
    <row r="327" spans="1:7" x14ac:dyDescent="0.25">
      <c r="A327" s="80">
        <v>41599</v>
      </c>
      <c r="B327" s="75">
        <v>0.68901914867876002</v>
      </c>
      <c r="C327" s="75">
        <v>0.8</v>
      </c>
      <c r="D327" s="75">
        <v>1.16604170383949E-3</v>
      </c>
      <c r="E327" s="75">
        <v>5.8302085191974601E-5</v>
      </c>
      <c r="F327" s="75">
        <v>0.12324307272369901</v>
      </c>
      <c r="G327" s="75">
        <v>6.1621536361849902E-3</v>
      </c>
    </row>
    <row r="328" spans="1:7" x14ac:dyDescent="0.25">
      <c r="A328" s="80">
        <v>41600</v>
      </c>
      <c r="B328" s="75">
        <v>0.64460012893832097</v>
      </c>
      <c r="C328" s="75">
        <v>0</v>
      </c>
      <c r="D328" s="75">
        <v>1.0908442604384799E-3</v>
      </c>
      <c r="E328" s="75">
        <v>5.4542213021924103E-5</v>
      </c>
      <c r="F328" s="75">
        <v>0.11534059357174201</v>
      </c>
      <c r="G328" s="75">
        <v>5.76702967858711E-3</v>
      </c>
    </row>
    <row r="329" spans="1:7" x14ac:dyDescent="0.25">
      <c r="A329" s="80">
        <v>41601</v>
      </c>
      <c r="B329" s="75">
        <v>0.60304359183156397</v>
      </c>
      <c r="C329" s="75">
        <v>0</v>
      </c>
      <c r="D329" s="75">
        <v>1.0204960149073901E-3</v>
      </c>
      <c r="E329" s="75">
        <v>5.1024800745369498E-5</v>
      </c>
      <c r="F329" s="75">
        <v>0.107942078179199</v>
      </c>
      <c r="G329" s="75">
        <v>5.3971039089599701E-3</v>
      </c>
    </row>
    <row r="330" spans="1:7" x14ac:dyDescent="0.25">
      <c r="A330" s="80">
        <v>41602</v>
      </c>
      <c r="B330" s="75">
        <v>0.56416520591788799</v>
      </c>
      <c r="C330" s="75">
        <v>0</v>
      </c>
      <c r="D330" s="75">
        <v>9.5468429176515102E-4</v>
      </c>
      <c r="E330" s="75">
        <v>4.7734214588257503E-5</v>
      </c>
      <c r="F330" s="75">
        <v>0.101015729216249</v>
      </c>
      <c r="G330" s="75">
        <v>5.0507864608124705E-3</v>
      </c>
    </row>
    <row r="331" spans="1:7" x14ac:dyDescent="0.25">
      <c r="A331" s="80">
        <v>41603</v>
      </c>
      <c r="B331" s="75">
        <v>0.52779249308514398</v>
      </c>
      <c r="C331" s="75">
        <v>0</v>
      </c>
      <c r="D331" s="75">
        <v>8.9311657292867597E-4</v>
      </c>
      <c r="E331" s="75">
        <v>4.4655828646433797E-5</v>
      </c>
      <c r="F331" s="75">
        <v>9.4531713082322014E-2</v>
      </c>
      <c r="G331" s="75">
        <v>4.7265856541161E-3</v>
      </c>
    </row>
    <row r="332" spans="1:7" x14ac:dyDescent="0.25">
      <c r="A332" s="80">
        <v>41604</v>
      </c>
      <c r="B332" s="75">
        <v>0.49376406842860299</v>
      </c>
      <c r="C332" s="75">
        <v>0</v>
      </c>
      <c r="D332" s="75">
        <v>8.3551919870528102E-4</v>
      </c>
      <c r="E332" s="75">
        <v>4.1775959935264001E-5</v>
      </c>
      <c r="F332" s="75">
        <v>8.8462043936003903E-2</v>
      </c>
      <c r="G332" s="75">
        <v>4.4231021968001898E-3</v>
      </c>
    </row>
    <row r="333" spans="1:7" x14ac:dyDescent="0.25">
      <c r="A333" s="80">
        <v>41605</v>
      </c>
      <c r="B333" s="75">
        <v>0.46192892860936702</v>
      </c>
      <c r="C333" s="75">
        <v>0</v>
      </c>
      <c r="D333" s="75">
        <v>7.8163615244930497E-4</v>
      </c>
      <c r="E333" s="75">
        <v>3.9081807622465202E-5</v>
      </c>
      <c r="F333" s="75">
        <v>8.278047390374961E-2</v>
      </c>
      <c r="G333" s="75">
        <v>4.13902369518748E-3</v>
      </c>
    </row>
    <row r="334" spans="1:7" x14ac:dyDescent="0.25">
      <c r="A334" s="80">
        <v>41606</v>
      </c>
      <c r="B334" s="75">
        <v>0.43214578563759398</v>
      </c>
      <c r="C334" s="75">
        <v>0</v>
      </c>
      <c r="D334" s="75">
        <v>7.3122792343171996E-4</v>
      </c>
      <c r="E334" s="75">
        <v>3.6561396171585999E-5</v>
      </c>
      <c r="F334" s="75">
        <v>7.7462389225513295E-2</v>
      </c>
      <c r="G334" s="75">
        <v>3.87311946127566E-3</v>
      </c>
    </row>
    <row r="335" spans="1:7" x14ac:dyDescent="0.25">
      <c r="A335" s="80">
        <v>41607</v>
      </c>
      <c r="B335" s="75">
        <v>0.404282443208003</v>
      </c>
      <c r="C335" s="75">
        <v>0</v>
      </c>
      <c r="D335" s="75">
        <v>6.8407044302665199E-4</v>
      </c>
      <c r="E335" s="75">
        <v>3.4203522151332599E-5</v>
      </c>
      <c r="F335" s="75">
        <v>7.2484712092431E-2</v>
      </c>
      <c r="G335" s="75">
        <v>3.6242356046215498E-3</v>
      </c>
    </row>
    <row r="336" spans="1:7" x14ac:dyDescent="0.25">
      <c r="A336" s="80">
        <v>41608</v>
      </c>
      <c r="B336" s="75">
        <v>0.37821521289291798</v>
      </c>
      <c r="C336" s="75">
        <v>0</v>
      </c>
      <c r="D336" s="75">
        <v>6.3995408936978694E-4</v>
      </c>
      <c r="E336" s="75">
        <v>3.19977044684893E-5</v>
      </c>
      <c r="F336" s="75">
        <v>6.7825807931103307E-2</v>
      </c>
      <c r="G336" s="75">
        <v>3.3912903965551602E-3</v>
      </c>
    </row>
    <row r="337" spans="1:7" x14ac:dyDescent="0.25">
      <c r="A337" s="80">
        <v>41609</v>
      </c>
      <c r="B337" s="75">
        <v>0.35382836767325898</v>
      </c>
      <c r="C337" s="75">
        <v>0</v>
      </c>
      <c r="D337" s="75">
        <v>5.9868275616547996E-4</v>
      </c>
      <c r="E337" s="75">
        <v>2.9934137808274E-5</v>
      </c>
      <c r="F337" s="75">
        <v>6.3465397890412001E-2</v>
      </c>
      <c r="G337" s="75">
        <v>3.1732698945206002E-3</v>
      </c>
    </row>
    <row r="338" spans="1:7" x14ac:dyDescent="0.25">
      <c r="A338" s="80">
        <v>41610</v>
      </c>
      <c r="B338" s="75">
        <v>0.33101363043019899</v>
      </c>
      <c r="C338" s="75">
        <v>0</v>
      </c>
      <c r="D338" s="75">
        <v>5.6116755319950397E-2</v>
      </c>
      <c r="E338" s="75">
        <v>2.80583776599752E-3</v>
      </c>
      <c r="F338" s="75">
        <v>5.9384476289627799E-2</v>
      </c>
      <c r="G338" s="75">
        <v>2.9692238144813899E-3</v>
      </c>
    </row>
    <row r="339" spans="1:7" x14ac:dyDescent="0.25">
      <c r="A339" s="80">
        <v>41611</v>
      </c>
      <c r="B339" s="75">
        <v>0.30966969518910697</v>
      </c>
      <c r="C339" s="75">
        <v>0</v>
      </c>
      <c r="D339" s="75">
        <v>6.0776352492175605E-2</v>
      </c>
      <c r="E339" s="75">
        <v>3.0388176246087801E-3</v>
      </c>
      <c r="F339" s="75">
        <v>5.5565232790963898E-2</v>
      </c>
      <c r="G339" s="75">
        <v>2.7782616395481902E-3</v>
      </c>
    </row>
    <row r="340" spans="1:7" x14ac:dyDescent="0.25">
      <c r="A340" s="80">
        <v>41612</v>
      </c>
      <c r="B340" s="75">
        <v>0.289701779019857</v>
      </c>
      <c r="C340" s="75">
        <v>0</v>
      </c>
      <c r="D340" s="75">
        <v>6.5821577615097188E-2</v>
      </c>
      <c r="E340" s="75">
        <v>3.2910788807548599E-3</v>
      </c>
      <c r="F340" s="75">
        <v>5.1990979064915302E-2</v>
      </c>
      <c r="G340" s="75">
        <v>2.5995489532457602E-3</v>
      </c>
    </row>
    <row r="341" spans="1:7" x14ac:dyDescent="0.25">
      <c r="A341" s="80">
        <v>41613</v>
      </c>
      <c r="B341" s="75">
        <v>0.27102120265531898</v>
      </c>
      <c r="C341" s="75">
        <v>0</v>
      </c>
      <c r="D341" s="75">
        <v>7.1284124518671207E-2</v>
      </c>
      <c r="E341" s="75">
        <v>3.5642062259335599E-3</v>
      </c>
      <c r="F341" s="75">
        <v>4.8646079722878204E-2</v>
      </c>
      <c r="G341" s="75">
        <v>2.4323039861439103E-3</v>
      </c>
    </row>
    <row r="342" spans="1:7" x14ac:dyDescent="0.25">
      <c r="A342" s="80">
        <v>41614</v>
      </c>
      <c r="B342" s="75">
        <v>0.25354499799234897</v>
      </c>
      <c r="C342" s="75">
        <v>0</v>
      </c>
      <c r="D342" s="75">
        <v>7.7198253743573295E-2</v>
      </c>
      <c r="E342" s="75">
        <v>3.8599126871786604E-3</v>
      </c>
      <c r="F342" s="75">
        <v>4.5515887298435094E-2</v>
      </c>
      <c r="G342" s="75">
        <v>2.2757943649217502E-3</v>
      </c>
    </row>
    <row r="343" spans="1:7" x14ac:dyDescent="0.25">
      <c r="A343" s="80">
        <v>41615</v>
      </c>
      <c r="B343" s="75">
        <v>0.23719554076251301</v>
      </c>
      <c r="C343" s="75">
        <v>0</v>
      </c>
      <c r="D343" s="75">
        <v>8.3600993812362703E-2</v>
      </c>
      <c r="E343" s="75">
        <v>4.1800496906181303E-3</v>
      </c>
      <c r="F343" s="75">
        <v>4.2586681065726002E-2</v>
      </c>
      <c r="G343" s="75">
        <v>2.1293340532862999E-3</v>
      </c>
    </row>
    <row r="344" spans="1:7" x14ac:dyDescent="0.25">
      <c r="A344" s="80">
        <v>41616</v>
      </c>
      <c r="B344" s="75">
        <v>0.22190020676955399</v>
      </c>
      <c r="C344" s="75">
        <v>0</v>
      </c>
      <c r="D344" s="75">
        <v>9.0532357137389496E-2</v>
      </c>
      <c r="E344" s="75">
        <v>4.5266178568694705E-3</v>
      </c>
      <c r="F344" s="75">
        <v>3.9845609491209098E-2</v>
      </c>
      <c r="G344" s="75">
        <v>1.9922804745604499E-3</v>
      </c>
    </row>
    <row r="345" spans="1:7" x14ac:dyDescent="0.25">
      <c r="A345" s="80">
        <v>41617</v>
      </c>
      <c r="B345" s="75">
        <v>0.20759105018672799</v>
      </c>
      <c r="C345" s="75">
        <v>0</v>
      </c>
      <c r="D345" s="75">
        <v>9.8035571427001991E-2</v>
      </c>
      <c r="E345" s="75">
        <v>4.9017785713500999E-3</v>
      </c>
      <c r="F345" s="75">
        <v>3.7280636122745098E-2</v>
      </c>
      <c r="G345" s="75">
        <v>1.86403180613725E-3</v>
      </c>
    </row>
    <row r="346" spans="1:7" x14ac:dyDescent="0.25">
      <c r="A346" s="80">
        <v>41618</v>
      </c>
      <c r="B346" s="75">
        <v>0.19420450250677801</v>
      </c>
      <c r="C346" s="75">
        <v>0</v>
      </c>
      <c r="D346" s="75">
        <v>0.106157327464369</v>
      </c>
      <c r="E346" s="75">
        <v>5.3078663732184497E-3</v>
      </c>
      <c r="F346" s="75">
        <v>3.4880488728052897E-2</v>
      </c>
      <c r="G346" s="75">
        <v>1.74402443640264E-3</v>
      </c>
    </row>
    <row r="347" spans="1:7" x14ac:dyDescent="0.25">
      <c r="A347" s="80">
        <v>41619</v>
      </c>
      <c r="B347" s="75">
        <v>0.18168109082346001</v>
      </c>
      <c r="C347" s="75">
        <v>0</v>
      </c>
      <c r="D347" s="75">
        <v>0.114948044137586</v>
      </c>
      <c r="E347" s="75">
        <v>5.7474022068792997E-3</v>
      </c>
      <c r="F347" s="75">
        <v>3.2634611502466701E-2</v>
      </c>
      <c r="G347" s="75">
        <v>1.6317305751233299E-3</v>
      </c>
    </row>
    <row r="348" spans="1:7" x14ac:dyDescent="0.25">
      <c r="A348" s="80">
        <v>41620</v>
      </c>
      <c r="B348" s="75">
        <v>0.169965174206687</v>
      </c>
      <c r="C348" s="75">
        <v>0</v>
      </c>
      <c r="D348" s="75">
        <v>0.12446215159378199</v>
      </c>
      <c r="E348" s="75">
        <v>6.2231075796891303E-3</v>
      </c>
      <c r="F348" s="75">
        <v>3.0533120174107697E-2</v>
      </c>
      <c r="G348" s="75">
        <v>1.5266560087053799E-3</v>
      </c>
    </row>
    <row r="349" spans="1:7" x14ac:dyDescent="0.25">
      <c r="A349" s="80">
        <v>41621</v>
      </c>
      <c r="B349" s="75">
        <v>0.15900469702039199</v>
      </c>
      <c r="C349" s="75">
        <v>0</v>
      </c>
      <c r="D349" s="75">
        <v>0.134758393370733</v>
      </c>
      <c r="E349" s="75">
        <v>6.7379196685366499E-3</v>
      </c>
      <c r="F349" s="75">
        <v>2.8566759842261199E-2</v>
      </c>
      <c r="G349" s="75">
        <v>1.4283379921130599E-3</v>
      </c>
    </row>
    <row r="350" spans="1:7" x14ac:dyDescent="0.25">
      <c r="A350" s="80">
        <v>41622</v>
      </c>
      <c r="B350" s="75">
        <v>0.14875095808726199</v>
      </c>
      <c r="C350" s="75">
        <v>0</v>
      </c>
      <c r="D350" s="75">
        <v>0.145900148324662</v>
      </c>
      <c r="E350" s="75">
        <v>7.2950074162331201E-3</v>
      </c>
      <c r="F350" s="75">
        <v>2.67268653928254E-2</v>
      </c>
      <c r="G350" s="75">
        <v>1.3363432696412701E-3</v>
      </c>
    </row>
    <row r="351" spans="1:7" x14ac:dyDescent="0.25">
      <c r="A351" s="80">
        <v>41623</v>
      </c>
      <c r="B351" s="75">
        <v>0.13915839469689201</v>
      </c>
      <c r="C351" s="75">
        <v>0</v>
      </c>
      <c r="D351" s="75">
        <v>0.15795577311865602</v>
      </c>
      <c r="E351" s="75">
        <v>7.8977886559328195E-3</v>
      </c>
      <c r="F351" s="75">
        <v>2.5005324342026698E-2</v>
      </c>
      <c r="G351" s="75">
        <v>1.2502662171013298E-3</v>
      </c>
    </row>
    <row r="352" spans="1:7" x14ac:dyDescent="0.25">
      <c r="A352" s="80">
        <v>41624</v>
      </c>
      <c r="B352" s="75">
        <v>0.13018438049723299</v>
      </c>
      <c r="C352" s="75">
        <v>0</v>
      </c>
      <c r="D352" s="75">
        <v>0.17099896595865299</v>
      </c>
      <c r="E352" s="75">
        <v>8.549948297932649E-3</v>
      </c>
      <c r="F352" s="75">
        <v>2.3394541967292001E-2</v>
      </c>
      <c r="G352" s="75">
        <v>1.1697270983646001E-3</v>
      </c>
    </row>
    <row r="353" spans="1:7" x14ac:dyDescent="0.25">
      <c r="A353" s="80">
        <v>41625</v>
      </c>
      <c r="B353" s="75">
        <v>0.121789036383823</v>
      </c>
      <c r="C353" s="75">
        <v>0</v>
      </c>
      <c r="D353" s="75">
        <v>0.185109152158868</v>
      </c>
      <c r="E353" s="75">
        <v>9.2554576079434386E-3</v>
      </c>
      <c r="F353" s="75">
        <v>2.1887408591210099E-2</v>
      </c>
      <c r="G353" s="75">
        <v>1.0943704295604999E-3</v>
      </c>
    </row>
    <row r="354" spans="1:7" x14ac:dyDescent="0.25">
      <c r="A354" s="80">
        <v>41626</v>
      </c>
      <c r="B354" s="75">
        <v>0.11393505355474701</v>
      </c>
      <c r="C354" s="75">
        <v>0</v>
      </c>
      <c r="D354" s="75">
        <v>0.20037189198052399</v>
      </c>
      <c r="E354" s="75">
        <v>1.0018594599026199E-2</v>
      </c>
      <c r="F354" s="75">
        <v>2.0477268891567698E-2</v>
      </c>
      <c r="G354" s="75">
        <v>1.02386344457838E-3</v>
      </c>
    </row>
    <row r="355" spans="1:7" x14ac:dyDescent="0.25">
      <c r="A355" s="80">
        <v>41627</v>
      </c>
      <c r="B355" s="75">
        <v>0.10658752794441199</v>
      </c>
      <c r="C355" s="75">
        <v>0</v>
      </c>
      <c r="D355" s="75">
        <v>0.216879311010791</v>
      </c>
      <c r="E355" s="75">
        <v>1.08439655505395E-2</v>
      </c>
      <c r="F355" s="75">
        <v>1.9157893117205303E-2</v>
      </c>
      <c r="G355" s="75">
        <v>9.5789465586026902E-4</v>
      </c>
    </row>
    <row r="356" spans="1:7" x14ac:dyDescent="0.25">
      <c r="A356" s="80">
        <v>41628</v>
      </c>
      <c r="B356" s="75">
        <v>9.9713805314216503E-2</v>
      </c>
      <c r="C356" s="75">
        <v>0</v>
      </c>
      <c r="D356" s="75">
        <v>0.23473055312666899</v>
      </c>
      <c r="E356" s="75">
        <v>1.1736527656333401E-2</v>
      </c>
      <c r="F356" s="75">
        <v>1.7923450095831399E-2</v>
      </c>
      <c r="G356" s="75">
        <v>8.9617250479156996E-4</v>
      </c>
    </row>
    <row r="357" spans="1:7" x14ac:dyDescent="0.25">
      <c r="A357" s="80">
        <v>41629</v>
      </c>
      <c r="B357" s="75">
        <v>9.3283336307159403E-2</v>
      </c>
      <c r="C357" s="75">
        <v>0</v>
      </c>
      <c r="D357" s="75">
        <v>0.25403225581303401</v>
      </c>
      <c r="E357" s="75">
        <v>1.27016127906517E-2</v>
      </c>
      <c r="F357" s="75">
        <v>1.6768481926230299E-2</v>
      </c>
      <c r="G357" s="75">
        <v>8.3842409631151805E-4</v>
      </c>
    </row>
    <row r="358" spans="1:7" x14ac:dyDescent="0.25">
      <c r="A358" s="80">
        <v>41630</v>
      </c>
      <c r="B358" s="75">
        <v>8.7267540835078705E-2</v>
      </c>
      <c r="C358" s="75">
        <v>0</v>
      </c>
      <c r="D358" s="75">
        <v>0.27489904726732001</v>
      </c>
      <c r="E358" s="75">
        <v>1.3744952363366E-2</v>
      </c>
      <c r="F358" s="75">
        <v>1.5687880253234501E-2</v>
      </c>
      <c r="G358" s="75">
        <v>7.8439401266172605E-4</v>
      </c>
    </row>
    <row r="359" spans="1:7" x14ac:dyDescent="0.25">
      <c r="A359" s="80">
        <v>41631</v>
      </c>
      <c r="B359" s="75">
        <v>8.1639681192591199E-2</v>
      </c>
      <c r="C359" s="75">
        <v>0</v>
      </c>
      <c r="D359" s="75">
        <v>0.29745406431559995</v>
      </c>
      <c r="E359" s="75">
        <v>1.4872703215779999E-2</v>
      </c>
      <c r="F359" s="75">
        <v>1.46768640294792E-2</v>
      </c>
      <c r="G359" s="75">
        <v>7.3384320147395999E-4</v>
      </c>
    </row>
    <row r="360" spans="1:7" x14ac:dyDescent="0.25">
      <c r="A360" s="80">
        <v>41632</v>
      </c>
      <c r="B360" s="75">
        <v>7.6374743341211998E-2</v>
      </c>
      <c r="C360" s="75">
        <v>0</v>
      </c>
      <c r="D360" s="75">
        <v>0.321829489676004</v>
      </c>
      <c r="E360" s="75">
        <v>1.6091474483800203E-2</v>
      </c>
      <c r="F360" s="75">
        <v>1.37309586734635E-2</v>
      </c>
      <c r="G360" s="75">
        <v>6.8654793367317602E-4</v>
      </c>
    </row>
    <row r="361" spans="1:7" x14ac:dyDescent="0.25">
      <c r="A361" s="80">
        <v>41633</v>
      </c>
      <c r="B361" s="75">
        <v>7.1449325834294003E-2</v>
      </c>
      <c r="C361" s="75">
        <v>0</v>
      </c>
      <c r="D361" s="75">
        <v>0.34816710652425903</v>
      </c>
      <c r="E361" s="75">
        <v>1.7408355326212897E-2</v>
      </c>
      <c r="F361" s="75">
        <v>1.28459765385269E-2</v>
      </c>
      <c r="G361" s="75">
        <v>6.42298826926346E-4</v>
      </c>
    </row>
    <row r="362" spans="1:7" x14ac:dyDescent="0.25">
      <c r="A362" s="80">
        <v>41634</v>
      </c>
      <c r="B362" s="75">
        <v>6.6841535896422499E-2</v>
      </c>
      <c r="C362" s="75">
        <v>0</v>
      </c>
      <c r="D362" s="75">
        <v>0.376618867630584</v>
      </c>
      <c r="E362" s="75">
        <v>1.88309433815292E-2</v>
      </c>
      <c r="F362" s="75">
        <v>1.20179986123702E-2</v>
      </c>
      <c r="G362" s="75">
        <v>6.0089993061851401E-4</v>
      </c>
    </row>
    <row r="363" spans="1:7" x14ac:dyDescent="0.25">
      <c r="A363" s="80">
        <v>41635</v>
      </c>
      <c r="B363" s="75">
        <v>6.2530892195944404E-2</v>
      </c>
      <c r="C363" s="75">
        <v>0</v>
      </c>
      <c r="D363" s="75">
        <v>0.40734747553427403</v>
      </c>
      <c r="E363" s="75">
        <v>2.0367373776713698E-2</v>
      </c>
      <c r="F363" s="75">
        <v>1.12433573713355E-2</v>
      </c>
      <c r="G363" s="75">
        <v>5.6216786856677604E-4</v>
      </c>
    </row>
    <row r="364" spans="1:7" x14ac:dyDescent="0.25">
      <c r="A364" s="80">
        <v>41636</v>
      </c>
      <c r="B364" s="75">
        <v>5.8498233874537599E-2</v>
      </c>
      <c r="C364" s="75">
        <v>0</v>
      </c>
      <c r="D364" s="75">
        <v>0.44052696928908502</v>
      </c>
      <c r="E364" s="75">
        <v>2.2026348464454198E-2</v>
      </c>
      <c r="F364" s="75">
        <v>1.0518620718162799E-2</v>
      </c>
      <c r="G364" s="75">
        <v>5.2593103590814407E-4</v>
      </c>
    </row>
    <row r="365" spans="1:7" x14ac:dyDescent="0.25">
      <c r="A365" s="80">
        <v>41637</v>
      </c>
      <c r="B365" s="75">
        <v>5.4725635442132103E-2</v>
      </c>
      <c r="C365" s="75">
        <v>0</v>
      </c>
      <c r="D365" s="75">
        <v>0.47634331223499898</v>
      </c>
      <c r="E365" s="75">
        <v>2.3817165611749899E-2</v>
      </c>
      <c r="F365" s="75">
        <v>9.8405769360687591E-3</v>
      </c>
      <c r="G365" s="75">
        <v>4.9202884680343796E-4</v>
      </c>
    </row>
    <row r="366" spans="1:7" x14ac:dyDescent="0.25">
      <c r="A366" s="80">
        <v>41638</v>
      </c>
      <c r="B366" s="75">
        <v>5.1196327149582999E-2</v>
      </c>
      <c r="C366" s="75">
        <v>0</v>
      </c>
      <c r="D366" s="75">
        <v>0.514994974017151</v>
      </c>
      <c r="E366" s="75">
        <v>2.57497487008575E-2</v>
      </c>
      <c r="F366" s="75">
        <v>9.2062205961274107E-3</v>
      </c>
      <c r="G366" s="75">
        <v>4.6031102980637002E-4</v>
      </c>
    </row>
    <row r="367" spans="1:7" x14ac:dyDescent="0.25">
      <c r="A367" s="80">
        <v>41639</v>
      </c>
      <c r="B367" s="75">
        <v>4.78946204932384E-2</v>
      </c>
      <c r="C367" s="75">
        <v>0</v>
      </c>
      <c r="D367" s="75">
        <v>0.55669349866769302</v>
      </c>
      <c r="E367" s="75">
        <v>2.7834674933384602E-2</v>
      </c>
      <c r="F367" s="75">
        <v>8.6127393584845002E-3</v>
      </c>
      <c r="G367" s="75">
        <v>4.3063696792422501E-4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Scheduling</vt:lpstr>
      <vt:lpstr>Procedures</vt:lpstr>
      <vt:lpstr>Global variables</vt:lpstr>
      <vt:lpstr>Local variables</vt:lpstr>
      <vt:lpstr>Entities State variables</vt:lpstr>
      <vt:lpstr>Initialisation buttons</vt:lpstr>
      <vt:lpstr>Simulations</vt:lpstr>
      <vt:lpstr>Drivers</vt:lpstr>
      <vt:lpstr>Plots</vt:lpstr>
      <vt:lpstr>Activities</vt:lpstr>
      <vt:lpstr>Assertions</vt:lpstr>
    </vt:vector>
  </TitlesOfParts>
  <Company>Rothamsted Reseach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becherm</dc:creator>
  <cp:lastModifiedBy>Admin</cp:lastModifiedBy>
  <cp:lastPrinted>2013-07-01T13:26:57Z</cp:lastPrinted>
  <dcterms:created xsi:type="dcterms:W3CDTF">2011-07-14T10:03:34Z</dcterms:created>
  <dcterms:modified xsi:type="dcterms:W3CDTF">2014-01-10T11:54:09Z</dcterms:modified>
</cp:coreProperties>
</file>