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o\Desktop\ContactTracing2020\"/>
    </mc:Choice>
  </mc:AlternateContent>
  <xr:revisionPtr revIDLastSave="0" documentId="13_ncr:1_{C184C9D0-F337-43FC-A219-A84CF1F6D31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Sheet1!$A$133:$A$139</definedName>
    <definedName name="_xlchart.v1.1" hidden="1">Sheet1!$A$133:$A$139</definedName>
    <definedName name="_xlchart.v1.2" hidden="1">Sheet1!$P$3:$P$139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G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62" i="1"/>
  <c r="E63" i="1"/>
  <c r="E64" i="1"/>
  <c r="E65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<sst xmlns="http://schemas.openxmlformats.org/spreadsheetml/2006/main" count="17" uniqueCount="15">
  <si>
    <t>Date</t>
  </si>
  <si>
    <t>Day #</t>
  </si>
  <si>
    <t>Infected</t>
  </si>
  <si>
    <t xml:space="preserve">Recovered </t>
  </si>
  <si>
    <t>Active</t>
  </si>
  <si>
    <t>Case by Episode Date</t>
  </si>
  <si>
    <t>Case by Reported Date</t>
  </si>
  <si>
    <t>Death by Date</t>
  </si>
  <si>
    <t>Death</t>
  </si>
  <si>
    <t xml:space="preserve">*RED: </t>
  </si>
  <si>
    <t>Missing</t>
  </si>
  <si>
    <t>Data</t>
  </si>
  <si>
    <t>Cumulative</t>
  </si>
  <si>
    <t>Discrepancy:</t>
  </si>
  <si>
    <t>Canada/Ontario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</si>
</sst>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6" borderId="0" xfId="0" applyFill="1"/>
    <xf numFmtId="16" fontId="0" fillId="7" borderId="0" xfId="0" applyNumberFormat="1" applyFill="1" applyAlignment="1">
      <alignment horizontal="center"/>
    </xf>
    <xf numFmtId="16" fontId="0" fillId="8" borderId="0" xfId="0" applyNumberFormat="1" applyFill="1" applyAlignment="1">
      <alignment horizontal="center"/>
    </xf>
    <xf numFmtId="16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I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Sheet1!$B$2:$B$139</c:f>
              <c:numCache>
                <c:formatCode>General</c:formatCode>
                <c:ptCount val="1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15</c:v>
                </c:pt>
                <c:pt idx="31">
                  <c:v>15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28</c:v>
                </c:pt>
                <c:pt idx="36">
                  <c:v>28</c:v>
                </c:pt>
                <c:pt idx="37">
                  <c:v>31</c:v>
                </c:pt>
                <c:pt idx="38">
                  <c:v>34</c:v>
                </c:pt>
                <c:pt idx="39">
                  <c:v>34</c:v>
                </c:pt>
                <c:pt idx="40">
                  <c:v>42</c:v>
                </c:pt>
                <c:pt idx="41">
                  <c:v>59</c:v>
                </c:pt>
                <c:pt idx="42">
                  <c:v>79</c:v>
                </c:pt>
                <c:pt idx="43">
                  <c:v>79</c:v>
                </c:pt>
                <c:pt idx="44">
                  <c:v>103</c:v>
                </c:pt>
                <c:pt idx="45">
                  <c:v>145</c:v>
                </c:pt>
                <c:pt idx="46">
                  <c:v>177</c:v>
                </c:pt>
                <c:pt idx="47">
                  <c:v>189</c:v>
                </c:pt>
                <c:pt idx="48">
                  <c:v>258</c:v>
                </c:pt>
                <c:pt idx="49">
                  <c:v>311</c:v>
                </c:pt>
                <c:pt idx="50">
                  <c:v>377</c:v>
                </c:pt>
                <c:pt idx="51">
                  <c:v>425</c:v>
                </c:pt>
                <c:pt idx="52">
                  <c:v>503</c:v>
                </c:pt>
                <c:pt idx="53">
                  <c:v>588</c:v>
                </c:pt>
                <c:pt idx="54">
                  <c:v>688</c:v>
                </c:pt>
                <c:pt idx="55">
                  <c:v>850</c:v>
                </c:pt>
                <c:pt idx="56">
                  <c:v>985</c:v>
                </c:pt>
                <c:pt idx="57">
                  <c:v>985</c:v>
                </c:pt>
                <c:pt idx="58">
                  <c:v>1347</c:v>
                </c:pt>
                <c:pt idx="59">
                  <c:v>1275</c:v>
                </c:pt>
                <c:pt idx="60">
                  <c:v>1432</c:v>
                </c:pt>
                <c:pt idx="61">
                  <c:v>1703</c:v>
                </c:pt>
                <c:pt idx="62">
                  <c:v>1962</c:v>
                </c:pt>
                <c:pt idx="63">
                  <c:v>2294</c:v>
                </c:pt>
                <c:pt idx="64">
                  <c:v>2539</c:v>
                </c:pt>
                <c:pt idx="65">
                  <c:v>2819</c:v>
                </c:pt>
                <c:pt idx="66">
                  <c:v>2723</c:v>
                </c:pt>
                <c:pt idx="67">
                  <c:v>2831</c:v>
                </c:pt>
                <c:pt idx="68">
                  <c:v>3110</c:v>
                </c:pt>
                <c:pt idx="69">
                  <c:v>3322</c:v>
                </c:pt>
                <c:pt idx="70">
                  <c:v>3529</c:v>
                </c:pt>
                <c:pt idx="71">
                  <c:v>3669</c:v>
                </c:pt>
                <c:pt idx="72">
                  <c:v>3799</c:v>
                </c:pt>
                <c:pt idx="73">
                  <c:v>3949</c:v>
                </c:pt>
                <c:pt idx="74">
                  <c:v>4161</c:v>
                </c:pt>
                <c:pt idx="75">
                  <c:v>4384</c:v>
                </c:pt>
                <c:pt idx="76">
                  <c:v>4627</c:v>
                </c:pt>
                <c:pt idx="77">
                  <c:v>4920</c:v>
                </c:pt>
                <c:pt idx="78">
                  <c:v>5135</c:v>
                </c:pt>
                <c:pt idx="79">
                  <c:v>5369</c:v>
                </c:pt>
                <c:pt idx="80">
                  <c:v>5669</c:v>
                </c:pt>
                <c:pt idx="81">
                  <c:v>5929</c:v>
                </c:pt>
                <c:pt idx="82">
                  <c:v>6024</c:v>
                </c:pt>
                <c:pt idx="83">
                  <c:v>6199</c:v>
                </c:pt>
                <c:pt idx="84">
                  <c:v>6432</c:v>
                </c:pt>
                <c:pt idx="85">
                  <c:v>6486</c:v>
                </c:pt>
                <c:pt idx="86">
                  <c:v>6432</c:v>
                </c:pt>
                <c:pt idx="87">
                  <c:v>6331</c:v>
                </c:pt>
                <c:pt idx="88">
                  <c:v>6417</c:v>
                </c:pt>
                <c:pt idx="89">
                  <c:v>6116</c:v>
                </c:pt>
                <c:pt idx="90">
                  <c:v>5982</c:v>
                </c:pt>
                <c:pt idx="91">
                  <c:v>5783</c:v>
                </c:pt>
                <c:pt idx="92">
                  <c:v>5729</c:v>
                </c:pt>
                <c:pt idx="93">
                  <c:v>5548</c:v>
                </c:pt>
                <c:pt idx="94">
                  <c:v>5418</c:v>
                </c:pt>
                <c:pt idx="95">
                  <c:v>5531</c:v>
                </c:pt>
                <c:pt idx="96">
                  <c:v>5500</c:v>
                </c:pt>
                <c:pt idx="97">
                  <c:v>5552</c:v>
                </c:pt>
                <c:pt idx="98">
                  <c:v>5608</c:v>
                </c:pt>
                <c:pt idx="99">
                  <c:v>5561</c:v>
                </c:pt>
                <c:pt idx="100">
                  <c:v>5466</c:v>
                </c:pt>
                <c:pt idx="101">
                  <c:v>5415</c:v>
                </c:pt>
                <c:pt idx="102">
                  <c:v>5516</c:v>
                </c:pt>
                <c:pt idx="103">
                  <c:v>5391</c:v>
                </c:pt>
                <c:pt idx="104">
                  <c:v>5377</c:v>
                </c:pt>
                <c:pt idx="105">
                  <c:v>5281</c:v>
                </c:pt>
                <c:pt idx="106">
                  <c:v>5293</c:v>
                </c:pt>
                <c:pt idx="107">
                  <c:v>5293</c:v>
                </c:pt>
                <c:pt idx="108">
                  <c:v>5319</c:v>
                </c:pt>
                <c:pt idx="109">
                  <c:v>5486</c:v>
                </c:pt>
                <c:pt idx="110">
                  <c:v>5584</c:v>
                </c:pt>
                <c:pt idx="111">
                  <c:v>5678</c:v>
                </c:pt>
                <c:pt idx="112">
                  <c:v>5861</c:v>
                </c:pt>
                <c:pt idx="113">
                  <c:v>5894</c:v>
                </c:pt>
                <c:pt idx="114">
                  <c:v>6023</c:v>
                </c:pt>
                <c:pt idx="115">
                  <c:v>6206</c:v>
                </c:pt>
                <c:pt idx="116">
                  <c:v>6233</c:v>
                </c:pt>
                <c:pt idx="117">
                  <c:v>6111</c:v>
                </c:pt>
                <c:pt idx="118">
                  <c:v>6193</c:v>
                </c:pt>
                <c:pt idx="119">
                  <c:v>6227</c:v>
                </c:pt>
                <c:pt idx="120">
                  <c:v>6180</c:v>
                </c:pt>
                <c:pt idx="121">
                  <c:v>6049</c:v>
                </c:pt>
                <c:pt idx="122">
                  <c:v>6110</c:v>
                </c:pt>
                <c:pt idx="123">
                  <c:v>6225</c:v>
                </c:pt>
                <c:pt idx="124">
                  <c:v>6236</c:v>
                </c:pt>
                <c:pt idx="125">
                  <c:v>6195</c:v>
                </c:pt>
                <c:pt idx="126">
                  <c:v>6164</c:v>
                </c:pt>
                <c:pt idx="127">
                  <c:v>6255</c:v>
                </c:pt>
                <c:pt idx="128">
                  <c:v>6365</c:v>
                </c:pt>
                <c:pt idx="129">
                  <c:v>6368</c:v>
                </c:pt>
                <c:pt idx="130">
                  <c:v>6261</c:v>
                </c:pt>
                <c:pt idx="131">
                  <c:v>5961</c:v>
                </c:pt>
                <c:pt idx="132">
                  <c:v>5659</c:v>
                </c:pt>
                <c:pt idx="133">
                  <c:v>5539</c:v>
                </c:pt>
                <c:pt idx="134">
                  <c:v>5454</c:v>
                </c:pt>
                <c:pt idx="135">
                  <c:v>5228</c:v>
                </c:pt>
                <c:pt idx="136">
                  <c:v>5157</c:v>
                </c:pt>
                <c:pt idx="137">
                  <c:v>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B17-9604-544E2D70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8904"/>
        <c:axId val="676164640"/>
      </c:scatterChart>
      <c:valAx>
        <c:axId val="6761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4640"/>
        <c:crosses val="autoZero"/>
        <c:crossBetween val="midCat"/>
      </c:valAx>
      <c:valAx>
        <c:axId val="6761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by Episode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Sheet1!$B$1:$B$139</c:f>
              <c:strCache>
                <c:ptCount val="139"/>
                <c:pt idx="0">
                  <c:v>Day #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</c:strCache>
            </c:strRef>
          </c:xVal>
          <c:yVal>
            <c:numRef>
              <c:f>Sheet1!$F$1:$F$139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20</c:v>
                </c:pt>
                <c:pt idx="32">
                  <c:v>15</c:v>
                </c:pt>
                <c:pt idx="33">
                  <c:v>14</c:v>
                </c:pt>
                <c:pt idx="34">
                  <c:v>11</c:v>
                </c:pt>
                <c:pt idx="35">
                  <c:v>25</c:v>
                </c:pt>
                <c:pt idx="36">
                  <c:v>31</c:v>
                </c:pt>
                <c:pt idx="37">
                  <c:v>32</c:v>
                </c:pt>
                <c:pt idx="38">
                  <c:v>52</c:v>
                </c:pt>
                <c:pt idx="39">
                  <c:v>66</c:v>
                </c:pt>
                <c:pt idx="40">
                  <c:v>99</c:v>
                </c:pt>
                <c:pt idx="41">
                  <c:v>103</c:v>
                </c:pt>
                <c:pt idx="42">
                  <c:v>124</c:v>
                </c:pt>
                <c:pt idx="43">
                  <c:v>151</c:v>
                </c:pt>
                <c:pt idx="44">
                  <c:v>141</c:v>
                </c:pt>
                <c:pt idx="45">
                  <c:v>183</c:v>
                </c:pt>
                <c:pt idx="46">
                  <c:v>261</c:v>
                </c:pt>
                <c:pt idx="47">
                  <c:v>258</c:v>
                </c:pt>
                <c:pt idx="48">
                  <c:v>269</c:v>
                </c:pt>
                <c:pt idx="49">
                  <c:v>262</c:v>
                </c:pt>
                <c:pt idx="50">
                  <c:v>330</c:v>
                </c:pt>
                <c:pt idx="51">
                  <c:v>267</c:v>
                </c:pt>
                <c:pt idx="52">
                  <c:v>258</c:v>
                </c:pt>
                <c:pt idx="53">
                  <c:v>320</c:v>
                </c:pt>
                <c:pt idx="54">
                  <c:v>257</c:v>
                </c:pt>
                <c:pt idx="55">
                  <c:v>295</c:v>
                </c:pt>
                <c:pt idx="56">
                  <c:v>276</c:v>
                </c:pt>
                <c:pt idx="57">
                  <c:v>316</c:v>
                </c:pt>
                <c:pt idx="58">
                  <c:v>302</c:v>
                </c:pt>
                <c:pt idx="59">
                  <c:v>273</c:v>
                </c:pt>
                <c:pt idx="60">
                  <c:v>369</c:v>
                </c:pt>
                <c:pt idx="61">
                  <c:v>322</c:v>
                </c:pt>
                <c:pt idx="62">
                  <c:v>481</c:v>
                </c:pt>
                <c:pt idx="63">
                  <c:v>368</c:v>
                </c:pt>
                <c:pt idx="64">
                  <c:v>450</c:v>
                </c:pt>
                <c:pt idx="65">
                  <c:v>388</c:v>
                </c:pt>
                <c:pt idx="66">
                  <c:v>379</c:v>
                </c:pt>
                <c:pt idx="67">
                  <c:v>460</c:v>
                </c:pt>
                <c:pt idx="68">
                  <c:v>441</c:v>
                </c:pt>
                <c:pt idx="69">
                  <c:v>434</c:v>
                </c:pt>
                <c:pt idx="70">
                  <c:v>453</c:v>
                </c:pt>
                <c:pt idx="71">
                  <c:v>523</c:v>
                </c:pt>
                <c:pt idx="72">
                  <c:v>558</c:v>
                </c:pt>
                <c:pt idx="73">
                  <c:v>491</c:v>
                </c:pt>
                <c:pt idx="74">
                  <c:v>675</c:v>
                </c:pt>
                <c:pt idx="75">
                  <c:v>612</c:v>
                </c:pt>
                <c:pt idx="76">
                  <c:v>670</c:v>
                </c:pt>
                <c:pt idx="77">
                  <c:v>618</c:v>
                </c:pt>
                <c:pt idx="78">
                  <c:v>669</c:v>
                </c:pt>
                <c:pt idx="79">
                  <c:v>582</c:v>
                </c:pt>
                <c:pt idx="80">
                  <c:v>386</c:v>
                </c:pt>
                <c:pt idx="81">
                  <c:v>558</c:v>
                </c:pt>
                <c:pt idx="82">
                  <c:v>445</c:v>
                </c:pt>
                <c:pt idx="83">
                  <c:v>473</c:v>
                </c:pt>
                <c:pt idx="84">
                  <c:v>447</c:v>
                </c:pt>
                <c:pt idx="85">
                  <c:v>420</c:v>
                </c:pt>
                <c:pt idx="86">
                  <c:v>428</c:v>
                </c:pt>
                <c:pt idx="87">
                  <c:v>346</c:v>
                </c:pt>
                <c:pt idx="88">
                  <c:v>487</c:v>
                </c:pt>
                <c:pt idx="89">
                  <c:v>405</c:v>
                </c:pt>
                <c:pt idx="90">
                  <c:v>386</c:v>
                </c:pt>
                <c:pt idx="91">
                  <c:v>405</c:v>
                </c:pt>
                <c:pt idx="92">
                  <c:v>444</c:v>
                </c:pt>
                <c:pt idx="93">
                  <c:v>327</c:v>
                </c:pt>
                <c:pt idx="94">
                  <c:v>263</c:v>
                </c:pt>
                <c:pt idx="95">
                  <c:v>314</c:v>
                </c:pt>
                <c:pt idx="96">
                  <c:v>340</c:v>
                </c:pt>
                <c:pt idx="97">
                  <c:v>261</c:v>
                </c:pt>
                <c:pt idx="98">
                  <c:v>338</c:v>
                </c:pt>
                <c:pt idx="99">
                  <c:v>359</c:v>
                </c:pt>
                <c:pt idx="100">
                  <c:v>283</c:v>
                </c:pt>
                <c:pt idx="101">
                  <c:v>269</c:v>
                </c:pt>
                <c:pt idx="102">
                  <c:v>383</c:v>
                </c:pt>
                <c:pt idx="103">
                  <c:v>345</c:v>
                </c:pt>
                <c:pt idx="104">
                  <c:v>305</c:v>
                </c:pt>
                <c:pt idx="105">
                  <c:v>355</c:v>
                </c:pt>
                <c:pt idx="106">
                  <c:v>469</c:v>
                </c:pt>
                <c:pt idx="107">
                  <c:v>332</c:v>
                </c:pt>
                <c:pt idx="108">
                  <c:v>313</c:v>
                </c:pt>
                <c:pt idx="109">
                  <c:v>362</c:v>
                </c:pt>
                <c:pt idx="110">
                  <c:v>389</c:v>
                </c:pt>
                <c:pt idx="111">
                  <c:v>381</c:v>
                </c:pt>
                <c:pt idx="112">
                  <c:v>353</c:v>
                </c:pt>
                <c:pt idx="113">
                  <c:v>272</c:v>
                </c:pt>
                <c:pt idx="114">
                  <c:v>282</c:v>
                </c:pt>
                <c:pt idx="115">
                  <c:v>267</c:v>
                </c:pt>
                <c:pt idx="116">
                  <c:v>354</c:v>
                </c:pt>
                <c:pt idx="117">
                  <c:v>327</c:v>
                </c:pt>
                <c:pt idx="118">
                  <c:v>287</c:v>
                </c:pt>
                <c:pt idx="119">
                  <c:v>244</c:v>
                </c:pt>
                <c:pt idx="120">
                  <c:v>358</c:v>
                </c:pt>
                <c:pt idx="121">
                  <c:v>270</c:v>
                </c:pt>
                <c:pt idx="122">
                  <c:v>199</c:v>
                </c:pt>
                <c:pt idx="123">
                  <c:v>344</c:v>
                </c:pt>
                <c:pt idx="124">
                  <c:v>233</c:v>
                </c:pt>
                <c:pt idx="125">
                  <c:v>212</c:v>
                </c:pt>
                <c:pt idx="126">
                  <c:v>221</c:v>
                </c:pt>
                <c:pt idx="127">
                  <c:v>233</c:v>
                </c:pt>
                <c:pt idx="128">
                  <c:v>193</c:v>
                </c:pt>
                <c:pt idx="129">
                  <c:v>152</c:v>
                </c:pt>
                <c:pt idx="130">
                  <c:v>217</c:v>
                </c:pt>
                <c:pt idx="131">
                  <c:v>158</c:v>
                </c:pt>
                <c:pt idx="132">
                  <c:v>197</c:v>
                </c:pt>
                <c:pt idx="133">
                  <c:v>170</c:v>
                </c:pt>
                <c:pt idx="134">
                  <c:v>168</c:v>
                </c:pt>
                <c:pt idx="135">
                  <c:v>98</c:v>
                </c:pt>
                <c:pt idx="136">
                  <c:v>90</c:v>
                </c:pt>
                <c:pt idx="137">
                  <c:v>136</c:v>
                </c:pt>
                <c:pt idx="138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D-4B12-BC4B-472A2A34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71552"/>
        <c:axId val="695472208"/>
      </c:scatterChart>
      <c:valAx>
        <c:axId val="6954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72208"/>
        <c:crosses val="autoZero"/>
        <c:crossBetween val="midCat"/>
      </c:valAx>
      <c:valAx>
        <c:axId val="6954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by Reported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Sheet1!$B$2:$B$139</c:f>
              <c:numCache>
                <c:formatCode>General</c:formatCode>
                <c:ptCount val="1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24</c:v>
                </c:pt>
                <c:pt idx="41">
                  <c:v>36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53</c:v>
                </c:pt>
                <c:pt idx="46">
                  <c:v>58</c:v>
                </c:pt>
                <c:pt idx="47">
                  <c:v>61</c:v>
                </c:pt>
                <c:pt idx="48">
                  <c:v>71</c:v>
                </c:pt>
                <c:pt idx="49">
                  <c:v>102</c:v>
                </c:pt>
                <c:pt idx="50">
                  <c:v>70</c:v>
                </c:pt>
                <c:pt idx="51">
                  <c:v>88</c:v>
                </c:pt>
                <c:pt idx="52">
                  <c:v>146</c:v>
                </c:pt>
                <c:pt idx="53">
                  <c:v>172</c:v>
                </c:pt>
                <c:pt idx="54">
                  <c:v>138</c:v>
                </c:pt>
                <c:pt idx="55">
                  <c:v>247</c:v>
                </c:pt>
                <c:pt idx="56">
                  <c:v>296</c:v>
                </c:pt>
                <c:pt idx="57">
                  <c:v>230</c:v>
                </c:pt>
                <c:pt idx="58">
                  <c:v>222</c:v>
                </c:pt>
                <c:pt idx="59">
                  <c:v>434</c:v>
                </c:pt>
                <c:pt idx="60">
                  <c:v>411</c:v>
                </c:pt>
                <c:pt idx="61">
                  <c:v>451</c:v>
                </c:pt>
                <c:pt idx="62">
                  <c:v>448</c:v>
                </c:pt>
                <c:pt idx="63">
                  <c:v>472</c:v>
                </c:pt>
                <c:pt idx="64">
                  <c:v>349</c:v>
                </c:pt>
                <c:pt idx="65">
                  <c:v>372</c:v>
                </c:pt>
                <c:pt idx="66">
                  <c:v>484</c:v>
                </c:pt>
                <c:pt idx="67">
                  <c:v>453</c:v>
                </c:pt>
                <c:pt idx="68">
                  <c:v>489</c:v>
                </c:pt>
                <c:pt idx="69">
                  <c:v>488</c:v>
                </c:pt>
                <c:pt idx="70">
                  <c:v>396</c:v>
                </c:pt>
                <c:pt idx="71">
                  <c:v>473</c:v>
                </c:pt>
                <c:pt idx="72">
                  <c:v>544</c:v>
                </c:pt>
                <c:pt idx="73">
                  <c:v>608</c:v>
                </c:pt>
                <c:pt idx="74">
                  <c:v>562</c:v>
                </c:pt>
                <c:pt idx="75">
                  <c:v>614</c:v>
                </c:pt>
                <c:pt idx="76">
                  <c:v>584</c:v>
                </c:pt>
                <c:pt idx="77">
                  <c:v>753</c:v>
                </c:pt>
                <c:pt idx="78">
                  <c:v>603</c:v>
                </c:pt>
                <c:pt idx="79">
                  <c:v>576</c:v>
                </c:pt>
                <c:pt idx="80">
                  <c:v>615</c:v>
                </c:pt>
                <c:pt idx="81">
                  <c:v>532</c:v>
                </c:pt>
                <c:pt idx="82">
                  <c:v>546</c:v>
                </c:pt>
                <c:pt idx="83">
                  <c:v>510</c:v>
                </c:pt>
                <c:pt idx="84">
                  <c:v>430</c:v>
                </c:pt>
                <c:pt idx="85">
                  <c:v>434</c:v>
                </c:pt>
                <c:pt idx="86">
                  <c:v>362</c:v>
                </c:pt>
                <c:pt idx="87">
                  <c:v>491</c:v>
                </c:pt>
                <c:pt idx="88">
                  <c:v>409</c:v>
                </c:pt>
                <c:pt idx="89">
                  <c:v>408</c:v>
                </c:pt>
                <c:pt idx="90">
                  <c:v>409</c:v>
                </c:pt>
                <c:pt idx="91">
                  <c:v>485</c:v>
                </c:pt>
                <c:pt idx="92">
                  <c:v>334</c:v>
                </c:pt>
                <c:pt idx="93">
                  <c:v>342</c:v>
                </c:pt>
                <c:pt idx="94">
                  <c:v>333</c:v>
                </c:pt>
                <c:pt idx="95">
                  <c:v>408</c:v>
                </c:pt>
                <c:pt idx="96">
                  <c:v>352</c:v>
                </c:pt>
                <c:pt idx="97">
                  <c:v>298</c:v>
                </c:pt>
                <c:pt idx="98">
                  <c:v>301</c:v>
                </c:pt>
                <c:pt idx="99">
                  <c:v>311</c:v>
                </c:pt>
                <c:pt idx="100">
                  <c:v>294</c:v>
                </c:pt>
                <c:pt idx="101">
                  <c:v>211</c:v>
                </c:pt>
                <c:pt idx="102">
                  <c:v>260</c:v>
                </c:pt>
                <c:pt idx="103">
                  <c:v>355</c:v>
                </c:pt>
                <c:pt idx="104">
                  <c:v>329</c:v>
                </c:pt>
                <c:pt idx="105">
                  <c:v>384</c:v>
                </c:pt>
                <c:pt idx="106">
                  <c:v>374</c:v>
                </c:pt>
                <c:pt idx="107">
                  <c:v>418</c:v>
                </c:pt>
                <c:pt idx="108">
                  <c:v>378</c:v>
                </c:pt>
                <c:pt idx="109">
                  <c:v>329</c:v>
                </c:pt>
                <c:pt idx="110">
                  <c:v>392</c:v>
                </c:pt>
                <c:pt idx="111">
                  <c:v>344</c:v>
                </c:pt>
                <c:pt idx="112">
                  <c:v>398</c:v>
                </c:pt>
                <c:pt idx="113">
                  <c:v>369</c:v>
                </c:pt>
                <c:pt idx="114">
                  <c:v>342</c:v>
                </c:pt>
                <c:pt idx="115">
                  <c:v>399</c:v>
                </c:pt>
                <c:pt idx="116">
                  <c:v>275</c:v>
                </c:pt>
                <c:pt idx="117">
                  <c:v>329</c:v>
                </c:pt>
                <c:pt idx="118">
                  <c:v>328</c:v>
                </c:pt>
                <c:pt idx="119">
                  <c:v>620</c:v>
                </c:pt>
                <c:pt idx="120">
                  <c:v>349</c:v>
                </c:pt>
                <c:pt idx="121">
                  <c:v>392</c:v>
                </c:pt>
                <c:pt idx="122">
                  <c:v>407</c:v>
                </c:pt>
                <c:pt idx="123">
                  <c:v>373</c:v>
                </c:pt>
                <c:pt idx="124">
                  <c:v>352</c:v>
                </c:pt>
                <c:pt idx="125">
                  <c:v>282</c:v>
                </c:pt>
                <c:pt idx="126">
                  <c:v>278</c:v>
                </c:pt>
                <c:pt idx="127">
                  <c:v>224</c:v>
                </c:pt>
                <c:pt idx="128">
                  <c:v>206</c:v>
                </c:pt>
                <c:pt idx="129">
                  <c:v>216</c:v>
                </c:pt>
                <c:pt idx="130">
                  <c:v>216</c:v>
                </c:pt>
                <c:pt idx="131">
                  <c:v>235</c:v>
                </c:pt>
                <c:pt idx="132">
                  <c:v>189</c:v>
                </c:pt>
                <c:pt idx="133">
                  <c:v>240</c:v>
                </c:pt>
                <c:pt idx="134">
                  <c:v>177</c:v>
                </c:pt>
                <c:pt idx="135">
                  <c:v>143</c:v>
                </c:pt>
                <c:pt idx="136">
                  <c:v>178</c:v>
                </c:pt>
                <c:pt idx="137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E-4B7E-BCAC-462CF76A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46408"/>
        <c:axId val="484244768"/>
      </c:scatterChart>
      <c:valAx>
        <c:axId val="4842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44768"/>
        <c:crosses val="autoZero"/>
        <c:crossBetween val="midCat"/>
      </c:valAx>
      <c:valAx>
        <c:axId val="484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Sheet1!$B$2:$B$139</c:f>
              <c:numCache>
                <c:formatCode>General</c:formatCode>
                <c:ptCount val="1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</c:numCache>
            </c:numRef>
          </c:xVal>
          <c:yVal>
            <c:numRef>
              <c:f>Sheet1!$N$2:$N$139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8</c:v>
                </c:pt>
                <c:pt idx="53">
                  <c:v>13</c:v>
                </c:pt>
                <c:pt idx="54">
                  <c:v>17</c:v>
                </c:pt>
                <c:pt idx="55">
                  <c:v>20</c:v>
                </c:pt>
                <c:pt idx="56">
                  <c:v>24</c:v>
                </c:pt>
                <c:pt idx="57">
                  <c:v>32</c:v>
                </c:pt>
                <c:pt idx="58">
                  <c:v>46</c:v>
                </c:pt>
                <c:pt idx="59">
                  <c:v>64</c:v>
                </c:pt>
                <c:pt idx="60">
                  <c:v>79</c:v>
                </c:pt>
                <c:pt idx="61">
                  <c:v>95</c:v>
                </c:pt>
                <c:pt idx="62">
                  <c:v>120</c:v>
                </c:pt>
                <c:pt idx="63">
                  <c:v>143</c:v>
                </c:pt>
                <c:pt idx="64">
                  <c:v>171</c:v>
                </c:pt>
                <c:pt idx="65">
                  <c:v>202</c:v>
                </c:pt>
                <c:pt idx="66">
                  <c:v>232</c:v>
                </c:pt>
                <c:pt idx="67">
                  <c:v>265</c:v>
                </c:pt>
                <c:pt idx="68">
                  <c:v>302</c:v>
                </c:pt>
                <c:pt idx="69">
                  <c:v>344</c:v>
                </c:pt>
                <c:pt idx="70">
                  <c:v>377</c:v>
                </c:pt>
                <c:pt idx="71">
                  <c:v>418</c:v>
                </c:pt>
                <c:pt idx="72">
                  <c:v>463</c:v>
                </c:pt>
                <c:pt idx="73">
                  <c:v>512</c:v>
                </c:pt>
                <c:pt idx="74">
                  <c:v>553</c:v>
                </c:pt>
                <c:pt idx="75">
                  <c:v>610</c:v>
                </c:pt>
                <c:pt idx="76">
                  <c:v>663</c:v>
                </c:pt>
                <c:pt idx="77">
                  <c:v>715</c:v>
                </c:pt>
                <c:pt idx="78">
                  <c:v>765</c:v>
                </c:pt>
                <c:pt idx="79">
                  <c:v>845</c:v>
                </c:pt>
                <c:pt idx="80">
                  <c:v>899</c:v>
                </c:pt>
                <c:pt idx="81">
                  <c:v>957</c:v>
                </c:pt>
                <c:pt idx="82">
                  <c:v>1022</c:v>
                </c:pt>
                <c:pt idx="83">
                  <c:v>1075</c:v>
                </c:pt>
                <c:pt idx="84">
                  <c:v>1132</c:v>
                </c:pt>
                <c:pt idx="85">
                  <c:v>1191</c:v>
                </c:pt>
                <c:pt idx="86">
                  <c:v>1250</c:v>
                </c:pt>
                <c:pt idx="87">
                  <c:v>1313</c:v>
                </c:pt>
                <c:pt idx="88">
                  <c:v>1361</c:v>
                </c:pt>
                <c:pt idx="89">
                  <c:v>1422</c:v>
                </c:pt>
                <c:pt idx="90">
                  <c:v>1481</c:v>
                </c:pt>
                <c:pt idx="91">
                  <c:v>1540</c:v>
                </c:pt>
                <c:pt idx="92">
                  <c:v>1594</c:v>
                </c:pt>
                <c:pt idx="93">
                  <c:v>1660</c:v>
                </c:pt>
                <c:pt idx="94">
                  <c:v>1708</c:v>
                </c:pt>
                <c:pt idx="95">
                  <c:v>1744</c:v>
                </c:pt>
                <c:pt idx="96">
                  <c:v>1784</c:v>
                </c:pt>
                <c:pt idx="97">
                  <c:v>1826</c:v>
                </c:pt>
                <c:pt idx="98">
                  <c:v>1863</c:v>
                </c:pt>
                <c:pt idx="99">
                  <c:v>1898</c:v>
                </c:pt>
                <c:pt idx="100">
                  <c:v>1936</c:v>
                </c:pt>
                <c:pt idx="101">
                  <c:v>1972</c:v>
                </c:pt>
                <c:pt idx="102">
                  <c:v>2001</c:v>
                </c:pt>
                <c:pt idx="103">
                  <c:v>2027</c:v>
                </c:pt>
                <c:pt idx="104">
                  <c:v>2051</c:v>
                </c:pt>
                <c:pt idx="105">
                  <c:v>2079</c:v>
                </c:pt>
                <c:pt idx="106">
                  <c:v>2104</c:v>
                </c:pt>
                <c:pt idx="107">
                  <c:v>2122</c:v>
                </c:pt>
                <c:pt idx="108">
                  <c:v>2146</c:v>
                </c:pt>
                <c:pt idx="109">
                  <c:v>2173</c:v>
                </c:pt>
                <c:pt idx="110">
                  <c:v>2194</c:v>
                </c:pt>
                <c:pt idx="111">
                  <c:v>2219</c:v>
                </c:pt>
                <c:pt idx="112">
                  <c:v>2238</c:v>
                </c:pt>
                <c:pt idx="113">
                  <c:v>2264</c:v>
                </c:pt>
                <c:pt idx="114">
                  <c:v>2287</c:v>
                </c:pt>
                <c:pt idx="115">
                  <c:v>2311</c:v>
                </c:pt>
                <c:pt idx="116">
                  <c:v>2350</c:v>
                </c:pt>
                <c:pt idx="117">
                  <c:v>2376</c:v>
                </c:pt>
                <c:pt idx="118">
                  <c:v>2395</c:v>
                </c:pt>
                <c:pt idx="119">
                  <c:v>2416</c:v>
                </c:pt>
                <c:pt idx="120">
                  <c:v>2435</c:v>
                </c:pt>
                <c:pt idx="121">
                  <c:v>2445</c:v>
                </c:pt>
                <c:pt idx="122">
                  <c:v>2457</c:v>
                </c:pt>
                <c:pt idx="123">
                  <c:v>2465</c:v>
                </c:pt>
                <c:pt idx="124">
                  <c:v>2479</c:v>
                </c:pt>
                <c:pt idx="125">
                  <c:v>2495</c:v>
                </c:pt>
                <c:pt idx="126">
                  <c:v>2514</c:v>
                </c:pt>
                <c:pt idx="127">
                  <c:v>2522</c:v>
                </c:pt>
                <c:pt idx="128">
                  <c:v>2529</c:v>
                </c:pt>
                <c:pt idx="129">
                  <c:v>2534</c:v>
                </c:pt>
                <c:pt idx="130">
                  <c:v>2546</c:v>
                </c:pt>
                <c:pt idx="131">
                  <c:v>2550</c:v>
                </c:pt>
                <c:pt idx="132">
                  <c:v>2559</c:v>
                </c:pt>
                <c:pt idx="133">
                  <c:v>2564</c:v>
                </c:pt>
                <c:pt idx="134">
                  <c:v>2573</c:v>
                </c:pt>
                <c:pt idx="135">
                  <c:v>2580</c:v>
                </c:pt>
                <c:pt idx="136">
                  <c:v>2584</c:v>
                </c:pt>
                <c:pt idx="137">
                  <c:v>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7-4BCE-AB33-DD589C03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58608"/>
        <c:axId val="706359592"/>
      </c:scatterChart>
      <c:valAx>
        <c:axId val="7063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59592"/>
        <c:crosses val="autoZero"/>
        <c:crossBetween val="midCat"/>
      </c:valAx>
      <c:valAx>
        <c:axId val="7063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Sheet1!$B$64:$B$139</c:f>
              <c:numCache>
                <c:formatCode>General</c:formatCode>
                <c:ptCount val="76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</c:numCache>
            </c:numRef>
          </c:xVal>
          <c:yVal>
            <c:numRef>
              <c:f>Sheet1!$D$64:$D$139</c:f>
              <c:numCache>
                <c:formatCode>General</c:formatCode>
                <c:ptCount val="76"/>
                <c:pt idx="0">
                  <c:v>831</c:v>
                </c:pt>
                <c:pt idx="1">
                  <c:v>961</c:v>
                </c:pt>
                <c:pt idx="2">
                  <c:v>1091</c:v>
                </c:pt>
                <c:pt idx="3">
                  <c:v>1219</c:v>
                </c:pt>
                <c:pt idx="4">
                  <c:v>1624</c:v>
                </c:pt>
                <c:pt idx="5">
                  <c:v>1895</c:v>
                </c:pt>
                <c:pt idx="6">
                  <c:v>2166</c:v>
                </c:pt>
                <c:pt idx="7">
                  <c:v>2437</c:v>
                </c:pt>
                <c:pt idx="8">
                  <c:v>2708</c:v>
                </c:pt>
                <c:pt idx="9">
                  <c:v>2979</c:v>
                </c:pt>
                <c:pt idx="10">
                  <c:v>3250</c:v>
                </c:pt>
                <c:pt idx="11">
                  <c:v>3521</c:v>
                </c:pt>
                <c:pt idx="12">
                  <c:v>3792</c:v>
                </c:pt>
                <c:pt idx="13">
                  <c:v>4063</c:v>
                </c:pt>
                <c:pt idx="14">
                  <c:v>4334</c:v>
                </c:pt>
                <c:pt idx="15">
                  <c:v>4605</c:v>
                </c:pt>
                <c:pt idx="16">
                  <c:v>4875</c:v>
                </c:pt>
                <c:pt idx="17">
                  <c:v>5209</c:v>
                </c:pt>
                <c:pt idx="18">
                  <c:v>5515</c:v>
                </c:pt>
                <c:pt idx="19">
                  <c:v>5806</c:v>
                </c:pt>
                <c:pt idx="20">
                  <c:v>6221</c:v>
                </c:pt>
                <c:pt idx="21">
                  <c:v>6680</c:v>
                </c:pt>
                <c:pt idx="22">
                  <c:v>7087</c:v>
                </c:pt>
                <c:pt idx="23">
                  <c:v>7509</c:v>
                </c:pt>
                <c:pt idx="24">
                  <c:v>8000</c:v>
                </c:pt>
                <c:pt idx="25">
                  <c:v>8525</c:v>
                </c:pt>
                <c:pt idx="26">
                  <c:v>8964</c:v>
                </c:pt>
                <c:pt idx="27">
                  <c:v>9612</c:v>
                </c:pt>
                <c:pt idx="28">
                  <c:v>10205</c:v>
                </c:pt>
                <c:pt idx="29">
                  <c:v>10825</c:v>
                </c:pt>
                <c:pt idx="30">
                  <c:v>11390</c:v>
                </c:pt>
                <c:pt idx="31">
                  <c:v>12005</c:v>
                </c:pt>
                <c:pt idx="32">
                  <c:v>12505</c:v>
                </c:pt>
                <c:pt idx="33">
                  <c:v>12779</c:v>
                </c:pt>
                <c:pt idx="34">
                  <c:v>13222</c:v>
                </c:pt>
                <c:pt idx="35">
                  <c:v>13569</c:v>
                </c:pt>
                <c:pt idx="36">
                  <c:v>13990</c:v>
                </c:pt>
                <c:pt idx="37">
                  <c:v>14383</c:v>
                </c:pt>
                <c:pt idx="38">
                  <c:v>14772</c:v>
                </c:pt>
                <c:pt idx="39">
                  <c:v>15131</c:v>
                </c:pt>
                <c:pt idx="40">
                  <c:v>15391</c:v>
                </c:pt>
                <c:pt idx="41">
                  <c:v>15845</c:v>
                </c:pt>
                <c:pt idx="42">
                  <c:v>16204</c:v>
                </c:pt>
                <c:pt idx="43">
                  <c:v>16641</c:v>
                </c:pt>
                <c:pt idx="44">
                  <c:v>17020</c:v>
                </c:pt>
                <c:pt idx="45">
                  <c:v>17360</c:v>
                </c:pt>
                <c:pt idx="46">
                  <c:v>17638</c:v>
                </c:pt>
                <c:pt idx="47">
                  <c:v>17898</c:v>
                </c:pt>
                <c:pt idx="48">
                  <c:v>18190</c:v>
                </c:pt>
                <c:pt idx="49">
                  <c:v>18509</c:v>
                </c:pt>
                <c:pt idx="50">
                  <c:v>18767</c:v>
                </c:pt>
                <c:pt idx="51">
                  <c:v>19146</c:v>
                </c:pt>
                <c:pt idx="52">
                  <c:v>19477</c:v>
                </c:pt>
                <c:pt idx="53">
                  <c:v>19698</c:v>
                </c:pt>
                <c:pt idx="54">
                  <c:v>19958</c:v>
                </c:pt>
                <c:pt idx="55">
                  <c:v>20372</c:v>
                </c:pt>
                <c:pt idx="56">
                  <c:v>20673</c:v>
                </c:pt>
                <c:pt idx="57">
                  <c:v>20983</c:v>
                </c:pt>
                <c:pt idx="58">
                  <c:v>21353</c:v>
                </c:pt>
                <c:pt idx="59">
                  <c:v>21810</c:v>
                </c:pt>
                <c:pt idx="60">
                  <c:v>22153</c:v>
                </c:pt>
                <c:pt idx="61">
                  <c:v>22484</c:v>
                </c:pt>
                <c:pt idx="62">
                  <c:v>22811</c:v>
                </c:pt>
                <c:pt idx="63">
                  <c:v>23208</c:v>
                </c:pt>
                <c:pt idx="64">
                  <c:v>23583</c:v>
                </c:pt>
                <c:pt idx="65">
                  <c:v>23947</c:v>
                </c:pt>
                <c:pt idx="66">
                  <c:v>24252</c:v>
                </c:pt>
                <c:pt idx="67">
                  <c:v>24492</c:v>
                </c:pt>
                <c:pt idx="68">
                  <c:v>24829</c:v>
                </c:pt>
                <c:pt idx="69">
                  <c:v>25380</c:v>
                </c:pt>
                <c:pt idx="70">
                  <c:v>25885</c:v>
                </c:pt>
                <c:pt idx="71">
                  <c:v>26187</c:v>
                </c:pt>
                <c:pt idx="72">
                  <c:v>26538</c:v>
                </c:pt>
                <c:pt idx="73">
                  <c:v>26961</c:v>
                </c:pt>
                <c:pt idx="74">
                  <c:v>27213</c:v>
                </c:pt>
                <c:pt idx="75">
                  <c:v>27431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C-4A93-8FF9-AD5DB1F2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09120"/>
        <c:axId val="515011416"/>
      </c:scatterChart>
      <c:valAx>
        <c:axId val="5150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11416"/>
        <c:crosses val="autoZero"/>
        <c:crossBetween val="midCat"/>
      </c:valAx>
      <c:valAx>
        <c:axId val="5150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Discrepancy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Sheet1!$P$3:$P$139</c:f>
              <c:numCache>
                <c:formatCode>General</c:formatCode>
                <c:ptCount val="13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-6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1</c:v>
                </c:pt>
                <c:pt idx="33">
                  <c:v>-1</c:v>
                </c:pt>
                <c:pt idx="34">
                  <c:v>2</c:v>
                </c:pt>
                <c:pt idx="35">
                  <c:v>-1</c:v>
                </c:pt>
                <c:pt idx="36">
                  <c:v>-4</c:v>
                </c:pt>
                <c:pt idx="37">
                  <c:v>-8</c:v>
                </c:pt>
                <c:pt idx="38">
                  <c:v>-16</c:v>
                </c:pt>
                <c:pt idx="39">
                  <c:v>-32</c:v>
                </c:pt>
                <c:pt idx="40">
                  <c:v>-51</c:v>
                </c:pt>
                <c:pt idx="41">
                  <c:v>-64</c:v>
                </c:pt>
                <c:pt idx="42">
                  <c:v>-97</c:v>
                </c:pt>
                <c:pt idx="43">
                  <c:v>-108</c:v>
                </c:pt>
                <c:pt idx="44">
                  <c:v>-119</c:v>
                </c:pt>
                <c:pt idx="45">
                  <c:v>-145</c:v>
                </c:pt>
                <c:pt idx="46">
                  <c:v>-194</c:v>
                </c:pt>
                <c:pt idx="47">
                  <c:v>-196</c:v>
                </c:pt>
                <c:pt idx="48">
                  <c:v>-245</c:v>
                </c:pt>
                <c:pt idx="49">
                  <c:v>-249</c:v>
                </c:pt>
                <c:pt idx="50">
                  <c:v>-289</c:v>
                </c:pt>
                <c:pt idx="51">
                  <c:v>-357</c:v>
                </c:pt>
                <c:pt idx="52">
                  <c:v>-444</c:v>
                </c:pt>
                <c:pt idx="53">
                  <c:v>-482</c:v>
                </c:pt>
                <c:pt idx="54">
                  <c:v>-559</c:v>
                </c:pt>
                <c:pt idx="55">
                  <c:v>-720</c:v>
                </c:pt>
                <c:pt idx="56">
                  <c:v>-950</c:v>
                </c:pt>
                <c:pt idx="57">
                  <c:v>-810</c:v>
                </c:pt>
                <c:pt idx="58">
                  <c:v>-893</c:v>
                </c:pt>
                <c:pt idx="59">
                  <c:v>-1044</c:v>
                </c:pt>
                <c:pt idx="60">
                  <c:v>-1069</c:v>
                </c:pt>
                <c:pt idx="61">
                  <c:v>-1116</c:v>
                </c:pt>
                <c:pt idx="62">
                  <c:v>-1126</c:v>
                </c:pt>
                <c:pt idx="63">
                  <c:v>-1100</c:v>
                </c:pt>
                <c:pt idx="64">
                  <c:v>-1064</c:v>
                </c:pt>
                <c:pt idx="65">
                  <c:v>-1239</c:v>
                </c:pt>
                <c:pt idx="66">
                  <c:v>-1313</c:v>
                </c:pt>
                <c:pt idx="67">
                  <c:v>-1252</c:v>
                </c:pt>
                <c:pt idx="68">
                  <c:v>-1257</c:v>
                </c:pt>
                <c:pt idx="69">
                  <c:v>-1175</c:v>
                </c:pt>
                <c:pt idx="70">
                  <c:v>-1237</c:v>
                </c:pt>
                <c:pt idx="71">
                  <c:v>-1380</c:v>
                </c:pt>
                <c:pt idx="72">
                  <c:v>-1567</c:v>
                </c:pt>
                <c:pt idx="73">
                  <c:v>-1646</c:v>
                </c:pt>
                <c:pt idx="74">
                  <c:v>-1766</c:v>
                </c:pt>
                <c:pt idx="75">
                  <c:v>-1836</c:v>
                </c:pt>
                <c:pt idx="76">
                  <c:v>-2025</c:v>
                </c:pt>
                <c:pt idx="77">
                  <c:v>-2143</c:v>
                </c:pt>
                <c:pt idx="78">
                  <c:v>-2151</c:v>
                </c:pt>
                <c:pt idx="79">
                  <c:v>-2160</c:v>
                </c:pt>
                <c:pt idx="80">
                  <c:v>-2141</c:v>
                </c:pt>
                <c:pt idx="81">
                  <c:v>-2177</c:v>
                </c:pt>
                <c:pt idx="82">
                  <c:v>-2053</c:v>
                </c:pt>
                <c:pt idx="83">
                  <c:v>-1843</c:v>
                </c:pt>
                <c:pt idx="84">
                  <c:v>-1801</c:v>
                </c:pt>
                <c:pt idx="85">
                  <c:v>-1726</c:v>
                </c:pt>
                <c:pt idx="86">
                  <c:v>-1793</c:v>
                </c:pt>
                <c:pt idx="87">
                  <c:v>-1677</c:v>
                </c:pt>
                <c:pt idx="88">
                  <c:v>-1738</c:v>
                </c:pt>
                <c:pt idx="89">
                  <c:v>-1688</c:v>
                </c:pt>
                <c:pt idx="90">
                  <c:v>-1752</c:v>
                </c:pt>
                <c:pt idx="91">
                  <c:v>-1575</c:v>
                </c:pt>
                <c:pt idx="92">
                  <c:v>-1483</c:v>
                </c:pt>
                <c:pt idx="93">
                  <c:v>-1446</c:v>
                </c:pt>
                <c:pt idx="94">
                  <c:v>-1467</c:v>
                </c:pt>
                <c:pt idx="95">
                  <c:v>-1407</c:v>
                </c:pt>
                <c:pt idx="96">
                  <c:v>-1306</c:v>
                </c:pt>
                <c:pt idx="97">
                  <c:v>-1130</c:v>
                </c:pt>
                <c:pt idx="98">
                  <c:v>-1095</c:v>
                </c:pt>
                <c:pt idx="99">
                  <c:v>-1095</c:v>
                </c:pt>
                <c:pt idx="100">
                  <c:v>-998</c:v>
                </c:pt>
                <c:pt idx="101">
                  <c:v>-897</c:v>
                </c:pt>
                <c:pt idx="102">
                  <c:v>-923</c:v>
                </c:pt>
                <c:pt idx="103">
                  <c:v>-907</c:v>
                </c:pt>
                <c:pt idx="104">
                  <c:v>-950</c:v>
                </c:pt>
                <c:pt idx="105">
                  <c:v>-933</c:v>
                </c:pt>
                <c:pt idx="106">
                  <c:v>-1011</c:v>
                </c:pt>
                <c:pt idx="107">
                  <c:v>-1085</c:v>
                </c:pt>
                <c:pt idx="108">
                  <c:v>-987</c:v>
                </c:pt>
                <c:pt idx="109">
                  <c:v>-989</c:v>
                </c:pt>
                <c:pt idx="110">
                  <c:v>-920</c:v>
                </c:pt>
                <c:pt idx="111">
                  <c:v>-877</c:v>
                </c:pt>
                <c:pt idx="112">
                  <c:v>-834</c:v>
                </c:pt>
                <c:pt idx="113">
                  <c:v>-716</c:v>
                </c:pt>
                <c:pt idx="114">
                  <c:v>-711</c:v>
                </c:pt>
                <c:pt idx="115">
                  <c:v>-699</c:v>
                </c:pt>
                <c:pt idx="116">
                  <c:v>-736</c:v>
                </c:pt>
                <c:pt idx="117">
                  <c:v>-681</c:v>
                </c:pt>
                <c:pt idx="118">
                  <c:v>-957</c:v>
                </c:pt>
                <c:pt idx="119">
                  <c:v>-983</c:v>
                </c:pt>
                <c:pt idx="120">
                  <c:v>-1049</c:v>
                </c:pt>
                <c:pt idx="121">
                  <c:v>-1052</c:v>
                </c:pt>
                <c:pt idx="122">
                  <c:v>-979</c:v>
                </c:pt>
                <c:pt idx="123">
                  <c:v>-993</c:v>
                </c:pt>
                <c:pt idx="124">
                  <c:v>-919</c:v>
                </c:pt>
                <c:pt idx="125">
                  <c:v>-853</c:v>
                </c:pt>
                <c:pt idx="126">
                  <c:v>-622</c:v>
                </c:pt>
                <c:pt idx="127">
                  <c:v>-413</c:v>
                </c:pt>
                <c:pt idx="128">
                  <c:v>-386</c:v>
                </c:pt>
                <c:pt idx="129">
                  <c:v>-372</c:v>
                </c:pt>
                <c:pt idx="130">
                  <c:v>-356</c:v>
                </c:pt>
                <c:pt idx="131">
                  <c:v>-342</c:v>
                </c:pt>
                <c:pt idx="132">
                  <c:v>-400</c:v>
                </c:pt>
                <c:pt idx="133">
                  <c:v>-311</c:v>
                </c:pt>
                <c:pt idx="134">
                  <c:v>-257</c:v>
                </c:pt>
                <c:pt idx="135">
                  <c:v>-254</c:v>
                </c:pt>
                <c:pt idx="136">
                  <c:v>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5-4B02-8FD8-ED306766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93200"/>
        <c:axId val="670493528"/>
      </c:scatterChart>
      <c:valAx>
        <c:axId val="6704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3528"/>
        <c:crosses val="autoZero"/>
        <c:crossBetween val="midCat"/>
      </c:valAx>
      <c:valAx>
        <c:axId val="6704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74563</xdr:colOff>
      <xdr:row>1</xdr:row>
      <xdr:rowOff>152399</xdr:rowOff>
    </xdr:from>
    <xdr:to>
      <xdr:col>25</xdr:col>
      <xdr:colOff>407722</xdr:colOff>
      <xdr:row>16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8443C-5BE6-4310-8AA9-4386E3B6E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95248</xdr:colOff>
      <xdr:row>44</xdr:row>
      <xdr:rowOff>146795</xdr:rowOff>
    </xdr:from>
    <xdr:to>
      <xdr:col>25</xdr:col>
      <xdr:colOff>414616</xdr:colOff>
      <xdr:row>59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ACA36-F26D-40BC-ACED-592C9E6C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112057</xdr:colOff>
      <xdr:row>30</xdr:row>
      <xdr:rowOff>79560</xdr:rowOff>
    </xdr:from>
    <xdr:to>
      <xdr:col>25</xdr:col>
      <xdr:colOff>448235</xdr:colOff>
      <xdr:row>44</xdr:row>
      <xdr:rowOff>155760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8F71D-4890-4285-885E-819448D9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100853</xdr:colOff>
      <xdr:row>59</xdr:row>
      <xdr:rowOff>68355</xdr:rowOff>
    </xdr:from>
    <xdr:to>
      <xdr:col>25</xdr:col>
      <xdr:colOff>437030</xdr:colOff>
      <xdr:row>73</xdr:row>
      <xdr:rowOff>144555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87B15-A127-4A6D-9174-AC16767C2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106454</xdr:colOff>
      <xdr:row>16</xdr:row>
      <xdr:rowOff>23531</xdr:rowOff>
    </xdr:from>
    <xdr:to>
      <xdr:col>25</xdr:col>
      <xdr:colOff>442631</xdr:colOff>
      <xdr:row>30</xdr:row>
      <xdr:rowOff>99731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AE2679-D0F0-4E6C-852A-BDD2AB95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74</xdr:row>
      <xdr:rowOff>23531</xdr:rowOff>
    </xdr:from>
    <xdr:to>
      <xdr:col>25</xdr:col>
      <xdr:colOff>470647</xdr:colOff>
      <xdr:row>88</xdr:row>
      <xdr:rowOff>99731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364DF9-80D4-4D02-9251-D160F75C2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9"/>
  <sheetViews>
    <sheetView tabSelected="1" topLeftCell="A118" zoomScale="85" zoomScaleNormal="85" workbookViewId="0">
      <selection activeCell="V140" sqref="V140"/>
    </sheetView>
  </sheetViews>
  <sheetFormatPr defaultRowHeight="15" x14ac:dyDescent="0.25"/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 t="s">
        <v>6</v>
      </c>
      <c r="J1" s="2"/>
      <c r="K1" s="2"/>
      <c r="L1" s="2" t="s">
        <v>7</v>
      </c>
      <c r="M1" s="2"/>
      <c r="N1" s="2" t="s">
        <v>8</v>
      </c>
      <c r="O1" s="1"/>
      <c r="P1" s="1" t="s">
        <v>13</v>
      </c>
      <c r="Q1" s="1"/>
      <c r="R1" s="1"/>
      <c r="S1" s="1"/>
      <c r="T1" s="1"/>
      <c r="U1" s="1"/>
      <c r="V1" s="1"/>
      <c r="W1" s="1"/>
    </row>
    <row r="2" spans="1:23" x14ac:dyDescent="0.25">
      <c r="A2" s="3">
        <v>43861</v>
      </c>
      <c r="B2" s="4">
        <v>0</v>
      </c>
      <c r="C2" s="4">
        <v>3</v>
      </c>
      <c r="D2" s="7"/>
      <c r="E2" s="7">
        <f>SUM(C2,-D2)</f>
        <v>3</v>
      </c>
      <c r="F2" s="4">
        <v>0</v>
      </c>
      <c r="G2" s="2" t="s">
        <v>12</v>
      </c>
      <c r="H2" s="4"/>
      <c r="I2" s="4">
        <v>0</v>
      </c>
      <c r="J2" s="2" t="s">
        <v>12</v>
      </c>
      <c r="K2" s="4"/>
      <c r="L2" s="4">
        <v>0</v>
      </c>
      <c r="M2" s="4"/>
      <c r="N2" s="2" t="s">
        <v>12</v>
      </c>
      <c r="P2" s="1" t="s">
        <v>14</v>
      </c>
      <c r="Q2" s="1"/>
    </row>
    <row r="3" spans="1:23" x14ac:dyDescent="0.25">
      <c r="A3" s="3">
        <v>43862</v>
      </c>
      <c r="B3" s="4">
        <v>1</v>
      </c>
      <c r="C3" s="4">
        <v>3</v>
      </c>
      <c r="D3" s="7"/>
      <c r="E3" s="7">
        <f t="shared" ref="E3:E66" si="0">SUM(C3,-D3)</f>
        <v>3</v>
      </c>
      <c r="F3" s="4">
        <v>2</v>
      </c>
      <c r="G3" s="4">
        <f>SUM(G2,F3)</f>
        <v>2</v>
      </c>
      <c r="H3" s="4"/>
      <c r="I3" s="4">
        <v>0</v>
      </c>
      <c r="J3" s="4">
        <f>SUM(J2,I3)</f>
        <v>0</v>
      </c>
      <c r="K3" s="4"/>
      <c r="L3" s="4">
        <v>0</v>
      </c>
      <c r="M3" s="4"/>
      <c r="N3" s="4">
        <f>SUM(N2,L3)</f>
        <v>0</v>
      </c>
      <c r="P3">
        <f>SUM(C3,-J3)</f>
        <v>3</v>
      </c>
    </row>
    <row r="4" spans="1:23" x14ac:dyDescent="0.25">
      <c r="A4" s="3">
        <v>43863</v>
      </c>
      <c r="B4" s="4">
        <v>2</v>
      </c>
      <c r="C4" s="4">
        <v>3</v>
      </c>
      <c r="D4" s="7"/>
      <c r="E4" s="7">
        <f t="shared" si="0"/>
        <v>3</v>
      </c>
      <c r="F4" s="4">
        <v>0</v>
      </c>
      <c r="G4" s="4">
        <f t="shared" ref="G4:G67" si="1">SUM(G3,F4)</f>
        <v>2</v>
      </c>
      <c r="H4" s="4"/>
      <c r="I4" s="4">
        <v>0</v>
      </c>
      <c r="J4" s="4">
        <f t="shared" ref="J4:J67" si="2">SUM(J3,I4)</f>
        <v>0</v>
      </c>
      <c r="K4" s="4"/>
      <c r="L4" s="4">
        <v>0</v>
      </c>
      <c r="M4" s="4"/>
      <c r="N4" s="4">
        <f t="shared" ref="N4:N67" si="3">SUM(N3,L4)</f>
        <v>0</v>
      </c>
      <c r="P4">
        <f t="shared" ref="P4:P67" si="4">SUM(C4,-J4)</f>
        <v>3</v>
      </c>
    </row>
    <row r="5" spans="1:23" x14ac:dyDescent="0.25">
      <c r="A5" s="3">
        <v>43864</v>
      </c>
      <c r="B5" s="4">
        <v>3</v>
      </c>
      <c r="C5" s="4">
        <v>3</v>
      </c>
      <c r="D5" s="7"/>
      <c r="E5" s="7">
        <f t="shared" si="0"/>
        <v>3</v>
      </c>
      <c r="F5" s="4">
        <v>0</v>
      </c>
      <c r="G5" s="4">
        <f t="shared" si="1"/>
        <v>2</v>
      </c>
      <c r="H5" s="4"/>
      <c r="I5" s="4">
        <v>0</v>
      </c>
      <c r="J5" s="4">
        <f t="shared" si="2"/>
        <v>0</v>
      </c>
      <c r="K5" s="4"/>
      <c r="L5" s="4">
        <v>0</v>
      </c>
      <c r="M5" s="4"/>
      <c r="N5" s="4">
        <f t="shared" si="3"/>
        <v>0</v>
      </c>
      <c r="P5">
        <f t="shared" si="4"/>
        <v>3</v>
      </c>
    </row>
    <row r="6" spans="1:23" x14ac:dyDescent="0.25">
      <c r="A6" s="3">
        <v>43865</v>
      </c>
      <c r="B6" s="4">
        <v>4</v>
      </c>
      <c r="C6" s="4">
        <v>3</v>
      </c>
      <c r="D6" s="7"/>
      <c r="E6" s="7">
        <f t="shared" si="0"/>
        <v>3</v>
      </c>
      <c r="F6" s="4">
        <v>0</v>
      </c>
      <c r="G6" s="4">
        <f t="shared" si="1"/>
        <v>2</v>
      </c>
      <c r="H6" s="4"/>
      <c r="I6" s="4">
        <v>0</v>
      </c>
      <c r="J6" s="4">
        <f t="shared" si="2"/>
        <v>0</v>
      </c>
      <c r="K6" s="4"/>
      <c r="L6" s="4">
        <v>0</v>
      </c>
      <c r="M6" s="4"/>
      <c r="N6" s="4">
        <f t="shared" si="3"/>
        <v>0</v>
      </c>
      <c r="P6">
        <f t="shared" si="4"/>
        <v>3</v>
      </c>
    </row>
    <row r="7" spans="1:23" x14ac:dyDescent="0.25">
      <c r="A7" s="3">
        <v>43866</v>
      </c>
      <c r="B7" s="4">
        <v>5</v>
      </c>
      <c r="C7" s="4">
        <v>3</v>
      </c>
      <c r="D7" s="7"/>
      <c r="E7" s="7">
        <f t="shared" si="0"/>
        <v>3</v>
      </c>
      <c r="F7" s="4">
        <v>1</v>
      </c>
      <c r="G7" s="4">
        <f t="shared" si="1"/>
        <v>3</v>
      </c>
      <c r="H7" s="4"/>
      <c r="I7" s="4">
        <v>0</v>
      </c>
      <c r="J7" s="4">
        <f t="shared" si="2"/>
        <v>0</v>
      </c>
      <c r="K7" s="4"/>
      <c r="L7" s="4">
        <v>0</v>
      </c>
      <c r="M7" s="4"/>
      <c r="N7" s="4">
        <f t="shared" si="3"/>
        <v>0</v>
      </c>
      <c r="P7">
        <f t="shared" si="4"/>
        <v>3</v>
      </c>
    </row>
    <row r="8" spans="1:23" x14ac:dyDescent="0.25">
      <c r="A8" s="3">
        <v>43867</v>
      </c>
      <c r="B8" s="4">
        <v>6</v>
      </c>
      <c r="C8" s="4">
        <v>3</v>
      </c>
      <c r="D8" s="7"/>
      <c r="E8" s="7">
        <f t="shared" si="0"/>
        <v>3</v>
      </c>
      <c r="F8" s="4">
        <v>0</v>
      </c>
      <c r="G8" s="4">
        <f t="shared" si="1"/>
        <v>3</v>
      </c>
      <c r="H8" s="4"/>
      <c r="I8" s="4">
        <v>0</v>
      </c>
      <c r="J8" s="4">
        <f t="shared" si="2"/>
        <v>0</v>
      </c>
      <c r="K8" s="4"/>
      <c r="L8" s="4">
        <v>0</v>
      </c>
      <c r="M8" s="4"/>
      <c r="N8" s="4">
        <f t="shared" si="3"/>
        <v>0</v>
      </c>
      <c r="P8">
        <f t="shared" si="4"/>
        <v>3</v>
      </c>
    </row>
    <row r="9" spans="1:23" x14ac:dyDescent="0.25">
      <c r="A9" s="3">
        <v>43868</v>
      </c>
      <c r="B9" s="4">
        <v>7</v>
      </c>
      <c r="C9" s="4">
        <v>3</v>
      </c>
      <c r="D9" s="7"/>
      <c r="E9" s="7">
        <f t="shared" si="0"/>
        <v>3</v>
      </c>
      <c r="F9" s="4">
        <v>1</v>
      </c>
      <c r="G9" s="4">
        <f t="shared" si="1"/>
        <v>4</v>
      </c>
      <c r="H9" s="4"/>
      <c r="I9" s="4">
        <v>0</v>
      </c>
      <c r="J9" s="4">
        <f t="shared" si="2"/>
        <v>0</v>
      </c>
      <c r="K9" s="4"/>
      <c r="L9" s="4">
        <v>0</v>
      </c>
      <c r="M9" s="4"/>
      <c r="N9" s="4">
        <f t="shared" si="3"/>
        <v>0</v>
      </c>
      <c r="P9">
        <f t="shared" si="4"/>
        <v>3</v>
      </c>
    </row>
    <row r="10" spans="1:23" x14ac:dyDescent="0.25">
      <c r="A10" s="3">
        <v>43869</v>
      </c>
      <c r="B10" s="4">
        <v>8</v>
      </c>
      <c r="C10" s="4">
        <v>3</v>
      </c>
      <c r="D10" s="7"/>
      <c r="E10" s="7">
        <f t="shared" si="0"/>
        <v>3</v>
      </c>
      <c r="F10" s="4">
        <v>0</v>
      </c>
      <c r="G10" s="4">
        <f t="shared" si="1"/>
        <v>4</v>
      </c>
      <c r="H10" s="4"/>
      <c r="I10" s="4">
        <v>0</v>
      </c>
      <c r="J10" s="4">
        <f t="shared" si="2"/>
        <v>0</v>
      </c>
      <c r="K10" s="4"/>
      <c r="L10" s="4">
        <v>0</v>
      </c>
      <c r="M10" s="4"/>
      <c r="N10" s="4">
        <f t="shared" si="3"/>
        <v>0</v>
      </c>
      <c r="P10">
        <f t="shared" si="4"/>
        <v>3</v>
      </c>
    </row>
    <row r="11" spans="1:23" x14ac:dyDescent="0.25">
      <c r="A11" s="3">
        <v>43870</v>
      </c>
      <c r="B11" s="4">
        <v>9</v>
      </c>
      <c r="C11" s="4">
        <v>3</v>
      </c>
      <c r="D11" s="7"/>
      <c r="E11" s="7">
        <f t="shared" si="0"/>
        <v>3</v>
      </c>
      <c r="F11" s="4">
        <v>0</v>
      </c>
      <c r="G11" s="4">
        <f t="shared" si="1"/>
        <v>4</v>
      </c>
      <c r="H11" s="4"/>
      <c r="I11" s="4">
        <v>0</v>
      </c>
      <c r="J11" s="4">
        <f t="shared" si="2"/>
        <v>0</v>
      </c>
      <c r="K11" s="4"/>
      <c r="L11" s="4">
        <v>0</v>
      </c>
      <c r="M11" s="4"/>
      <c r="N11" s="4">
        <f t="shared" si="3"/>
        <v>0</v>
      </c>
      <c r="P11">
        <f t="shared" si="4"/>
        <v>3</v>
      </c>
    </row>
    <row r="12" spans="1:23" x14ac:dyDescent="0.25">
      <c r="A12" s="3">
        <v>43871</v>
      </c>
      <c r="B12" s="4">
        <v>10</v>
      </c>
      <c r="C12" s="4">
        <v>3</v>
      </c>
      <c r="D12" s="7"/>
      <c r="E12" s="7">
        <f t="shared" si="0"/>
        <v>3</v>
      </c>
      <c r="F12" s="4">
        <v>2</v>
      </c>
      <c r="G12" s="4">
        <f t="shared" si="1"/>
        <v>6</v>
      </c>
      <c r="H12" s="4"/>
      <c r="I12" s="4">
        <v>0</v>
      </c>
      <c r="J12" s="4">
        <f t="shared" si="2"/>
        <v>0</v>
      </c>
      <c r="K12" s="4"/>
      <c r="L12" s="4">
        <v>0</v>
      </c>
      <c r="M12" s="4"/>
      <c r="N12" s="4">
        <f t="shared" si="3"/>
        <v>0</v>
      </c>
      <c r="P12">
        <f t="shared" si="4"/>
        <v>3</v>
      </c>
    </row>
    <row r="13" spans="1:23" x14ac:dyDescent="0.25">
      <c r="A13" s="3">
        <v>43872</v>
      </c>
      <c r="B13" s="4">
        <v>11</v>
      </c>
      <c r="C13" s="4">
        <v>3</v>
      </c>
      <c r="D13" s="7"/>
      <c r="E13" s="7">
        <f t="shared" si="0"/>
        <v>3</v>
      </c>
      <c r="F13" s="4">
        <v>0</v>
      </c>
      <c r="G13" s="4">
        <f t="shared" si="1"/>
        <v>6</v>
      </c>
      <c r="H13" s="4"/>
      <c r="I13" s="4">
        <v>0</v>
      </c>
      <c r="J13" s="4">
        <f t="shared" si="2"/>
        <v>0</v>
      </c>
      <c r="K13" s="4"/>
      <c r="L13" s="4">
        <v>0</v>
      </c>
      <c r="M13" s="4"/>
      <c r="N13" s="4">
        <f t="shared" si="3"/>
        <v>0</v>
      </c>
      <c r="P13">
        <f t="shared" si="4"/>
        <v>3</v>
      </c>
    </row>
    <row r="14" spans="1:23" x14ac:dyDescent="0.25">
      <c r="A14" s="3">
        <v>43873</v>
      </c>
      <c r="B14" s="4">
        <v>12</v>
      </c>
      <c r="C14" s="4">
        <v>3</v>
      </c>
      <c r="D14" s="7"/>
      <c r="E14" s="7">
        <f t="shared" si="0"/>
        <v>3</v>
      </c>
      <c r="F14" s="4">
        <v>0</v>
      </c>
      <c r="G14" s="4">
        <f t="shared" si="1"/>
        <v>6</v>
      </c>
      <c r="H14" s="4"/>
      <c r="I14" s="4">
        <v>0</v>
      </c>
      <c r="J14" s="4">
        <f t="shared" si="2"/>
        <v>0</v>
      </c>
      <c r="K14" s="4"/>
      <c r="L14" s="4">
        <v>0</v>
      </c>
      <c r="M14" s="4"/>
      <c r="N14" s="4">
        <f t="shared" si="3"/>
        <v>0</v>
      </c>
      <c r="P14">
        <f t="shared" si="4"/>
        <v>3</v>
      </c>
    </row>
    <row r="15" spans="1:23" x14ac:dyDescent="0.25">
      <c r="A15" s="3">
        <v>43874</v>
      </c>
      <c r="B15" s="4">
        <v>13</v>
      </c>
      <c r="C15" s="4">
        <v>3</v>
      </c>
      <c r="D15" s="7"/>
      <c r="E15" s="7">
        <f t="shared" si="0"/>
        <v>3</v>
      </c>
      <c r="F15" s="4">
        <v>0</v>
      </c>
      <c r="G15" s="4">
        <f t="shared" si="1"/>
        <v>6</v>
      </c>
      <c r="H15" s="4"/>
      <c r="I15" s="4">
        <v>0</v>
      </c>
      <c r="J15" s="4">
        <f t="shared" si="2"/>
        <v>0</v>
      </c>
      <c r="K15" s="4"/>
      <c r="L15" s="4">
        <v>0</v>
      </c>
      <c r="M15" s="4"/>
      <c r="N15" s="4">
        <f t="shared" si="3"/>
        <v>0</v>
      </c>
      <c r="P15">
        <f t="shared" si="4"/>
        <v>3</v>
      </c>
    </row>
    <row r="16" spans="1:23" x14ac:dyDescent="0.25">
      <c r="A16" s="3">
        <v>43875</v>
      </c>
      <c r="B16" s="4">
        <v>14</v>
      </c>
      <c r="C16" s="4">
        <v>3</v>
      </c>
      <c r="D16" s="7"/>
      <c r="E16" s="7">
        <f t="shared" si="0"/>
        <v>3</v>
      </c>
      <c r="F16" s="4">
        <v>2</v>
      </c>
      <c r="G16" s="4">
        <f t="shared" si="1"/>
        <v>8</v>
      </c>
      <c r="H16" s="4"/>
      <c r="I16" s="4">
        <v>0</v>
      </c>
      <c r="J16" s="4">
        <f t="shared" si="2"/>
        <v>0</v>
      </c>
      <c r="K16" s="4"/>
      <c r="L16" s="4">
        <v>0</v>
      </c>
      <c r="M16" s="4"/>
      <c r="N16" s="4">
        <f t="shared" si="3"/>
        <v>0</v>
      </c>
      <c r="P16">
        <f t="shared" si="4"/>
        <v>3</v>
      </c>
    </row>
    <row r="17" spans="1:16" x14ac:dyDescent="0.25">
      <c r="A17" s="3">
        <v>43876</v>
      </c>
      <c r="B17" s="4">
        <v>15</v>
      </c>
      <c r="C17" s="4">
        <v>3</v>
      </c>
      <c r="D17" s="7"/>
      <c r="E17" s="7">
        <f t="shared" si="0"/>
        <v>3</v>
      </c>
      <c r="F17" s="4">
        <v>1</v>
      </c>
      <c r="G17" s="4">
        <f t="shared" si="1"/>
        <v>9</v>
      </c>
      <c r="H17" s="4"/>
      <c r="I17" s="4">
        <v>0</v>
      </c>
      <c r="J17" s="4">
        <f t="shared" si="2"/>
        <v>0</v>
      </c>
      <c r="K17" s="4"/>
      <c r="L17" s="4">
        <v>0</v>
      </c>
      <c r="M17" s="4"/>
      <c r="N17" s="4">
        <f t="shared" si="3"/>
        <v>0</v>
      </c>
      <c r="P17">
        <f t="shared" si="4"/>
        <v>3</v>
      </c>
    </row>
    <row r="18" spans="1:16" x14ac:dyDescent="0.25">
      <c r="A18" s="3">
        <v>43877</v>
      </c>
      <c r="B18" s="4">
        <v>16</v>
      </c>
      <c r="C18" s="4">
        <v>3</v>
      </c>
      <c r="D18" s="7"/>
      <c r="E18" s="7">
        <f t="shared" si="0"/>
        <v>3</v>
      </c>
      <c r="F18" s="4">
        <v>1</v>
      </c>
      <c r="G18" s="4">
        <f t="shared" si="1"/>
        <v>10</v>
      </c>
      <c r="H18" s="4"/>
      <c r="I18" s="4">
        <v>0</v>
      </c>
      <c r="J18" s="4">
        <f t="shared" si="2"/>
        <v>0</v>
      </c>
      <c r="K18" s="4"/>
      <c r="L18" s="4">
        <v>0</v>
      </c>
      <c r="M18" s="4"/>
      <c r="N18" s="4">
        <f t="shared" si="3"/>
        <v>0</v>
      </c>
      <c r="P18">
        <f t="shared" si="4"/>
        <v>3</v>
      </c>
    </row>
    <row r="19" spans="1:16" x14ac:dyDescent="0.25">
      <c r="A19" s="3">
        <v>43878</v>
      </c>
      <c r="B19" s="4">
        <v>17</v>
      </c>
      <c r="C19" s="4">
        <v>3</v>
      </c>
      <c r="D19" s="7"/>
      <c r="E19" s="7">
        <f t="shared" si="0"/>
        <v>3</v>
      </c>
      <c r="F19" s="4">
        <v>1</v>
      </c>
      <c r="G19" s="4">
        <f t="shared" si="1"/>
        <v>11</v>
      </c>
      <c r="H19" s="4"/>
      <c r="I19" s="4">
        <v>0</v>
      </c>
      <c r="J19" s="4">
        <f t="shared" si="2"/>
        <v>0</v>
      </c>
      <c r="K19" s="4"/>
      <c r="L19" s="4">
        <v>0</v>
      </c>
      <c r="M19" s="4"/>
      <c r="N19" s="4">
        <f t="shared" si="3"/>
        <v>0</v>
      </c>
      <c r="P19">
        <f t="shared" si="4"/>
        <v>3</v>
      </c>
    </row>
    <row r="20" spans="1:16" x14ac:dyDescent="0.25">
      <c r="A20" s="3">
        <v>43879</v>
      </c>
      <c r="B20" s="4">
        <v>18</v>
      </c>
      <c r="C20" s="4">
        <v>3</v>
      </c>
      <c r="D20" s="7"/>
      <c r="E20" s="7">
        <f t="shared" si="0"/>
        <v>3</v>
      </c>
      <c r="F20" s="4">
        <v>0</v>
      </c>
      <c r="G20" s="4">
        <f t="shared" si="1"/>
        <v>11</v>
      </c>
      <c r="H20" s="4"/>
      <c r="I20" s="4">
        <v>0</v>
      </c>
      <c r="J20" s="4">
        <f t="shared" si="2"/>
        <v>0</v>
      </c>
      <c r="K20" s="4"/>
      <c r="L20" s="4">
        <v>0</v>
      </c>
      <c r="M20" s="4"/>
      <c r="N20" s="4">
        <f t="shared" si="3"/>
        <v>0</v>
      </c>
      <c r="P20">
        <f t="shared" si="4"/>
        <v>3</v>
      </c>
    </row>
    <row r="21" spans="1:16" x14ac:dyDescent="0.25">
      <c r="A21" s="3">
        <v>43880</v>
      </c>
      <c r="B21" s="4">
        <v>19</v>
      </c>
      <c r="C21" s="4">
        <v>3</v>
      </c>
      <c r="D21" s="7"/>
      <c r="E21" s="7">
        <f t="shared" si="0"/>
        <v>3</v>
      </c>
      <c r="F21" s="4">
        <v>1</v>
      </c>
      <c r="G21" s="4">
        <f t="shared" si="1"/>
        <v>12</v>
      </c>
      <c r="H21" s="4"/>
      <c r="I21" s="4">
        <v>0</v>
      </c>
      <c r="J21" s="4">
        <f t="shared" si="2"/>
        <v>0</v>
      </c>
      <c r="K21" s="4"/>
      <c r="L21" s="4">
        <v>0</v>
      </c>
      <c r="M21" s="4"/>
      <c r="N21" s="4">
        <f t="shared" si="3"/>
        <v>0</v>
      </c>
      <c r="P21">
        <f t="shared" si="4"/>
        <v>3</v>
      </c>
    </row>
    <row r="22" spans="1:16" x14ac:dyDescent="0.25">
      <c r="A22" s="3">
        <v>43881</v>
      </c>
      <c r="B22" s="4">
        <v>20</v>
      </c>
      <c r="C22" s="4">
        <v>3</v>
      </c>
      <c r="D22" s="7"/>
      <c r="E22" s="7">
        <f t="shared" si="0"/>
        <v>3</v>
      </c>
      <c r="F22" s="4">
        <v>4</v>
      </c>
      <c r="G22" s="4">
        <f t="shared" si="1"/>
        <v>16</v>
      </c>
      <c r="H22" s="4"/>
      <c r="I22" s="4">
        <v>0</v>
      </c>
      <c r="J22" s="4">
        <f t="shared" si="2"/>
        <v>0</v>
      </c>
      <c r="K22" s="4"/>
      <c r="L22" s="4">
        <v>0</v>
      </c>
      <c r="M22" s="4"/>
      <c r="N22" s="4">
        <f t="shared" si="3"/>
        <v>0</v>
      </c>
      <c r="P22">
        <f t="shared" si="4"/>
        <v>3</v>
      </c>
    </row>
    <row r="23" spans="1:16" x14ac:dyDescent="0.25">
      <c r="A23" s="3">
        <v>43882</v>
      </c>
      <c r="B23" s="4">
        <v>21</v>
      </c>
      <c r="C23" s="4">
        <v>3</v>
      </c>
      <c r="D23" s="7"/>
      <c r="E23" s="7">
        <f t="shared" si="0"/>
        <v>3</v>
      </c>
      <c r="F23" s="4">
        <v>1</v>
      </c>
      <c r="G23" s="4">
        <f t="shared" si="1"/>
        <v>17</v>
      </c>
      <c r="H23" s="4"/>
      <c r="I23" s="4">
        <v>1</v>
      </c>
      <c r="J23" s="4">
        <f t="shared" si="2"/>
        <v>1</v>
      </c>
      <c r="K23" s="4"/>
      <c r="L23" s="4">
        <v>0</v>
      </c>
      <c r="M23" s="4"/>
      <c r="N23" s="4">
        <f t="shared" si="3"/>
        <v>0</v>
      </c>
      <c r="P23">
        <f t="shared" si="4"/>
        <v>2</v>
      </c>
    </row>
    <row r="24" spans="1:16" x14ac:dyDescent="0.25">
      <c r="A24" s="3">
        <v>43883</v>
      </c>
      <c r="B24" s="4">
        <v>22</v>
      </c>
      <c r="C24" s="4">
        <v>3</v>
      </c>
      <c r="D24" s="7"/>
      <c r="E24" s="7">
        <f t="shared" si="0"/>
        <v>3</v>
      </c>
      <c r="F24" s="4">
        <v>4</v>
      </c>
      <c r="G24" s="4">
        <f t="shared" si="1"/>
        <v>21</v>
      </c>
      <c r="H24" s="4"/>
      <c r="I24" s="4">
        <v>0</v>
      </c>
      <c r="J24" s="4">
        <f t="shared" si="2"/>
        <v>1</v>
      </c>
      <c r="K24" s="4"/>
      <c r="L24" s="4">
        <v>0</v>
      </c>
      <c r="M24" s="4"/>
      <c r="N24" s="4">
        <f t="shared" si="3"/>
        <v>0</v>
      </c>
      <c r="P24">
        <f t="shared" si="4"/>
        <v>2</v>
      </c>
    </row>
    <row r="25" spans="1:16" x14ac:dyDescent="0.25">
      <c r="A25" s="3">
        <v>43884</v>
      </c>
      <c r="B25" s="4">
        <v>23</v>
      </c>
      <c r="C25" s="4">
        <v>3</v>
      </c>
      <c r="D25" s="7"/>
      <c r="E25" s="7">
        <f t="shared" si="0"/>
        <v>3</v>
      </c>
      <c r="F25" s="4">
        <v>4</v>
      </c>
      <c r="G25" s="4">
        <f t="shared" si="1"/>
        <v>25</v>
      </c>
      <c r="H25" s="4"/>
      <c r="I25" s="4">
        <v>0</v>
      </c>
      <c r="J25" s="4">
        <f t="shared" si="2"/>
        <v>1</v>
      </c>
      <c r="K25" s="4"/>
      <c r="L25" s="4">
        <v>0</v>
      </c>
      <c r="M25" s="4"/>
      <c r="N25" s="4">
        <f t="shared" si="3"/>
        <v>0</v>
      </c>
      <c r="P25">
        <f t="shared" si="4"/>
        <v>2</v>
      </c>
    </row>
    <row r="26" spans="1:16" x14ac:dyDescent="0.25">
      <c r="A26" s="3">
        <v>43885</v>
      </c>
      <c r="B26" s="4">
        <v>24</v>
      </c>
      <c r="C26" s="4">
        <v>4</v>
      </c>
      <c r="D26" s="7"/>
      <c r="E26" s="7">
        <f t="shared" si="0"/>
        <v>4</v>
      </c>
      <c r="F26" s="4">
        <v>4</v>
      </c>
      <c r="G26" s="4">
        <f t="shared" si="1"/>
        <v>29</v>
      </c>
      <c r="H26" s="4"/>
      <c r="I26" s="4">
        <v>0</v>
      </c>
      <c r="J26" s="4">
        <f t="shared" si="2"/>
        <v>1</v>
      </c>
      <c r="K26" s="4"/>
      <c r="L26" s="4">
        <v>0</v>
      </c>
      <c r="M26" s="4"/>
      <c r="N26" s="4">
        <f t="shared" si="3"/>
        <v>0</v>
      </c>
      <c r="P26">
        <f t="shared" si="4"/>
        <v>3</v>
      </c>
    </row>
    <row r="27" spans="1:16" x14ac:dyDescent="0.25">
      <c r="A27" s="3">
        <v>43886</v>
      </c>
      <c r="B27" s="4">
        <v>25</v>
      </c>
      <c r="C27" s="4">
        <v>4</v>
      </c>
      <c r="D27" s="7"/>
      <c r="E27" s="7">
        <f t="shared" si="0"/>
        <v>4</v>
      </c>
      <c r="F27" s="4">
        <v>3</v>
      </c>
      <c r="G27" s="4">
        <f t="shared" si="1"/>
        <v>32</v>
      </c>
      <c r="H27" s="4"/>
      <c r="I27" s="4">
        <v>1</v>
      </c>
      <c r="J27" s="4">
        <f t="shared" si="2"/>
        <v>2</v>
      </c>
      <c r="K27" s="4"/>
      <c r="L27" s="4">
        <v>0</v>
      </c>
      <c r="M27" s="4"/>
      <c r="N27" s="4">
        <f t="shared" si="3"/>
        <v>0</v>
      </c>
      <c r="P27">
        <f t="shared" si="4"/>
        <v>2</v>
      </c>
    </row>
    <row r="28" spans="1:16" x14ac:dyDescent="0.25">
      <c r="A28" s="3">
        <v>43887</v>
      </c>
      <c r="B28" s="4">
        <v>26</v>
      </c>
      <c r="C28" s="4">
        <v>5</v>
      </c>
      <c r="D28" s="7"/>
      <c r="E28" s="7">
        <f t="shared" si="0"/>
        <v>5</v>
      </c>
      <c r="F28" s="4">
        <v>2</v>
      </c>
      <c r="G28" s="4">
        <f t="shared" si="1"/>
        <v>34</v>
      </c>
      <c r="H28" s="4"/>
      <c r="I28" s="4">
        <v>1</v>
      </c>
      <c r="J28" s="4">
        <f t="shared" si="2"/>
        <v>3</v>
      </c>
      <c r="K28" s="4"/>
      <c r="L28" s="4">
        <v>0</v>
      </c>
      <c r="M28" s="4"/>
      <c r="N28" s="4">
        <f t="shared" si="3"/>
        <v>0</v>
      </c>
      <c r="P28">
        <f t="shared" si="4"/>
        <v>2</v>
      </c>
    </row>
    <row r="29" spans="1:16" x14ac:dyDescent="0.25">
      <c r="A29" s="3">
        <v>43888</v>
      </c>
      <c r="B29" s="4">
        <v>27</v>
      </c>
      <c r="C29" s="4">
        <v>6</v>
      </c>
      <c r="D29" s="7"/>
      <c r="E29" s="7">
        <f t="shared" si="0"/>
        <v>6</v>
      </c>
      <c r="F29" s="4">
        <v>1</v>
      </c>
      <c r="G29" s="4">
        <f t="shared" si="1"/>
        <v>35</v>
      </c>
      <c r="H29" s="4"/>
      <c r="I29" s="4">
        <v>2</v>
      </c>
      <c r="J29" s="4">
        <f t="shared" si="2"/>
        <v>5</v>
      </c>
      <c r="K29" s="4"/>
      <c r="L29" s="4">
        <v>0</v>
      </c>
      <c r="M29" s="4"/>
      <c r="N29" s="4">
        <f t="shared" si="3"/>
        <v>0</v>
      </c>
      <c r="P29">
        <f t="shared" si="4"/>
        <v>1</v>
      </c>
    </row>
    <row r="30" spans="1:16" x14ac:dyDescent="0.25">
      <c r="A30" s="3">
        <v>43889</v>
      </c>
      <c r="B30" s="4">
        <v>28</v>
      </c>
      <c r="C30" s="4">
        <v>6</v>
      </c>
      <c r="D30" s="7"/>
      <c r="E30" s="7">
        <f t="shared" si="0"/>
        <v>6</v>
      </c>
      <c r="F30" s="4">
        <v>6</v>
      </c>
      <c r="G30" s="4">
        <f t="shared" si="1"/>
        <v>41</v>
      </c>
      <c r="H30" s="4"/>
      <c r="I30" s="4">
        <v>5</v>
      </c>
      <c r="J30" s="4">
        <f t="shared" si="2"/>
        <v>10</v>
      </c>
      <c r="K30" s="4"/>
      <c r="L30" s="4">
        <v>0</v>
      </c>
      <c r="M30" s="4"/>
      <c r="N30" s="4">
        <f t="shared" si="3"/>
        <v>0</v>
      </c>
      <c r="P30">
        <f t="shared" si="4"/>
        <v>-4</v>
      </c>
    </row>
    <row r="31" spans="1:16" x14ac:dyDescent="0.25">
      <c r="A31" s="3">
        <v>43890</v>
      </c>
      <c r="B31" s="4">
        <v>29</v>
      </c>
      <c r="C31" s="4">
        <v>8</v>
      </c>
      <c r="D31" s="7"/>
      <c r="E31" s="7">
        <f t="shared" si="0"/>
        <v>8</v>
      </c>
      <c r="F31" s="4">
        <v>5</v>
      </c>
      <c r="G31" s="4">
        <f t="shared" si="1"/>
        <v>46</v>
      </c>
      <c r="H31" s="4"/>
      <c r="I31" s="4">
        <v>4</v>
      </c>
      <c r="J31" s="4">
        <f t="shared" si="2"/>
        <v>14</v>
      </c>
      <c r="K31" s="4"/>
      <c r="L31" s="4">
        <v>0</v>
      </c>
      <c r="M31" s="4"/>
      <c r="N31" s="4">
        <f t="shared" si="3"/>
        <v>0</v>
      </c>
      <c r="P31">
        <f t="shared" si="4"/>
        <v>-6</v>
      </c>
    </row>
    <row r="32" spans="1:16" x14ac:dyDescent="0.25">
      <c r="A32" s="5">
        <v>43891</v>
      </c>
      <c r="B32" s="4">
        <v>30</v>
      </c>
      <c r="C32" s="4">
        <v>15</v>
      </c>
      <c r="D32" s="7"/>
      <c r="E32" s="7">
        <f t="shared" si="0"/>
        <v>15</v>
      </c>
      <c r="F32" s="4">
        <v>20</v>
      </c>
      <c r="G32" s="4">
        <f t="shared" si="1"/>
        <v>66</v>
      </c>
      <c r="H32" s="4"/>
      <c r="I32" s="4">
        <v>2</v>
      </c>
      <c r="J32" s="4">
        <f t="shared" si="2"/>
        <v>16</v>
      </c>
      <c r="K32" s="4"/>
      <c r="L32" s="4">
        <v>0</v>
      </c>
      <c r="M32" s="4"/>
      <c r="N32" s="4">
        <f t="shared" si="3"/>
        <v>0</v>
      </c>
      <c r="P32">
        <f t="shared" si="4"/>
        <v>-1</v>
      </c>
    </row>
    <row r="33" spans="1:16" x14ac:dyDescent="0.25">
      <c r="A33" s="5">
        <v>43892</v>
      </c>
      <c r="B33" s="4">
        <v>31</v>
      </c>
      <c r="C33" s="4">
        <v>15</v>
      </c>
      <c r="D33" s="7"/>
      <c r="E33" s="7">
        <f t="shared" si="0"/>
        <v>15</v>
      </c>
      <c r="F33" s="4">
        <v>15</v>
      </c>
      <c r="G33" s="4">
        <f t="shared" si="1"/>
        <v>81</v>
      </c>
      <c r="H33" s="4"/>
      <c r="I33" s="4">
        <v>0</v>
      </c>
      <c r="J33" s="4">
        <f t="shared" si="2"/>
        <v>16</v>
      </c>
      <c r="K33" s="4"/>
      <c r="L33" s="4">
        <v>1</v>
      </c>
      <c r="M33" s="4"/>
      <c r="N33" s="4">
        <f t="shared" si="3"/>
        <v>1</v>
      </c>
      <c r="P33">
        <f t="shared" si="4"/>
        <v>-1</v>
      </c>
    </row>
    <row r="34" spans="1:16" x14ac:dyDescent="0.25">
      <c r="A34" s="5">
        <v>43893</v>
      </c>
      <c r="B34" s="4">
        <v>32</v>
      </c>
      <c r="C34" s="4">
        <v>20</v>
      </c>
      <c r="D34" s="7"/>
      <c r="E34" s="7">
        <f t="shared" si="0"/>
        <v>20</v>
      </c>
      <c r="F34" s="4">
        <v>14</v>
      </c>
      <c r="G34" s="4">
        <f t="shared" si="1"/>
        <v>95</v>
      </c>
      <c r="H34" s="4"/>
      <c r="I34" s="4">
        <v>2</v>
      </c>
      <c r="J34" s="4">
        <f t="shared" si="2"/>
        <v>18</v>
      </c>
      <c r="K34" s="4"/>
      <c r="L34" s="4">
        <v>0</v>
      </c>
      <c r="M34" s="4"/>
      <c r="N34" s="4">
        <f t="shared" si="3"/>
        <v>1</v>
      </c>
      <c r="P34">
        <f t="shared" si="4"/>
        <v>2</v>
      </c>
    </row>
    <row r="35" spans="1:16" x14ac:dyDescent="0.25">
      <c r="A35" s="5">
        <v>43894</v>
      </c>
      <c r="B35" s="4">
        <v>33</v>
      </c>
      <c r="C35" s="4">
        <v>20</v>
      </c>
      <c r="D35" s="7"/>
      <c r="E35" s="7">
        <f t="shared" si="0"/>
        <v>20</v>
      </c>
      <c r="F35" s="4">
        <v>11</v>
      </c>
      <c r="G35" s="4">
        <f t="shared" si="1"/>
        <v>106</v>
      </c>
      <c r="H35" s="4"/>
      <c r="I35" s="4">
        <v>1</v>
      </c>
      <c r="J35" s="4">
        <f t="shared" si="2"/>
        <v>19</v>
      </c>
      <c r="K35" s="4"/>
      <c r="L35" s="4">
        <v>0</v>
      </c>
      <c r="M35" s="4"/>
      <c r="N35" s="4">
        <f t="shared" si="3"/>
        <v>1</v>
      </c>
      <c r="P35">
        <f t="shared" si="4"/>
        <v>1</v>
      </c>
    </row>
    <row r="36" spans="1:16" x14ac:dyDescent="0.25">
      <c r="A36" s="5">
        <v>43895</v>
      </c>
      <c r="B36" s="4">
        <v>34</v>
      </c>
      <c r="C36" s="4">
        <v>22</v>
      </c>
      <c r="D36" s="7"/>
      <c r="E36" s="7">
        <f t="shared" si="0"/>
        <v>22</v>
      </c>
      <c r="F36" s="4">
        <v>25</v>
      </c>
      <c r="G36" s="4">
        <f t="shared" si="1"/>
        <v>131</v>
      </c>
      <c r="H36" s="4"/>
      <c r="I36" s="4">
        <v>4</v>
      </c>
      <c r="J36" s="4">
        <f t="shared" si="2"/>
        <v>23</v>
      </c>
      <c r="K36" s="4"/>
      <c r="L36" s="4">
        <v>0</v>
      </c>
      <c r="M36" s="4"/>
      <c r="N36" s="4">
        <f t="shared" si="3"/>
        <v>1</v>
      </c>
      <c r="P36">
        <f t="shared" si="4"/>
        <v>-1</v>
      </c>
    </row>
    <row r="37" spans="1:16" x14ac:dyDescent="0.25">
      <c r="A37" s="5">
        <v>43896</v>
      </c>
      <c r="B37" s="4">
        <v>35</v>
      </c>
      <c r="C37" s="4">
        <v>28</v>
      </c>
      <c r="D37" s="7"/>
      <c r="E37" s="7">
        <f t="shared" si="0"/>
        <v>28</v>
      </c>
      <c r="F37" s="4">
        <v>31</v>
      </c>
      <c r="G37" s="4">
        <f t="shared" si="1"/>
        <v>162</v>
      </c>
      <c r="H37" s="4"/>
      <c r="I37" s="4">
        <v>3</v>
      </c>
      <c r="J37" s="4">
        <f t="shared" si="2"/>
        <v>26</v>
      </c>
      <c r="K37" s="4"/>
      <c r="L37" s="4">
        <v>0</v>
      </c>
      <c r="M37" s="4"/>
      <c r="N37" s="4">
        <f t="shared" si="3"/>
        <v>1</v>
      </c>
      <c r="P37">
        <f t="shared" si="4"/>
        <v>2</v>
      </c>
    </row>
    <row r="38" spans="1:16" x14ac:dyDescent="0.25">
      <c r="A38" s="5">
        <v>43897</v>
      </c>
      <c r="B38" s="4">
        <v>36</v>
      </c>
      <c r="C38" s="4">
        <v>28</v>
      </c>
      <c r="D38" s="7"/>
      <c r="E38" s="7">
        <f t="shared" si="0"/>
        <v>28</v>
      </c>
      <c r="F38" s="4">
        <v>32</v>
      </c>
      <c r="G38" s="4">
        <f t="shared" si="1"/>
        <v>194</v>
      </c>
      <c r="H38" s="4"/>
      <c r="I38" s="4">
        <v>3</v>
      </c>
      <c r="J38" s="4">
        <f t="shared" si="2"/>
        <v>29</v>
      </c>
      <c r="K38" s="4"/>
      <c r="L38" s="4">
        <v>0</v>
      </c>
      <c r="M38" s="4"/>
      <c r="N38" s="4">
        <f t="shared" si="3"/>
        <v>1</v>
      </c>
      <c r="P38">
        <f t="shared" si="4"/>
        <v>-1</v>
      </c>
    </row>
    <row r="39" spans="1:16" x14ac:dyDescent="0.25">
      <c r="A39" s="5">
        <v>43898</v>
      </c>
      <c r="B39" s="4">
        <v>37</v>
      </c>
      <c r="C39" s="4">
        <v>31</v>
      </c>
      <c r="D39" s="7"/>
      <c r="E39" s="7">
        <f t="shared" si="0"/>
        <v>31</v>
      </c>
      <c r="F39" s="4">
        <v>52</v>
      </c>
      <c r="G39" s="4">
        <f t="shared" si="1"/>
        <v>246</v>
      </c>
      <c r="H39" s="4"/>
      <c r="I39" s="4">
        <v>6</v>
      </c>
      <c r="J39" s="4">
        <f t="shared" si="2"/>
        <v>35</v>
      </c>
      <c r="K39" s="4"/>
      <c r="L39" s="4">
        <v>0</v>
      </c>
      <c r="M39" s="4"/>
      <c r="N39" s="4">
        <f t="shared" si="3"/>
        <v>1</v>
      </c>
      <c r="P39">
        <f t="shared" si="4"/>
        <v>-4</v>
      </c>
    </row>
    <row r="40" spans="1:16" x14ac:dyDescent="0.25">
      <c r="A40" s="5">
        <v>43899</v>
      </c>
      <c r="B40" s="4">
        <v>38</v>
      </c>
      <c r="C40" s="4">
        <v>34</v>
      </c>
      <c r="D40" s="7"/>
      <c r="E40" s="7">
        <f t="shared" si="0"/>
        <v>34</v>
      </c>
      <c r="F40" s="4">
        <v>66</v>
      </c>
      <c r="G40" s="4">
        <f t="shared" si="1"/>
        <v>312</v>
      </c>
      <c r="H40" s="4"/>
      <c r="I40" s="4">
        <v>7</v>
      </c>
      <c r="J40" s="4">
        <f t="shared" si="2"/>
        <v>42</v>
      </c>
      <c r="K40" s="4"/>
      <c r="L40" s="4">
        <v>0</v>
      </c>
      <c r="M40" s="4"/>
      <c r="N40" s="4">
        <f t="shared" si="3"/>
        <v>1</v>
      </c>
      <c r="P40">
        <f t="shared" si="4"/>
        <v>-8</v>
      </c>
    </row>
    <row r="41" spans="1:16" x14ac:dyDescent="0.25">
      <c r="A41" s="5">
        <v>43900</v>
      </c>
      <c r="B41" s="4">
        <v>39</v>
      </c>
      <c r="C41" s="4">
        <v>34</v>
      </c>
      <c r="D41" s="7"/>
      <c r="E41" s="7">
        <f t="shared" si="0"/>
        <v>34</v>
      </c>
      <c r="F41" s="4">
        <v>99</v>
      </c>
      <c r="G41" s="4">
        <f t="shared" si="1"/>
        <v>411</v>
      </c>
      <c r="H41" s="4"/>
      <c r="I41" s="4">
        <v>8</v>
      </c>
      <c r="J41" s="4">
        <f t="shared" si="2"/>
        <v>50</v>
      </c>
      <c r="K41" s="4"/>
      <c r="L41" s="4">
        <v>0</v>
      </c>
      <c r="M41" s="4"/>
      <c r="N41" s="4">
        <f t="shared" si="3"/>
        <v>1</v>
      </c>
      <c r="P41">
        <f t="shared" si="4"/>
        <v>-16</v>
      </c>
    </row>
    <row r="42" spans="1:16" x14ac:dyDescent="0.25">
      <c r="A42" s="5">
        <v>43901</v>
      </c>
      <c r="B42" s="4">
        <v>40</v>
      </c>
      <c r="C42" s="4">
        <v>42</v>
      </c>
      <c r="D42" s="7"/>
      <c r="E42" s="7">
        <f t="shared" si="0"/>
        <v>42</v>
      </c>
      <c r="F42" s="4">
        <v>103</v>
      </c>
      <c r="G42" s="4">
        <f t="shared" si="1"/>
        <v>514</v>
      </c>
      <c r="H42" s="4"/>
      <c r="I42" s="4">
        <v>24</v>
      </c>
      <c r="J42" s="4">
        <f t="shared" si="2"/>
        <v>74</v>
      </c>
      <c r="K42" s="4"/>
      <c r="L42" s="4">
        <v>1</v>
      </c>
      <c r="M42" s="4"/>
      <c r="N42" s="4">
        <f t="shared" si="3"/>
        <v>2</v>
      </c>
      <c r="P42">
        <f t="shared" si="4"/>
        <v>-32</v>
      </c>
    </row>
    <row r="43" spans="1:16" x14ac:dyDescent="0.25">
      <c r="A43" s="5">
        <v>43902</v>
      </c>
      <c r="B43" s="4">
        <v>41</v>
      </c>
      <c r="C43" s="4">
        <v>59</v>
      </c>
      <c r="D43" s="7"/>
      <c r="E43" s="7">
        <f t="shared" si="0"/>
        <v>59</v>
      </c>
      <c r="F43" s="4">
        <v>124</v>
      </c>
      <c r="G43" s="4">
        <f t="shared" si="1"/>
        <v>638</v>
      </c>
      <c r="H43" s="4"/>
      <c r="I43" s="4">
        <v>36</v>
      </c>
      <c r="J43" s="4">
        <f t="shared" si="2"/>
        <v>110</v>
      </c>
      <c r="K43" s="4"/>
      <c r="L43" s="4">
        <v>0</v>
      </c>
      <c r="M43" s="4"/>
      <c r="N43" s="4">
        <f t="shared" si="3"/>
        <v>2</v>
      </c>
      <c r="P43">
        <f t="shared" si="4"/>
        <v>-51</v>
      </c>
    </row>
    <row r="44" spans="1:16" x14ac:dyDescent="0.25">
      <c r="A44" s="5">
        <v>43903</v>
      </c>
      <c r="B44" s="4">
        <v>42</v>
      </c>
      <c r="C44" s="4">
        <v>79</v>
      </c>
      <c r="D44" s="7"/>
      <c r="E44" s="7">
        <f t="shared" si="0"/>
        <v>79</v>
      </c>
      <c r="F44" s="4">
        <v>151</v>
      </c>
      <c r="G44" s="4">
        <f t="shared" si="1"/>
        <v>789</v>
      </c>
      <c r="H44" s="4"/>
      <c r="I44" s="4">
        <v>33</v>
      </c>
      <c r="J44" s="4">
        <f t="shared" si="2"/>
        <v>143</v>
      </c>
      <c r="K44" s="4"/>
      <c r="L44" s="4">
        <v>0</v>
      </c>
      <c r="M44" s="4"/>
      <c r="N44" s="4">
        <f t="shared" si="3"/>
        <v>2</v>
      </c>
      <c r="P44">
        <f t="shared" si="4"/>
        <v>-64</v>
      </c>
    </row>
    <row r="45" spans="1:16" x14ac:dyDescent="0.25">
      <c r="A45" s="5">
        <v>43904</v>
      </c>
      <c r="B45" s="4">
        <v>43</v>
      </c>
      <c r="C45" s="4">
        <v>79</v>
      </c>
      <c r="D45" s="7"/>
      <c r="E45" s="7">
        <f t="shared" si="0"/>
        <v>79</v>
      </c>
      <c r="F45" s="4">
        <v>141</v>
      </c>
      <c r="G45" s="4">
        <f t="shared" si="1"/>
        <v>930</v>
      </c>
      <c r="H45" s="4"/>
      <c r="I45" s="4">
        <v>33</v>
      </c>
      <c r="J45" s="4">
        <f t="shared" si="2"/>
        <v>176</v>
      </c>
      <c r="K45" s="4"/>
      <c r="L45" s="4">
        <v>0</v>
      </c>
      <c r="M45" s="4"/>
      <c r="N45" s="4">
        <f t="shared" si="3"/>
        <v>2</v>
      </c>
      <c r="P45">
        <f t="shared" si="4"/>
        <v>-97</v>
      </c>
    </row>
    <row r="46" spans="1:16" x14ac:dyDescent="0.25">
      <c r="A46" s="5">
        <v>43905</v>
      </c>
      <c r="B46" s="4">
        <v>44</v>
      </c>
      <c r="C46" s="4">
        <v>103</v>
      </c>
      <c r="D46" s="7"/>
      <c r="E46" s="7">
        <f t="shared" si="0"/>
        <v>103</v>
      </c>
      <c r="F46" s="4">
        <v>183</v>
      </c>
      <c r="G46" s="4">
        <f t="shared" si="1"/>
        <v>1113</v>
      </c>
      <c r="H46" s="4"/>
      <c r="I46" s="4">
        <v>35</v>
      </c>
      <c r="J46" s="4">
        <f t="shared" si="2"/>
        <v>211</v>
      </c>
      <c r="K46" s="4"/>
      <c r="L46" s="4">
        <v>0</v>
      </c>
      <c r="M46" s="4"/>
      <c r="N46" s="4">
        <f t="shared" si="3"/>
        <v>2</v>
      </c>
      <c r="P46">
        <f t="shared" si="4"/>
        <v>-108</v>
      </c>
    </row>
    <row r="47" spans="1:16" x14ac:dyDescent="0.25">
      <c r="A47" s="5">
        <v>43906</v>
      </c>
      <c r="B47" s="4">
        <v>45</v>
      </c>
      <c r="C47" s="4">
        <v>145</v>
      </c>
      <c r="D47" s="7"/>
      <c r="E47" s="7">
        <f t="shared" si="0"/>
        <v>145</v>
      </c>
      <c r="F47" s="4">
        <v>261</v>
      </c>
      <c r="G47" s="4">
        <f t="shared" si="1"/>
        <v>1374</v>
      </c>
      <c r="H47" s="4"/>
      <c r="I47" s="4">
        <v>53</v>
      </c>
      <c r="J47" s="4">
        <f t="shared" si="2"/>
        <v>264</v>
      </c>
      <c r="K47" s="4"/>
      <c r="L47" s="4">
        <v>0</v>
      </c>
      <c r="M47" s="4"/>
      <c r="N47" s="4">
        <f t="shared" si="3"/>
        <v>2</v>
      </c>
      <c r="P47">
        <f t="shared" si="4"/>
        <v>-119</v>
      </c>
    </row>
    <row r="48" spans="1:16" x14ac:dyDescent="0.25">
      <c r="A48" s="5">
        <v>43907</v>
      </c>
      <c r="B48" s="4">
        <v>46</v>
      </c>
      <c r="C48" s="4">
        <v>177</v>
      </c>
      <c r="D48" s="7"/>
      <c r="E48" s="7">
        <f t="shared" si="0"/>
        <v>177</v>
      </c>
      <c r="F48" s="4">
        <v>258</v>
      </c>
      <c r="G48" s="4">
        <f t="shared" si="1"/>
        <v>1632</v>
      </c>
      <c r="H48" s="4"/>
      <c r="I48" s="4">
        <v>58</v>
      </c>
      <c r="J48" s="4">
        <f t="shared" si="2"/>
        <v>322</v>
      </c>
      <c r="K48" s="4"/>
      <c r="L48" s="4">
        <v>0</v>
      </c>
      <c r="M48" s="4"/>
      <c r="N48" s="4">
        <f t="shared" si="3"/>
        <v>2</v>
      </c>
      <c r="P48">
        <f t="shared" si="4"/>
        <v>-145</v>
      </c>
    </row>
    <row r="49" spans="1:16" x14ac:dyDescent="0.25">
      <c r="A49" s="5">
        <v>43908</v>
      </c>
      <c r="B49" s="4">
        <v>47</v>
      </c>
      <c r="C49" s="4">
        <v>189</v>
      </c>
      <c r="D49" s="7"/>
      <c r="E49" s="7">
        <f t="shared" si="0"/>
        <v>189</v>
      </c>
      <c r="F49" s="4">
        <v>269</v>
      </c>
      <c r="G49" s="4">
        <f t="shared" si="1"/>
        <v>1901</v>
      </c>
      <c r="H49" s="4"/>
      <c r="I49" s="4">
        <v>61</v>
      </c>
      <c r="J49" s="4">
        <f t="shared" si="2"/>
        <v>383</v>
      </c>
      <c r="K49" s="4"/>
      <c r="L49" s="4">
        <v>1</v>
      </c>
      <c r="M49" s="4"/>
      <c r="N49" s="4">
        <f t="shared" si="3"/>
        <v>3</v>
      </c>
      <c r="P49">
        <f t="shared" si="4"/>
        <v>-194</v>
      </c>
    </row>
    <row r="50" spans="1:16" x14ac:dyDescent="0.25">
      <c r="A50" s="5">
        <v>43909</v>
      </c>
      <c r="B50" s="4">
        <v>48</v>
      </c>
      <c r="C50" s="4">
        <v>258</v>
      </c>
      <c r="D50" s="7"/>
      <c r="E50" s="7">
        <f t="shared" si="0"/>
        <v>258</v>
      </c>
      <c r="F50" s="4">
        <v>262</v>
      </c>
      <c r="G50" s="4">
        <f t="shared" si="1"/>
        <v>2163</v>
      </c>
      <c r="H50" s="4"/>
      <c r="I50" s="4">
        <v>71</v>
      </c>
      <c r="J50" s="4">
        <f t="shared" si="2"/>
        <v>454</v>
      </c>
      <c r="K50" s="4"/>
      <c r="L50" s="4">
        <v>0</v>
      </c>
      <c r="M50" s="4"/>
      <c r="N50" s="4">
        <f t="shared" si="3"/>
        <v>3</v>
      </c>
      <c r="P50">
        <f t="shared" si="4"/>
        <v>-196</v>
      </c>
    </row>
    <row r="51" spans="1:16" x14ac:dyDescent="0.25">
      <c r="A51" s="5">
        <v>43910</v>
      </c>
      <c r="B51" s="4">
        <v>49</v>
      </c>
      <c r="C51" s="4">
        <v>311</v>
      </c>
      <c r="D51" s="7"/>
      <c r="E51" s="7">
        <f t="shared" si="0"/>
        <v>311</v>
      </c>
      <c r="F51" s="4">
        <v>330</v>
      </c>
      <c r="G51" s="4">
        <f t="shared" si="1"/>
        <v>2493</v>
      </c>
      <c r="H51" s="4"/>
      <c r="I51" s="4">
        <v>102</v>
      </c>
      <c r="J51" s="4">
        <f t="shared" si="2"/>
        <v>556</v>
      </c>
      <c r="K51" s="4"/>
      <c r="L51" s="4">
        <v>0</v>
      </c>
      <c r="M51" s="4"/>
      <c r="N51" s="4">
        <f t="shared" si="3"/>
        <v>3</v>
      </c>
      <c r="P51">
        <f t="shared" si="4"/>
        <v>-245</v>
      </c>
    </row>
    <row r="52" spans="1:16" x14ac:dyDescent="0.25">
      <c r="A52" s="5">
        <v>43911</v>
      </c>
      <c r="B52" s="4">
        <v>50</v>
      </c>
      <c r="C52" s="4">
        <v>377</v>
      </c>
      <c r="D52" s="7"/>
      <c r="E52" s="7">
        <f t="shared" si="0"/>
        <v>377</v>
      </c>
      <c r="F52" s="4">
        <v>267</v>
      </c>
      <c r="G52" s="4">
        <f t="shared" si="1"/>
        <v>2760</v>
      </c>
      <c r="H52" s="4"/>
      <c r="I52" s="4">
        <v>70</v>
      </c>
      <c r="J52" s="4">
        <f t="shared" si="2"/>
        <v>626</v>
      </c>
      <c r="K52" s="4"/>
      <c r="L52" s="4">
        <v>1</v>
      </c>
      <c r="M52" s="4"/>
      <c r="N52" s="4">
        <f t="shared" si="3"/>
        <v>4</v>
      </c>
      <c r="P52">
        <f t="shared" si="4"/>
        <v>-249</v>
      </c>
    </row>
    <row r="53" spans="1:16" x14ac:dyDescent="0.25">
      <c r="A53" s="5">
        <v>43912</v>
      </c>
      <c r="B53" s="4">
        <v>51</v>
      </c>
      <c r="C53" s="4">
        <v>425</v>
      </c>
      <c r="D53" s="7"/>
      <c r="E53" s="7">
        <f t="shared" si="0"/>
        <v>425</v>
      </c>
      <c r="F53" s="4">
        <v>258</v>
      </c>
      <c r="G53" s="4">
        <f t="shared" si="1"/>
        <v>3018</v>
      </c>
      <c r="H53" s="4"/>
      <c r="I53" s="4">
        <v>88</v>
      </c>
      <c r="J53" s="4">
        <f t="shared" si="2"/>
        <v>714</v>
      </c>
      <c r="K53" s="4"/>
      <c r="L53" s="4">
        <v>2</v>
      </c>
      <c r="M53" s="4"/>
      <c r="N53" s="4">
        <f t="shared" si="3"/>
        <v>6</v>
      </c>
      <c r="P53">
        <f t="shared" si="4"/>
        <v>-289</v>
      </c>
    </row>
    <row r="54" spans="1:16" x14ac:dyDescent="0.25">
      <c r="A54" s="5">
        <v>43913</v>
      </c>
      <c r="B54" s="4">
        <v>52</v>
      </c>
      <c r="C54" s="4">
        <v>503</v>
      </c>
      <c r="D54" s="7"/>
      <c r="E54" s="7">
        <f t="shared" si="0"/>
        <v>503</v>
      </c>
      <c r="F54" s="4">
        <v>320</v>
      </c>
      <c r="G54" s="4">
        <f t="shared" si="1"/>
        <v>3338</v>
      </c>
      <c r="H54" s="4"/>
      <c r="I54" s="4">
        <v>146</v>
      </c>
      <c r="J54" s="4">
        <f t="shared" si="2"/>
        <v>860</v>
      </c>
      <c r="K54" s="4"/>
      <c r="L54" s="4">
        <v>2</v>
      </c>
      <c r="M54" s="4"/>
      <c r="N54" s="4">
        <f t="shared" si="3"/>
        <v>8</v>
      </c>
      <c r="P54">
        <f t="shared" si="4"/>
        <v>-357</v>
      </c>
    </row>
    <row r="55" spans="1:16" x14ac:dyDescent="0.25">
      <c r="A55" s="5">
        <v>43914</v>
      </c>
      <c r="B55" s="4">
        <v>53</v>
      </c>
      <c r="C55" s="4">
        <v>588</v>
      </c>
      <c r="D55" s="7"/>
      <c r="E55" s="7">
        <f t="shared" si="0"/>
        <v>588</v>
      </c>
      <c r="F55" s="4">
        <v>257</v>
      </c>
      <c r="G55" s="4">
        <f t="shared" si="1"/>
        <v>3595</v>
      </c>
      <c r="H55" s="4"/>
      <c r="I55" s="4">
        <v>172</v>
      </c>
      <c r="J55" s="4">
        <f t="shared" si="2"/>
        <v>1032</v>
      </c>
      <c r="K55" s="4"/>
      <c r="L55" s="4">
        <v>5</v>
      </c>
      <c r="M55" s="4"/>
      <c r="N55" s="4">
        <f t="shared" si="3"/>
        <v>13</v>
      </c>
      <c r="P55">
        <f t="shared" si="4"/>
        <v>-444</v>
      </c>
    </row>
    <row r="56" spans="1:16" x14ac:dyDescent="0.25">
      <c r="A56" s="5">
        <v>43915</v>
      </c>
      <c r="B56" s="4">
        <v>54</v>
      </c>
      <c r="C56" s="4">
        <v>688</v>
      </c>
      <c r="D56" s="7"/>
      <c r="E56" s="7">
        <f t="shared" si="0"/>
        <v>688</v>
      </c>
      <c r="F56" s="4">
        <v>295</v>
      </c>
      <c r="G56" s="4">
        <f t="shared" si="1"/>
        <v>3890</v>
      </c>
      <c r="H56" s="4"/>
      <c r="I56" s="4">
        <v>138</v>
      </c>
      <c r="J56" s="4">
        <f t="shared" si="2"/>
        <v>1170</v>
      </c>
      <c r="K56" s="4"/>
      <c r="L56" s="4">
        <v>4</v>
      </c>
      <c r="M56" s="4"/>
      <c r="N56" s="4">
        <f t="shared" si="3"/>
        <v>17</v>
      </c>
      <c r="P56">
        <f t="shared" si="4"/>
        <v>-482</v>
      </c>
    </row>
    <row r="57" spans="1:16" x14ac:dyDescent="0.25">
      <c r="A57" s="5">
        <v>43916</v>
      </c>
      <c r="B57" s="4">
        <v>55</v>
      </c>
      <c r="C57" s="4">
        <v>858</v>
      </c>
      <c r="D57" s="7">
        <v>8</v>
      </c>
      <c r="E57" s="7">
        <f t="shared" si="0"/>
        <v>850</v>
      </c>
      <c r="F57" s="4">
        <v>276</v>
      </c>
      <c r="G57" s="4">
        <f t="shared" si="1"/>
        <v>4166</v>
      </c>
      <c r="H57" s="4"/>
      <c r="I57" s="4">
        <v>247</v>
      </c>
      <c r="J57" s="4">
        <f t="shared" si="2"/>
        <v>1417</v>
      </c>
      <c r="K57" s="4"/>
      <c r="L57" s="4">
        <v>3</v>
      </c>
      <c r="M57" s="4"/>
      <c r="N57" s="4">
        <f t="shared" si="3"/>
        <v>20</v>
      </c>
      <c r="P57">
        <f t="shared" si="4"/>
        <v>-559</v>
      </c>
    </row>
    <row r="58" spans="1:16" x14ac:dyDescent="0.25">
      <c r="A58" s="5">
        <v>43917</v>
      </c>
      <c r="B58" s="4">
        <v>56</v>
      </c>
      <c r="C58" s="4">
        <v>993</v>
      </c>
      <c r="D58" s="7">
        <v>8</v>
      </c>
      <c r="E58" s="7">
        <f t="shared" si="0"/>
        <v>985</v>
      </c>
      <c r="F58" s="4">
        <v>316</v>
      </c>
      <c r="G58" s="4">
        <f t="shared" si="1"/>
        <v>4482</v>
      </c>
      <c r="H58" s="4"/>
      <c r="I58" s="4">
        <v>296</v>
      </c>
      <c r="J58" s="4">
        <f t="shared" si="2"/>
        <v>1713</v>
      </c>
      <c r="K58" s="4"/>
      <c r="L58" s="4">
        <v>4</v>
      </c>
      <c r="M58" s="4"/>
      <c r="N58" s="4">
        <f t="shared" si="3"/>
        <v>24</v>
      </c>
      <c r="P58">
        <f t="shared" si="4"/>
        <v>-720</v>
      </c>
    </row>
    <row r="59" spans="1:16" x14ac:dyDescent="0.25">
      <c r="A59" s="5">
        <v>43918</v>
      </c>
      <c r="B59" s="4">
        <v>57</v>
      </c>
      <c r="C59" s="4">
        <v>993</v>
      </c>
      <c r="D59" s="7">
        <v>8</v>
      </c>
      <c r="E59" s="7">
        <f t="shared" si="0"/>
        <v>985</v>
      </c>
      <c r="F59" s="4">
        <v>302</v>
      </c>
      <c r="G59" s="4">
        <f t="shared" si="1"/>
        <v>4784</v>
      </c>
      <c r="H59" s="4"/>
      <c r="I59" s="4">
        <v>230</v>
      </c>
      <c r="J59" s="4">
        <f t="shared" si="2"/>
        <v>1943</v>
      </c>
      <c r="K59" s="4"/>
      <c r="L59" s="4">
        <v>8</v>
      </c>
      <c r="M59" s="4"/>
      <c r="N59" s="4">
        <f t="shared" si="3"/>
        <v>32</v>
      </c>
      <c r="P59">
        <f t="shared" si="4"/>
        <v>-950</v>
      </c>
    </row>
    <row r="60" spans="1:16" x14ac:dyDescent="0.25">
      <c r="A60" s="5">
        <v>43919</v>
      </c>
      <c r="B60" s="4">
        <v>58</v>
      </c>
      <c r="C60" s="4">
        <v>1355</v>
      </c>
      <c r="D60" s="7">
        <v>8</v>
      </c>
      <c r="E60" s="7">
        <f t="shared" si="0"/>
        <v>1347</v>
      </c>
      <c r="F60" s="4">
        <v>273</v>
      </c>
      <c r="G60" s="4">
        <f t="shared" si="1"/>
        <v>5057</v>
      </c>
      <c r="H60" s="4"/>
      <c r="I60" s="4">
        <v>222</v>
      </c>
      <c r="J60" s="4">
        <f t="shared" si="2"/>
        <v>2165</v>
      </c>
      <c r="K60" s="4"/>
      <c r="L60" s="4">
        <v>14</v>
      </c>
      <c r="M60" s="4"/>
      <c r="N60" s="4">
        <f t="shared" si="3"/>
        <v>46</v>
      </c>
      <c r="P60">
        <f t="shared" si="4"/>
        <v>-810</v>
      </c>
    </row>
    <row r="61" spans="1:16" x14ac:dyDescent="0.25">
      <c r="A61" s="5">
        <v>43920</v>
      </c>
      <c r="B61" s="4">
        <v>59</v>
      </c>
      <c r="C61" s="4">
        <v>1706</v>
      </c>
      <c r="D61" s="4">
        <v>431</v>
      </c>
      <c r="E61" s="4">
        <f t="shared" si="0"/>
        <v>1275</v>
      </c>
      <c r="F61" s="4">
        <v>369</v>
      </c>
      <c r="G61" s="4">
        <f t="shared" si="1"/>
        <v>5426</v>
      </c>
      <c r="H61" s="4"/>
      <c r="I61" s="4">
        <v>434</v>
      </c>
      <c r="J61" s="4">
        <f t="shared" si="2"/>
        <v>2599</v>
      </c>
      <c r="K61" s="4"/>
      <c r="L61" s="4">
        <v>18</v>
      </c>
      <c r="M61" s="4"/>
      <c r="N61" s="4">
        <f t="shared" si="3"/>
        <v>64</v>
      </c>
      <c r="P61">
        <f t="shared" si="4"/>
        <v>-893</v>
      </c>
    </row>
    <row r="62" spans="1:16" x14ac:dyDescent="0.25">
      <c r="A62" s="5">
        <v>43921</v>
      </c>
      <c r="B62" s="4">
        <v>60</v>
      </c>
      <c r="C62" s="4">
        <v>1966</v>
      </c>
      <c r="D62" s="4">
        <v>534</v>
      </c>
      <c r="E62" s="4">
        <f t="shared" si="0"/>
        <v>1432</v>
      </c>
      <c r="F62" s="4">
        <v>322</v>
      </c>
      <c r="G62" s="4">
        <f t="shared" si="1"/>
        <v>5748</v>
      </c>
      <c r="H62" s="4"/>
      <c r="I62" s="4">
        <v>411</v>
      </c>
      <c r="J62" s="4">
        <f t="shared" si="2"/>
        <v>3010</v>
      </c>
      <c r="K62" s="4"/>
      <c r="L62" s="4">
        <v>15</v>
      </c>
      <c r="M62" s="4"/>
      <c r="N62" s="4">
        <f t="shared" si="3"/>
        <v>79</v>
      </c>
      <c r="P62">
        <f t="shared" si="4"/>
        <v>-1044</v>
      </c>
    </row>
    <row r="63" spans="1:16" x14ac:dyDescent="0.25">
      <c r="A63" s="5">
        <v>43922</v>
      </c>
      <c r="B63" s="4">
        <v>61</v>
      </c>
      <c r="C63" s="4">
        <v>2392</v>
      </c>
      <c r="D63" s="4">
        <v>689</v>
      </c>
      <c r="E63" s="4">
        <f t="shared" si="0"/>
        <v>1703</v>
      </c>
      <c r="F63" s="4">
        <v>481</v>
      </c>
      <c r="G63" s="4">
        <f t="shared" si="1"/>
        <v>6229</v>
      </c>
      <c r="H63" s="4"/>
      <c r="I63" s="4">
        <v>451</v>
      </c>
      <c r="J63" s="4">
        <f t="shared" si="2"/>
        <v>3461</v>
      </c>
      <c r="K63" s="4"/>
      <c r="L63" s="4">
        <v>16</v>
      </c>
      <c r="M63" s="4"/>
      <c r="N63" s="4">
        <f t="shared" si="3"/>
        <v>95</v>
      </c>
      <c r="P63">
        <f t="shared" si="4"/>
        <v>-1069</v>
      </c>
    </row>
    <row r="64" spans="1:16" x14ac:dyDescent="0.25">
      <c r="A64" s="6">
        <v>43923</v>
      </c>
      <c r="B64" s="4">
        <v>62</v>
      </c>
      <c r="C64" s="4">
        <v>2793</v>
      </c>
      <c r="D64" s="4">
        <v>831</v>
      </c>
      <c r="E64" s="4">
        <f t="shared" si="0"/>
        <v>1962</v>
      </c>
      <c r="F64" s="4">
        <v>368</v>
      </c>
      <c r="G64" s="4">
        <f t="shared" si="1"/>
        <v>6597</v>
      </c>
      <c r="H64" s="4"/>
      <c r="I64" s="4">
        <v>448</v>
      </c>
      <c r="J64" s="4">
        <f t="shared" si="2"/>
        <v>3909</v>
      </c>
      <c r="K64" s="4"/>
      <c r="L64" s="4">
        <v>25</v>
      </c>
      <c r="M64" s="4"/>
      <c r="N64" s="4">
        <f t="shared" si="3"/>
        <v>120</v>
      </c>
      <c r="P64">
        <f t="shared" si="4"/>
        <v>-1116</v>
      </c>
    </row>
    <row r="65" spans="1:16" x14ac:dyDescent="0.25">
      <c r="A65" s="6">
        <v>43924</v>
      </c>
      <c r="B65" s="4">
        <v>63</v>
      </c>
      <c r="C65" s="4">
        <v>3255</v>
      </c>
      <c r="D65" s="4">
        <v>961</v>
      </c>
      <c r="E65" s="4">
        <f t="shared" si="0"/>
        <v>2294</v>
      </c>
      <c r="F65" s="4">
        <v>450</v>
      </c>
      <c r="G65" s="4">
        <f t="shared" si="1"/>
        <v>7047</v>
      </c>
      <c r="H65" s="4"/>
      <c r="I65" s="4">
        <v>472</v>
      </c>
      <c r="J65" s="4">
        <f t="shared" si="2"/>
        <v>4381</v>
      </c>
      <c r="K65" s="4"/>
      <c r="L65" s="4">
        <v>23</v>
      </c>
      <c r="M65" s="4"/>
      <c r="N65" s="4">
        <f t="shared" si="3"/>
        <v>143</v>
      </c>
      <c r="P65">
        <f t="shared" si="4"/>
        <v>-1126</v>
      </c>
    </row>
    <row r="66" spans="1:16" x14ac:dyDescent="0.25">
      <c r="A66" s="6">
        <v>43925</v>
      </c>
      <c r="B66" s="4">
        <v>64</v>
      </c>
      <c r="C66" s="4">
        <v>3630</v>
      </c>
      <c r="D66" s="4">
        <v>1091</v>
      </c>
      <c r="E66" s="4">
        <f t="shared" si="0"/>
        <v>2539</v>
      </c>
      <c r="F66" s="4">
        <v>388</v>
      </c>
      <c r="G66" s="4">
        <f t="shared" si="1"/>
        <v>7435</v>
      </c>
      <c r="H66" s="4"/>
      <c r="I66" s="4">
        <v>349</v>
      </c>
      <c r="J66" s="4">
        <f t="shared" si="2"/>
        <v>4730</v>
      </c>
      <c r="K66" s="4"/>
      <c r="L66" s="4">
        <v>28</v>
      </c>
      <c r="M66" s="4"/>
      <c r="N66" s="4">
        <f t="shared" si="3"/>
        <v>171</v>
      </c>
      <c r="P66">
        <f t="shared" si="4"/>
        <v>-1100</v>
      </c>
    </row>
    <row r="67" spans="1:16" x14ac:dyDescent="0.25">
      <c r="A67" s="6">
        <v>43926</v>
      </c>
      <c r="B67" s="4">
        <v>65</v>
      </c>
      <c r="C67" s="4">
        <v>4038</v>
      </c>
      <c r="D67" s="4">
        <v>1219</v>
      </c>
      <c r="E67" s="4">
        <f t="shared" ref="E67:E130" si="5">SUM(C67,-D67)</f>
        <v>2819</v>
      </c>
      <c r="F67" s="4">
        <v>379</v>
      </c>
      <c r="G67" s="4">
        <f t="shared" si="1"/>
        <v>7814</v>
      </c>
      <c r="H67" s="4"/>
      <c r="I67" s="4">
        <v>372</v>
      </c>
      <c r="J67" s="4">
        <f t="shared" si="2"/>
        <v>5102</v>
      </c>
      <c r="K67" s="4"/>
      <c r="L67" s="4">
        <v>31</v>
      </c>
      <c r="M67" s="4"/>
      <c r="N67" s="4">
        <f t="shared" si="3"/>
        <v>202</v>
      </c>
      <c r="P67">
        <f t="shared" si="4"/>
        <v>-1064</v>
      </c>
    </row>
    <row r="68" spans="1:16" x14ac:dyDescent="0.25">
      <c r="A68" s="6">
        <v>43927</v>
      </c>
      <c r="B68" s="4">
        <v>66</v>
      </c>
      <c r="C68" s="4">
        <v>4347</v>
      </c>
      <c r="D68" s="4">
        <v>1624</v>
      </c>
      <c r="E68" s="4">
        <f t="shared" si="5"/>
        <v>2723</v>
      </c>
      <c r="F68" s="4">
        <v>460</v>
      </c>
      <c r="G68" s="4">
        <f t="shared" ref="G68:G131" si="6">SUM(G67,F68)</f>
        <v>8274</v>
      </c>
      <c r="H68" s="4"/>
      <c r="I68" s="4">
        <v>484</v>
      </c>
      <c r="J68" s="4">
        <f t="shared" ref="J68:J131" si="7">SUM(J67,I68)</f>
        <v>5586</v>
      </c>
      <c r="K68" s="4"/>
      <c r="L68" s="4">
        <v>30</v>
      </c>
      <c r="M68" s="4"/>
      <c r="N68" s="4">
        <f t="shared" ref="N68:N131" si="8">SUM(N67,L68)</f>
        <v>232</v>
      </c>
      <c r="P68">
        <f>SUM(C68,-J68)</f>
        <v>-1239</v>
      </c>
    </row>
    <row r="69" spans="1:16" x14ac:dyDescent="0.25">
      <c r="A69" s="6">
        <v>43928</v>
      </c>
      <c r="B69" s="4">
        <v>67</v>
      </c>
      <c r="C69" s="4">
        <v>4726</v>
      </c>
      <c r="D69" s="4">
        <v>1895</v>
      </c>
      <c r="E69" s="4">
        <f t="shared" si="5"/>
        <v>2831</v>
      </c>
      <c r="F69" s="4">
        <v>441</v>
      </c>
      <c r="G69" s="4">
        <f t="shared" si="6"/>
        <v>8715</v>
      </c>
      <c r="H69" s="4"/>
      <c r="I69" s="4">
        <v>453</v>
      </c>
      <c r="J69" s="4">
        <f t="shared" si="7"/>
        <v>6039</v>
      </c>
      <c r="K69" s="4"/>
      <c r="L69" s="4">
        <v>33</v>
      </c>
      <c r="M69" s="4"/>
      <c r="N69" s="4">
        <f t="shared" si="8"/>
        <v>265</v>
      </c>
      <c r="P69">
        <f t="shared" ref="P68:P131" si="9">SUM(C69,-J69)</f>
        <v>-1313</v>
      </c>
    </row>
    <row r="70" spans="1:16" x14ac:dyDescent="0.25">
      <c r="A70" s="6">
        <v>43929</v>
      </c>
      <c r="B70" s="4">
        <v>68</v>
      </c>
      <c r="C70" s="4">
        <v>5276</v>
      </c>
      <c r="D70" s="4">
        <v>2166</v>
      </c>
      <c r="E70" s="4">
        <f t="shared" si="5"/>
        <v>3110</v>
      </c>
      <c r="F70" s="4">
        <v>434</v>
      </c>
      <c r="G70" s="4">
        <f t="shared" si="6"/>
        <v>9149</v>
      </c>
      <c r="H70" s="4"/>
      <c r="I70" s="4">
        <v>489</v>
      </c>
      <c r="J70" s="4">
        <f t="shared" si="7"/>
        <v>6528</v>
      </c>
      <c r="K70" s="4"/>
      <c r="L70" s="4">
        <v>37</v>
      </c>
      <c r="M70" s="4"/>
      <c r="N70" s="4">
        <f t="shared" si="8"/>
        <v>302</v>
      </c>
      <c r="P70">
        <f t="shared" si="9"/>
        <v>-1252</v>
      </c>
    </row>
    <row r="71" spans="1:16" x14ac:dyDescent="0.25">
      <c r="A71" s="6">
        <v>43930</v>
      </c>
      <c r="B71" s="4">
        <v>69</v>
      </c>
      <c r="C71" s="4">
        <v>5759</v>
      </c>
      <c r="D71" s="4">
        <v>2437</v>
      </c>
      <c r="E71" s="4">
        <f t="shared" si="5"/>
        <v>3322</v>
      </c>
      <c r="F71" s="4">
        <v>453</v>
      </c>
      <c r="G71" s="4">
        <f t="shared" si="6"/>
        <v>9602</v>
      </c>
      <c r="H71" s="4"/>
      <c r="I71" s="4">
        <v>488</v>
      </c>
      <c r="J71" s="4">
        <f t="shared" si="7"/>
        <v>7016</v>
      </c>
      <c r="K71" s="4"/>
      <c r="L71" s="4">
        <v>42</v>
      </c>
      <c r="M71" s="4"/>
      <c r="N71" s="4">
        <f t="shared" si="8"/>
        <v>344</v>
      </c>
      <c r="P71">
        <f t="shared" si="9"/>
        <v>-1257</v>
      </c>
    </row>
    <row r="72" spans="1:16" x14ac:dyDescent="0.25">
      <c r="A72" s="6">
        <v>43931</v>
      </c>
      <c r="B72" s="4">
        <v>70</v>
      </c>
      <c r="C72" s="4">
        <v>6237</v>
      </c>
      <c r="D72" s="4">
        <v>2708</v>
      </c>
      <c r="E72" s="4">
        <f t="shared" si="5"/>
        <v>3529</v>
      </c>
      <c r="F72" s="4">
        <v>523</v>
      </c>
      <c r="G72" s="4">
        <f t="shared" si="6"/>
        <v>10125</v>
      </c>
      <c r="H72" s="4"/>
      <c r="I72" s="4">
        <v>396</v>
      </c>
      <c r="J72" s="4">
        <f t="shared" si="7"/>
        <v>7412</v>
      </c>
      <c r="K72" s="4"/>
      <c r="L72" s="4">
        <v>33</v>
      </c>
      <c r="M72" s="4"/>
      <c r="N72" s="4">
        <f t="shared" si="8"/>
        <v>377</v>
      </c>
      <c r="P72">
        <f t="shared" si="9"/>
        <v>-1175</v>
      </c>
    </row>
    <row r="73" spans="1:16" x14ac:dyDescent="0.25">
      <c r="A73" s="6">
        <v>43932</v>
      </c>
      <c r="B73" s="4">
        <v>71</v>
      </c>
      <c r="C73" s="4">
        <v>6648</v>
      </c>
      <c r="D73" s="4">
        <v>2979</v>
      </c>
      <c r="E73" s="4">
        <f t="shared" si="5"/>
        <v>3669</v>
      </c>
      <c r="F73" s="4">
        <v>558</v>
      </c>
      <c r="G73" s="4">
        <f t="shared" si="6"/>
        <v>10683</v>
      </c>
      <c r="H73" s="4"/>
      <c r="I73" s="4">
        <v>473</v>
      </c>
      <c r="J73" s="4">
        <f t="shared" si="7"/>
        <v>7885</v>
      </c>
      <c r="K73" s="4"/>
      <c r="L73" s="4">
        <v>41</v>
      </c>
      <c r="M73" s="4"/>
      <c r="N73" s="4">
        <f t="shared" si="8"/>
        <v>418</v>
      </c>
      <c r="P73">
        <f t="shared" si="9"/>
        <v>-1237</v>
      </c>
    </row>
    <row r="74" spans="1:16" x14ac:dyDescent="0.25">
      <c r="A74" s="6">
        <v>43933</v>
      </c>
      <c r="B74" s="4">
        <v>72</v>
      </c>
      <c r="C74" s="4">
        <v>7049</v>
      </c>
      <c r="D74" s="4">
        <v>3250</v>
      </c>
      <c r="E74" s="4">
        <f t="shared" si="5"/>
        <v>3799</v>
      </c>
      <c r="F74" s="4">
        <v>491</v>
      </c>
      <c r="G74" s="4">
        <f t="shared" si="6"/>
        <v>11174</v>
      </c>
      <c r="H74" s="4"/>
      <c r="I74" s="4">
        <v>544</v>
      </c>
      <c r="J74" s="4">
        <f t="shared" si="7"/>
        <v>8429</v>
      </c>
      <c r="K74" s="4"/>
      <c r="L74" s="4">
        <v>45</v>
      </c>
      <c r="M74" s="4"/>
      <c r="N74" s="4">
        <f t="shared" si="8"/>
        <v>463</v>
      </c>
      <c r="P74">
        <f t="shared" si="9"/>
        <v>-1380</v>
      </c>
    </row>
    <row r="75" spans="1:16" x14ac:dyDescent="0.25">
      <c r="A75" s="6">
        <v>43934</v>
      </c>
      <c r="B75" s="4">
        <v>73</v>
      </c>
      <c r="C75" s="4">
        <v>7470</v>
      </c>
      <c r="D75" s="4">
        <v>3521</v>
      </c>
      <c r="E75" s="4">
        <f t="shared" si="5"/>
        <v>3949</v>
      </c>
      <c r="F75" s="4">
        <v>675</v>
      </c>
      <c r="G75" s="4">
        <f t="shared" si="6"/>
        <v>11849</v>
      </c>
      <c r="H75" s="4"/>
      <c r="I75" s="4">
        <v>608</v>
      </c>
      <c r="J75" s="4">
        <f t="shared" si="7"/>
        <v>9037</v>
      </c>
      <c r="K75" s="4"/>
      <c r="L75" s="4">
        <v>49</v>
      </c>
      <c r="M75" s="4"/>
      <c r="N75" s="4">
        <f t="shared" si="8"/>
        <v>512</v>
      </c>
      <c r="P75">
        <f t="shared" si="9"/>
        <v>-1567</v>
      </c>
    </row>
    <row r="76" spans="1:16" x14ac:dyDescent="0.25">
      <c r="A76" s="6">
        <v>43935</v>
      </c>
      <c r="B76" s="4">
        <v>74</v>
      </c>
      <c r="C76" s="4">
        <v>7953</v>
      </c>
      <c r="D76" s="4">
        <v>3792</v>
      </c>
      <c r="E76" s="4">
        <f t="shared" si="5"/>
        <v>4161</v>
      </c>
      <c r="F76" s="4">
        <v>612</v>
      </c>
      <c r="G76" s="4">
        <f t="shared" si="6"/>
        <v>12461</v>
      </c>
      <c r="H76" s="4"/>
      <c r="I76" s="4">
        <v>562</v>
      </c>
      <c r="J76" s="4">
        <f t="shared" si="7"/>
        <v>9599</v>
      </c>
      <c r="K76" s="4"/>
      <c r="L76" s="4">
        <v>41</v>
      </c>
      <c r="M76" s="4"/>
      <c r="N76" s="4">
        <f t="shared" si="8"/>
        <v>553</v>
      </c>
      <c r="P76">
        <f t="shared" si="9"/>
        <v>-1646</v>
      </c>
    </row>
    <row r="77" spans="1:16" x14ac:dyDescent="0.25">
      <c r="A77" s="6">
        <v>43936</v>
      </c>
      <c r="B77" s="4">
        <v>75</v>
      </c>
      <c r="C77" s="4">
        <v>8447</v>
      </c>
      <c r="D77" s="4">
        <v>4063</v>
      </c>
      <c r="E77" s="4">
        <f t="shared" si="5"/>
        <v>4384</v>
      </c>
      <c r="F77" s="4">
        <v>670</v>
      </c>
      <c r="G77" s="4">
        <f t="shared" si="6"/>
        <v>13131</v>
      </c>
      <c r="H77" s="4"/>
      <c r="I77" s="4">
        <v>614</v>
      </c>
      <c r="J77" s="4">
        <f t="shared" si="7"/>
        <v>10213</v>
      </c>
      <c r="K77" s="4"/>
      <c r="L77" s="4">
        <v>57</v>
      </c>
      <c r="M77" s="4"/>
      <c r="N77" s="4">
        <f t="shared" si="8"/>
        <v>610</v>
      </c>
      <c r="P77">
        <f t="shared" si="9"/>
        <v>-1766</v>
      </c>
    </row>
    <row r="78" spans="1:16" x14ac:dyDescent="0.25">
      <c r="A78" s="6">
        <v>43937</v>
      </c>
      <c r="B78" s="4">
        <v>76</v>
      </c>
      <c r="C78" s="4">
        <v>8961</v>
      </c>
      <c r="D78" s="4">
        <v>4334</v>
      </c>
      <c r="E78" s="4">
        <f t="shared" si="5"/>
        <v>4627</v>
      </c>
      <c r="F78" s="4">
        <v>618</v>
      </c>
      <c r="G78" s="4">
        <f t="shared" si="6"/>
        <v>13749</v>
      </c>
      <c r="H78" s="4"/>
      <c r="I78" s="4">
        <v>584</v>
      </c>
      <c r="J78" s="4">
        <f t="shared" si="7"/>
        <v>10797</v>
      </c>
      <c r="K78" s="4"/>
      <c r="L78" s="4">
        <v>53</v>
      </c>
      <c r="M78" s="4"/>
      <c r="N78" s="4">
        <f t="shared" si="8"/>
        <v>663</v>
      </c>
      <c r="P78">
        <f t="shared" si="9"/>
        <v>-1836</v>
      </c>
    </row>
    <row r="79" spans="1:16" x14ac:dyDescent="0.25">
      <c r="A79" s="6">
        <v>43938</v>
      </c>
      <c r="B79" s="4">
        <v>77</v>
      </c>
      <c r="C79" s="4">
        <v>9525</v>
      </c>
      <c r="D79" s="4">
        <v>4605</v>
      </c>
      <c r="E79" s="4">
        <f t="shared" si="5"/>
        <v>4920</v>
      </c>
      <c r="F79" s="4">
        <v>669</v>
      </c>
      <c r="G79" s="4">
        <f t="shared" si="6"/>
        <v>14418</v>
      </c>
      <c r="H79" s="4"/>
      <c r="I79" s="4">
        <v>753</v>
      </c>
      <c r="J79" s="4">
        <f t="shared" si="7"/>
        <v>11550</v>
      </c>
      <c r="K79" s="4"/>
      <c r="L79" s="4">
        <v>52</v>
      </c>
      <c r="M79" s="4"/>
      <c r="N79" s="4">
        <f t="shared" si="8"/>
        <v>715</v>
      </c>
      <c r="P79">
        <f t="shared" si="9"/>
        <v>-2025</v>
      </c>
    </row>
    <row r="80" spans="1:16" x14ac:dyDescent="0.25">
      <c r="A80" s="6">
        <v>43939</v>
      </c>
      <c r="B80" s="4">
        <v>78</v>
      </c>
      <c r="C80" s="4">
        <v>10010</v>
      </c>
      <c r="D80" s="4">
        <v>4875</v>
      </c>
      <c r="E80" s="4">
        <f t="shared" si="5"/>
        <v>5135</v>
      </c>
      <c r="F80" s="4">
        <v>582</v>
      </c>
      <c r="G80" s="4">
        <f t="shared" si="6"/>
        <v>15000</v>
      </c>
      <c r="H80" s="4"/>
      <c r="I80" s="4">
        <v>603</v>
      </c>
      <c r="J80" s="4">
        <f t="shared" si="7"/>
        <v>12153</v>
      </c>
      <c r="K80" s="4"/>
      <c r="L80" s="4">
        <v>50</v>
      </c>
      <c r="M80" s="4"/>
      <c r="N80" s="4">
        <f t="shared" si="8"/>
        <v>765</v>
      </c>
      <c r="P80">
        <f t="shared" si="9"/>
        <v>-2143</v>
      </c>
    </row>
    <row r="81" spans="1:16" x14ac:dyDescent="0.25">
      <c r="A81" s="6">
        <v>43940</v>
      </c>
      <c r="B81" s="4">
        <v>79</v>
      </c>
      <c r="C81" s="4">
        <v>10578</v>
      </c>
      <c r="D81" s="4">
        <v>5209</v>
      </c>
      <c r="E81" s="4">
        <f t="shared" si="5"/>
        <v>5369</v>
      </c>
      <c r="F81" s="4">
        <v>386</v>
      </c>
      <c r="G81" s="4">
        <f t="shared" si="6"/>
        <v>15386</v>
      </c>
      <c r="H81" s="4"/>
      <c r="I81" s="4">
        <v>576</v>
      </c>
      <c r="J81" s="4">
        <f t="shared" si="7"/>
        <v>12729</v>
      </c>
      <c r="K81" s="4"/>
      <c r="L81" s="4">
        <v>80</v>
      </c>
      <c r="M81" s="4"/>
      <c r="N81" s="4">
        <f t="shared" si="8"/>
        <v>845</v>
      </c>
      <c r="P81">
        <f t="shared" si="9"/>
        <v>-2151</v>
      </c>
    </row>
    <row r="82" spans="1:16" x14ac:dyDescent="0.25">
      <c r="A82" s="6">
        <v>43941</v>
      </c>
      <c r="B82" s="4">
        <v>80</v>
      </c>
      <c r="C82" s="4">
        <v>11184</v>
      </c>
      <c r="D82" s="4">
        <v>5515</v>
      </c>
      <c r="E82" s="4">
        <f t="shared" si="5"/>
        <v>5669</v>
      </c>
      <c r="F82" s="4">
        <v>558</v>
      </c>
      <c r="G82" s="4">
        <f t="shared" si="6"/>
        <v>15944</v>
      </c>
      <c r="H82" s="4"/>
      <c r="I82" s="4">
        <v>615</v>
      </c>
      <c r="J82" s="4">
        <f t="shared" si="7"/>
        <v>13344</v>
      </c>
      <c r="K82" s="4"/>
      <c r="L82" s="4">
        <v>54</v>
      </c>
      <c r="M82" s="4"/>
      <c r="N82" s="4">
        <f t="shared" si="8"/>
        <v>899</v>
      </c>
      <c r="P82">
        <f t="shared" si="9"/>
        <v>-2160</v>
      </c>
    </row>
    <row r="83" spans="1:16" x14ac:dyDescent="0.25">
      <c r="A83" s="6">
        <v>43942</v>
      </c>
      <c r="B83" s="4">
        <v>81</v>
      </c>
      <c r="C83" s="4">
        <v>11735</v>
      </c>
      <c r="D83" s="4">
        <v>5806</v>
      </c>
      <c r="E83" s="4">
        <f t="shared" si="5"/>
        <v>5929</v>
      </c>
      <c r="F83" s="4">
        <v>445</v>
      </c>
      <c r="G83" s="4">
        <f t="shared" si="6"/>
        <v>16389</v>
      </c>
      <c r="H83" s="4"/>
      <c r="I83" s="4">
        <v>532</v>
      </c>
      <c r="J83" s="4">
        <f t="shared" si="7"/>
        <v>13876</v>
      </c>
      <c r="K83" s="4"/>
      <c r="L83" s="4">
        <v>58</v>
      </c>
      <c r="M83" s="4"/>
      <c r="N83" s="4">
        <f t="shared" si="8"/>
        <v>957</v>
      </c>
      <c r="P83">
        <f t="shared" si="9"/>
        <v>-2141</v>
      </c>
    </row>
    <row r="84" spans="1:16" x14ac:dyDescent="0.25">
      <c r="A84" s="6">
        <v>43943</v>
      </c>
      <c r="B84" s="4">
        <v>82</v>
      </c>
      <c r="C84" s="4">
        <v>12245</v>
      </c>
      <c r="D84" s="4">
        <v>6221</v>
      </c>
      <c r="E84" s="4">
        <f t="shared" si="5"/>
        <v>6024</v>
      </c>
      <c r="F84" s="4">
        <v>473</v>
      </c>
      <c r="G84" s="4">
        <f t="shared" si="6"/>
        <v>16862</v>
      </c>
      <c r="H84" s="4"/>
      <c r="I84" s="4">
        <v>546</v>
      </c>
      <c r="J84" s="4">
        <f t="shared" si="7"/>
        <v>14422</v>
      </c>
      <c r="K84" s="4"/>
      <c r="L84" s="4">
        <v>65</v>
      </c>
      <c r="M84" s="4"/>
      <c r="N84" s="4">
        <f t="shared" si="8"/>
        <v>1022</v>
      </c>
      <c r="P84">
        <f t="shared" si="9"/>
        <v>-2177</v>
      </c>
    </row>
    <row r="85" spans="1:16" x14ac:dyDescent="0.25">
      <c r="A85" s="6">
        <v>43944</v>
      </c>
      <c r="B85" s="4">
        <v>83</v>
      </c>
      <c r="C85" s="4">
        <v>12879</v>
      </c>
      <c r="D85" s="4">
        <v>6680</v>
      </c>
      <c r="E85" s="4">
        <f t="shared" si="5"/>
        <v>6199</v>
      </c>
      <c r="F85" s="4">
        <v>447</v>
      </c>
      <c r="G85" s="4">
        <f t="shared" si="6"/>
        <v>17309</v>
      </c>
      <c r="H85" s="4"/>
      <c r="I85" s="4">
        <v>510</v>
      </c>
      <c r="J85" s="4">
        <f t="shared" si="7"/>
        <v>14932</v>
      </c>
      <c r="K85" s="4"/>
      <c r="L85" s="4">
        <v>53</v>
      </c>
      <c r="M85" s="4"/>
      <c r="N85" s="4">
        <f t="shared" si="8"/>
        <v>1075</v>
      </c>
      <c r="P85">
        <f t="shared" si="9"/>
        <v>-2053</v>
      </c>
    </row>
    <row r="86" spans="1:16" x14ac:dyDescent="0.25">
      <c r="A86" s="6">
        <v>43945</v>
      </c>
      <c r="B86" s="4">
        <v>84</v>
      </c>
      <c r="C86" s="4">
        <v>13519</v>
      </c>
      <c r="D86" s="4">
        <v>7087</v>
      </c>
      <c r="E86" s="4">
        <f t="shared" si="5"/>
        <v>6432</v>
      </c>
      <c r="F86" s="4">
        <v>420</v>
      </c>
      <c r="G86" s="4">
        <f t="shared" si="6"/>
        <v>17729</v>
      </c>
      <c r="H86" s="4"/>
      <c r="I86" s="4">
        <v>430</v>
      </c>
      <c r="J86" s="4">
        <f t="shared" si="7"/>
        <v>15362</v>
      </c>
      <c r="K86" s="4"/>
      <c r="L86" s="4">
        <v>57</v>
      </c>
      <c r="M86" s="4"/>
      <c r="N86" s="4">
        <f t="shared" si="8"/>
        <v>1132</v>
      </c>
      <c r="P86">
        <f t="shared" si="9"/>
        <v>-1843</v>
      </c>
    </row>
    <row r="87" spans="1:16" x14ac:dyDescent="0.25">
      <c r="A87" s="6">
        <v>43946</v>
      </c>
      <c r="B87" s="4">
        <v>85</v>
      </c>
      <c r="C87" s="4">
        <v>13995</v>
      </c>
      <c r="D87" s="4">
        <v>7509</v>
      </c>
      <c r="E87" s="4">
        <f t="shared" si="5"/>
        <v>6486</v>
      </c>
      <c r="F87" s="4">
        <v>428</v>
      </c>
      <c r="G87" s="4">
        <f t="shared" si="6"/>
        <v>18157</v>
      </c>
      <c r="H87" s="4"/>
      <c r="I87" s="4">
        <v>434</v>
      </c>
      <c r="J87" s="4">
        <f t="shared" si="7"/>
        <v>15796</v>
      </c>
      <c r="K87" s="4"/>
      <c r="L87" s="4">
        <v>59</v>
      </c>
      <c r="M87" s="4"/>
      <c r="N87" s="4">
        <f t="shared" si="8"/>
        <v>1191</v>
      </c>
      <c r="P87">
        <f t="shared" si="9"/>
        <v>-1801</v>
      </c>
    </row>
    <row r="88" spans="1:16" x14ac:dyDescent="0.25">
      <c r="A88" s="10">
        <v>43947</v>
      </c>
      <c r="B88" s="4">
        <v>86</v>
      </c>
      <c r="C88" s="4">
        <v>14432</v>
      </c>
      <c r="D88" s="4">
        <v>8000</v>
      </c>
      <c r="E88" s="4">
        <f t="shared" si="5"/>
        <v>6432</v>
      </c>
      <c r="F88" s="4">
        <v>346</v>
      </c>
      <c r="G88" s="4">
        <f t="shared" si="6"/>
        <v>18503</v>
      </c>
      <c r="H88" s="4"/>
      <c r="I88" s="4">
        <v>362</v>
      </c>
      <c r="J88" s="4">
        <f t="shared" si="7"/>
        <v>16158</v>
      </c>
      <c r="K88" s="4"/>
      <c r="L88" s="4">
        <v>59</v>
      </c>
      <c r="M88" s="4"/>
      <c r="N88" s="4">
        <f t="shared" si="8"/>
        <v>1250</v>
      </c>
      <c r="P88">
        <f t="shared" si="9"/>
        <v>-1726</v>
      </c>
    </row>
    <row r="89" spans="1:16" x14ac:dyDescent="0.25">
      <c r="A89" s="10">
        <v>43948</v>
      </c>
      <c r="B89" s="4">
        <v>87</v>
      </c>
      <c r="C89" s="4">
        <v>14856</v>
      </c>
      <c r="D89" s="4">
        <v>8525</v>
      </c>
      <c r="E89" s="4">
        <f t="shared" si="5"/>
        <v>6331</v>
      </c>
      <c r="F89" s="4">
        <v>487</v>
      </c>
      <c r="G89" s="4">
        <f t="shared" si="6"/>
        <v>18990</v>
      </c>
      <c r="H89" s="4"/>
      <c r="I89" s="4">
        <v>491</v>
      </c>
      <c r="J89" s="4">
        <f t="shared" si="7"/>
        <v>16649</v>
      </c>
      <c r="K89" s="4"/>
      <c r="L89" s="4">
        <v>63</v>
      </c>
      <c r="M89" s="4"/>
      <c r="N89" s="4">
        <f t="shared" si="8"/>
        <v>1313</v>
      </c>
      <c r="P89">
        <f t="shared" si="9"/>
        <v>-1793</v>
      </c>
    </row>
    <row r="90" spans="1:16" x14ac:dyDescent="0.25">
      <c r="A90" s="10">
        <v>43949</v>
      </c>
      <c r="B90" s="4">
        <v>88</v>
      </c>
      <c r="C90" s="4">
        <v>15381</v>
      </c>
      <c r="D90" s="4">
        <v>8964</v>
      </c>
      <c r="E90" s="4">
        <f t="shared" si="5"/>
        <v>6417</v>
      </c>
      <c r="F90" s="4">
        <v>405</v>
      </c>
      <c r="G90" s="4">
        <f t="shared" si="6"/>
        <v>19395</v>
      </c>
      <c r="H90" s="4"/>
      <c r="I90" s="4">
        <v>409</v>
      </c>
      <c r="J90" s="4">
        <f t="shared" si="7"/>
        <v>17058</v>
      </c>
      <c r="K90" s="4"/>
      <c r="L90" s="4">
        <v>48</v>
      </c>
      <c r="M90" s="4"/>
      <c r="N90" s="4">
        <f t="shared" si="8"/>
        <v>1361</v>
      </c>
      <c r="P90">
        <f t="shared" si="9"/>
        <v>-1677</v>
      </c>
    </row>
    <row r="91" spans="1:16" x14ac:dyDescent="0.25">
      <c r="A91" s="10">
        <v>43950</v>
      </c>
      <c r="B91" s="4">
        <v>89</v>
      </c>
      <c r="C91" s="4">
        <v>15728</v>
      </c>
      <c r="D91" s="4">
        <v>9612</v>
      </c>
      <c r="E91" s="4">
        <f t="shared" si="5"/>
        <v>6116</v>
      </c>
      <c r="F91" s="4">
        <v>386</v>
      </c>
      <c r="G91" s="4">
        <f t="shared" si="6"/>
        <v>19781</v>
      </c>
      <c r="H91" s="4"/>
      <c r="I91" s="4">
        <v>408</v>
      </c>
      <c r="J91" s="4">
        <f t="shared" si="7"/>
        <v>17466</v>
      </c>
      <c r="K91" s="4"/>
      <c r="L91" s="4">
        <v>61</v>
      </c>
      <c r="M91" s="4"/>
      <c r="N91" s="4">
        <f t="shared" si="8"/>
        <v>1422</v>
      </c>
      <c r="P91">
        <f t="shared" si="9"/>
        <v>-1738</v>
      </c>
    </row>
    <row r="92" spans="1:16" x14ac:dyDescent="0.25">
      <c r="A92" s="10">
        <v>43951</v>
      </c>
      <c r="B92" s="4">
        <v>90</v>
      </c>
      <c r="C92" s="4">
        <v>16187</v>
      </c>
      <c r="D92" s="4">
        <v>10205</v>
      </c>
      <c r="E92" s="4">
        <f t="shared" si="5"/>
        <v>5982</v>
      </c>
      <c r="F92" s="4">
        <v>405</v>
      </c>
      <c r="G92" s="4">
        <f t="shared" si="6"/>
        <v>20186</v>
      </c>
      <c r="H92" s="4"/>
      <c r="I92" s="4">
        <v>409</v>
      </c>
      <c r="J92" s="4">
        <f t="shared" si="7"/>
        <v>17875</v>
      </c>
      <c r="K92" s="4"/>
      <c r="L92" s="4">
        <v>59</v>
      </c>
      <c r="M92" s="4"/>
      <c r="N92" s="4">
        <f t="shared" si="8"/>
        <v>1481</v>
      </c>
      <c r="P92">
        <f t="shared" si="9"/>
        <v>-1688</v>
      </c>
    </row>
    <row r="93" spans="1:16" x14ac:dyDescent="0.25">
      <c r="A93" s="10">
        <v>43952</v>
      </c>
      <c r="B93" s="4">
        <v>91</v>
      </c>
      <c r="C93" s="4">
        <v>16608</v>
      </c>
      <c r="D93" s="4">
        <v>10825</v>
      </c>
      <c r="E93" s="4">
        <f t="shared" si="5"/>
        <v>5783</v>
      </c>
      <c r="F93" s="4">
        <v>444</v>
      </c>
      <c r="G93" s="4">
        <f t="shared" si="6"/>
        <v>20630</v>
      </c>
      <c r="H93" s="4"/>
      <c r="I93" s="4">
        <v>485</v>
      </c>
      <c r="J93" s="4">
        <f t="shared" si="7"/>
        <v>18360</v>
      </c>
      <c r="K93" s="4"/>
      <c r="L93" s="4">
        <v>59</v>
      </c>
      <c r="M93" s="4"/>
      <c r="N93" s="4">
        <f t="shared" si="8"/>
        <v>1540</v>
      </c>
      <c r="P93">
        <f t="shared" si="9"/>
        <v>-1752</v>
      </c>
    </row>
    <row r="94" spans="1:16" x14ac:dyDescent="0.25">
      <c r="A94" s="10">
        <v>43953</v>
      </c>
      <c r="B94" s="4">
        <v>92</v>
      </c>
      <c r="C94" s="4">
        <v>17119</v>
      </c>
      <c r="D94" s="4">
        <v>11390</v>
      </c>
      <c r="E94" s="4">
        <f t="shared" si="5"/>
        <v>5729</v>
      </c>
      <c r="F94" s="4">
        <v>327</v>
      </c>
      <c r="G94" s="4">
        <f t="shared" si="6"/>
        <v>20957</v>
      </c>
      <c r="H94" s="4"/>
      <c r="I94" s="4">
        <v>334</v>
      </c>
      <c r="J94" s="4">
        <f t="shared" si="7"/>
        <v>18694</v>
      </c>
      <c r="K94" s="4"/>
      <c r="L94" s="4">
        <v>54</v>
      </c>
      <c r="M94" s="4"/>
      <c r="N94" s="4">
        <f t="shared" si="8"/>
        <v>1594</v>
      </c>
      <c r="P94">
        <f t="shared" si="9"/>
        <v>-1575</v>
      </c>
    </row>
    <row r="95" spans="1:16" x14ac:dyDescent="0.25">
      <c r="A95" s="10">
        <v>43954</v>
      </c>
      <c r="B95" s="4">
        <v>93</v>
      </c>
      <c r="C95" s="4">
        <v>17553</v>
      </c>
      <c r="D95" s="4">
        <v>12005</v>
      </c>
      <c r="E95" s="4">
        <f t="shared" si="5"/>
        <v>5548</v>
      </c>
      <c r="F95" s="4">
        <v>263</v>
      </c>
      <c r="G95" s="4">
        <f t="shared" si="6"/>
        <v>21220</v>
      </c>
      <c r="H95" s="4"/>
      <c r="I95" s="4">
        <v>342</v>
      </c>
      <c r="J95" s="4">
        <f t="shared" si="7"/>
        <v>19036</v>
      </c>
      <c r="K95" s="4"/>
      <c r="L95" s="4">
        <v>66</v>
      </c>
      <c r="M95" s="4"/>
      <c r="N95" s="4">
        <f t="shared" si="8"/>
        <v>1660</v>
      </c>
      <c r="P95">
        <f t="shared" si="9"/>
        <v>-1483</v>
      </c>
    </row>
    <row r="96" spans="1:16" x14ac:dyDescent="0.25">
      <c r="A96" s="10">
        <v>43955</v>
      </c>
      <c r="B96" s="4">
        <v>94</v>
      </c>
      <c r="C96" s="4">
        <v>17923</v>
      </c>
      <c r="D96" s="4">
        <v>12505</v>
      </c>
      <c r="E96" s="4">
        <f t="shared" si="5"/>
        <v>5418</v>
      </c>
      <c r="F96" s="4">
        <v>314</v>
      </c>
      <c r="G96" s="4">
        <f t="shared" si="6"/>
        <v>21534</v>
      </c>
      <c r="H96" s="4"/>
      <c r="I96" s="4">
        <v>333</v>
      </c>
      <c r="J96" s="4">
        <f t="shared" si="7"/>
        <v>19369</v>
      </c>
      <c r="K96" s="4"/>
      <c r="L96" s="4">
        <v>48</v>
      </c>
      <c r="M96" s="4"/>
      <c r="N96" s="4">
        <f t="shared" si="8"/>
        <v>1708</v>
      </c>
      <c r="P96">
        <f t="shared" si="9"/>
        <v>-1446</v>
      </c>
    </row>
    <row r="97" spans="1:16" x14ac:dyDescent="0.25">
      <c r="A97" s="10">
        <v>43956</v>
      </c>
      <c r="B97" s="4">
        <v>95</v>
      </c>
      <c r="C97" s="4">
        <v>18310</v>
      </c>
      <c r="D97" s="4">
        <v>12779</v>
      </c>
      <c r="E97" s="4">
        <f t="shared" si="5"/>
        <v>5531</v>
      </c>
      <c r="F97" s="4">
        <v>340</v>
      </c>
      <c r="G97" s="4">
        <f t="shared" si="6"/>
        <v>21874</v>
      </c>
      <c r="H97" s="4"/>
      <c r="I97" s="4">
        <v>408</v>
      </c>
      <c r="J97" s="4">
        <f t="shared" si="7"/>
        <v>19777</v>
      </c>
      <c r="K97" s="4"/>
      <c r="L97" s="4">
        <v>36</v>
      </c>
      <c r="M97" s="4"/>
      <c r="N97" s="4">
        <f t="shared" si="8"/>
        <v>1744</v>
      </c>
      <c r="P97">
        <f t="shared" si="9"/>
        <v>-1467</v>
      </c>
    </row>
    <row r="98" spans="1:16" x14ac:dyDescent="0.25">
      <c r="A98" s="10">
        <v>43957</v>
      </c>
      <c r="B98" s="4">
        <v>96</v>
      </c>
      <c r="C98" s="4">
        <v>18722</v>
      </c>
      <c r="D98" s="4">
        <v>13222</v>
      </c>
      <c r="E98" s="4">
        <f t="shared" si="5"/>
        <v>5500</v>
      </c>
      <c r="F98" s="4">
        <v>261</v>
      </c>
      <c r="G98" s="4">
        <f t="shared" si="6"/>
        <v>22135</v>
      </c>
      <c r="H98" s="4"/>
      <c r="I98" s="4">
        <v>352</v>
      </c>
      <c r="J98" s="4">
        <f t="shared" si="7"/>
        <v>20129</v>
      </c>
      <c r="K98" s="4"/>
      <c r="L98" s="4">
        <v>40</v>
      </c>
      <c r="M98" s="4"/>
      <c r="N98" s="4">
        <f t="shared" si="8"/>
        <v>1784</v>
      </c>
      <c r="P98">
        <f t="shared" si="9"/>
        <v>-1407</v>
      </c>
    </row>
    <row r="99" spans="1:16" x14ac:dyDescent="0.25">
      <c r="A99" s="10">
        <v>43958</v>
      </c>
      <c r="B99" s="4">
        <v>97</v>
      </c>
      <c r="C99" s="4">
        <v>19121</v>
      </c>
      <c r="D99" s="4">
        <v>13569</v>
      </c>
      <c r="E99" s="4">
        <f t="shared" si="5"/>
        <v>5552</v>
      </c>
      <c r="F99" s="4">
        <v>338</v>
      </c>
      <c r="G99" s="4">
        <f t="shared" si="6"/>
        <v>22473</v>
      </c>
      <c r="H99" s="4"/>
      <c r="I99" s="4">
        <v>298</v>
      </c>
      <c r="J99" s="4">
        <f t="shared" si="7"/>
        <v>20427</v>
      </c>
      <c r="K99" s="4"/>
      <c r="L99" s="4">
        <v>42</v>
      </c>
      <c r="M99" s="4"/>
      <c r="N99" s="4">
        <f t="shared" si="8"/>
        <v>1826</v>
      </c>
      <c r="P99">
        <f t="shared" si="9"/>
        <v>-1306</v>
      </c>
    </row>
    <row r="100" spans="1:16" x14ac:dyDescent="0.25">
      <c r="A100" s="10">
        <v>43959</v>
      </c>
      <c r="B100" s="4">
        <v>98</v>
      </c>
      <c r="C100" s="4">
        <v>19598</v>
      </c>
      <c r="D100" s="4">
        <v>13990</v>
      </c>
      <c r="E100" s="4">
        <f t="shared" si="5"/>
        <v>5608</v>
      </c>
      <c r="F100" s="4">
        <v>359</v>
      </c>
      <c r="G100" s="4">
        <f t="shared" si="6"/>
        <v>22832</v>
      </c>
      <c r="H100" s="4"/>
      <c r="I100" s="4">
        <v>301</v>
      </c>
      <c r="J100" s="4">
        <f t="shared" si="7"/>
        <v>20728</v>
      </c>
      <c r="K100" s="4"/>
      <c r="L100" s="4">
        <v>37</v>
      </c>
      <c r="M100" s="4"/>
      <c r="N100" s="4">
        <f t="shared" si="8"/>
        <v>1863</v>
      </c>
      <c r="P100">
        <f t="shared" si="9"/>
        <v>-1130</v>
      </c>
    </row>
    <row r="101" spans="1:16" x14ac:dyDescent="0.25">
      <c r="A101" s="10">
        <v>43960</v>
      </c>
      <c r="B101" s="4">
        <v>99</v>
      </c>
      <c r="C101" s="4">
        <v>19944</v>
      </c>
      <c r="D101" s="4">
        <v>14383</v>
      </c>
      <c r="E101" s="4">
        <f t="shared" si="5"/>
        <v>5561</v>
      </c>
      <c r="F101" s="4">
        <v>283</v>
      </c>
      <c r="G101" s="4">
        <f t="shared" si="6"/>
        <v>23115</v>
      </c>
      <c r="H101" s="4"/>
      <c r="I101" s="4">
        <v>311</v>
      </c>
      <c r="J101" s="4">
        <f t="shared" si="7"/>
        <v>21039</v>
      </c>
      <c r="K101" s="4"/>
      <c r="L101" s="4">
        <v>35</v>
      </c>
      <c r="M101" s="4"/>
      <c r="N101" s="4">
        <f t="shared" si="8"/>
        <v>1898</v>
      </c>
      <c r="P101">
        <f t="shared" si="9"/>
        <v>-1095</v>
      </c>
    </row>
    <row r="102" spans="1:16" x14ac:dyDescent="0.25">
      <c r="A102" s="10">
        <v>43961</v>
      </c>
      <c r="B102" s="4">
        <v>100</v>
      </c>
      <c r="C102" s="4">
        <v>20238</v>
      </c>
      <c r="D102" s="4">
        <v>14772</v>
      </c>
      <c r="E102" s="4">
        <f t="shared" si="5"/>
        <v>5466</v>
      </c>
      <c r="F102" s="4">
        <v>269</v>
      </c>
      <c r="G102" s="4">
        <f t="shared" si="6"/>
        <v>23384</v>
      </c>
      <c r="H102" s="4"/>
      <c r="I102" s="4">
        <v>294</v>
      </c>
      <c r="J102" s="4">
        <f t="shared" si="7"/>
        <v>21333</v>
      </c>
      <c r="K102" s="4"/>
      <c r="L102" s="4">
        <v>38</v>
      </c>
      <c r="M102" s="4"/>
      <c r="N102" s="4">
        <f t="shared" si="8"/>
        <v>1936</v>
      </c>
      <c r="P102">
        <f t="shared" si="9"/>
        <v>-1095</v>
      </c>
    </row>
    <row r="103" spans="1:16" x14ac:dyDescent="0.25">
      <c r="A103" s="10">
        <v>43962</v>
      </c>
      <c r="B103" s="4">
        <v>101</v>
      </c>
      <c r="C103" s="4">
        <v>20546</v>
      </c>
      <c r="D103" s="4">
        <v>15131</v>
      </c>
      <c r="E103" s="4">
        <f t="shared" si="5"/>
        <v>5415</v>
      </c>
      <c r="F103" s="4">
        <v>383</v>
      </c>
      <c r="G103" s="4">
        <f t="shared" si="6"/>
        <v>23767</v>
      </c>
      <c r="H103" s="4"/>
      <c r="I103" s="4">
        <v>211</v>
      </c>
      <c r="J103" s="4">
        <f t="shared" si="7"/>
        <v>21544</v>
      </c>
      <c r="K103" s="4"/>
      <c r="L103" s="4">
        <v>36</v>
      </c>
      <c r="M103" s="4"/>
      <c r="N103" s="4">
        <f t="shared" si="8"/>
        <v>1972</v>
      </c>
      <c r="P103">
        <f t="shared" si="9"/>
        <v>-998</v>
      </c>
    </row>
    <row r="104" spans="1:16" x14ac:dyDescent="0.25">
      <c r="A104" s="10">
        <v>43963</v>
      </c>
      <c r="B104" s="4">
        <v>102</v>
      </c>
      <c r="C104" s="4">
        <v>20907</v>
      </c>
      <c r="D104" s="4">
        <v>15391</v>
      </c>
      <c r="E104" s="4">
        <f t="shared" si="5"/>
        <v>5516</v>
      </c>
      <c r="F104" s="4">
        <v>345</v>
      </c>
      <c r="G104" s="4">
        <f t="shared" si="6"/>
        <v>24112</v>
      </c>
      <c r="H104" s="4"/>
      <c r="I104" s="4">
        <v>260</v>
      </c>
      <c r="J104" s="4">
        <f t="shared" si="7"/>
        <v>21804</v>
      </c>
      <c r="K104" s="4"/>
      <c r="L104" s="4">
        <v>29</v>
      </c>
      <c r="M104" s="4"/>
      <c r="N104" s="4">
        <f t="shared" si="8"/>
        <v>2001</v>
      </c>
      <c r="P104">
        <f t="shared" si="9"/>
        <v>-897</v>
      </c>
    </row>
    <row r="105" spans="1:16" x14ac:dyDescent="0.25">
      <c r="A105" s="10">
        <v>43964</v>
      </c>
      <c r="B105" s="4">
        <v>103</v>
      </c>
      <c r="C105" s="4">
        <v>21236</v>
      </c>
      <c r="D105" s="4">
        <v>15845</v>
      </c>
      <c r="E105" s="4">
        <f t="shared" si="5"/>
        <v>5391</v>
      </c>
      <c r="F105" s="4">
        <v>305</v>
      </c>
      <c r="G105" s="4">
        <f t="shared" si="6"/>
        <v>24417</v>
      </c>
      <c r="H105" s="4"/>
      <c r="I105" s="4">
        <v>355</v>
      </c>
      <c r="J105" s="4">
        <f t="shared" si="7"/>
        <v>22159</v>
      </c>
      <c r="K105" s="4"/>
      <c r="L105" s="4">
        <v>26</v>
      </c>
      <c r="M105" s="4"/>
      <c r="N105" s="4">
        <f t="shared" si="8"/>
        <v>2027</v>
      </c>
      <c r="P105">
        <f t="shared" si="9"/>
        <v>-923</v>
      </c>
    </row>
    <row r="106" spans="1:16" x14ac:dyDescent="0.25">
      <c r="A106" s="10">
        <v>43965</v>
      </c>
      <c r="B106" s="4">
        <v>104</v>
      </c>
      <c r="C106" s="4">
        <v>21581</v>
      </c>
      <c r="D106" s="4">
        <v>16204</v>
      </c>
      <c r="E106" s="4">
        <f t="shared" si="5"/>
        <v>5377</v>
      </c>
      <c r="F106" s="4">
        <v>355</v>
      </c>
      <c r="G106" s="4">
        <f t="shared" si="6"/>
        <v>24772</v>
      </c>
      <c r="H106" s="4"/>
      <c r="I106" s="4">
        <v>329</v>
      </c>
      <c r="J106" s="4">
        <f t="shared" si="7"/>
        <v>22488</v>
      </c>
      <c r="K106" s="4"/>
      <c r="L106" s="4">
        <v>24</v>
      </c>
      <c r="M106" s="4"/>
      <c r="N106" s="4">
        <f t="shared" si="8"/>
        <v>2051</v>
      </c>
      <c r="P106">
        <f t="shared" si="9"/>
        <v>-907</v>
      </c>
    </row>
    <row r="107" spans="1:16" x14ac:dyDescent="0.25">
      <c r="A107" s="10">
        <v>43966</v>
      </c>
      <c r="B107" s="4">
        <v>105</v>
      </c>
      <c r="C107" s="4">
        <v>21922</v>
      </c>
      <c r="D107" s="4">
        <v>16641</v>
      </c>
      <c r="E107" s="4">
        <f t="shared" si="5"/>
        <v>5281</v>
      </c>
      <c r="F107" s="4">
        <v>469</v>
      </c>
      <c r="G107" s="4">
        <f t="shared" si="6"/>
        <v>25241</v>
      </c>
      <c r="H107" s="4"/>
      <c r="I107" s="4">
        <v>384</v>
      </c>
      <c r="J107" s="4">
        <f t="shared" si="7"/>
        <v>22872</v>
      </c>
      <c r="K107" s="4"/>
      <c r="L107" s="4">
        <v>28</v>
      </c>
      <c r="M107" s="4"/>
      <c r="N107" s="4">
        <f t="shared" si="8"/>
        <v>2079</v>
      </c>
      <c r="P107">
        <f t="shared" si="9"/>
        <v>-950</v>
      </c>
    </row>
    <row r="108" spans="1:16" x14ac:dyDescent="0.25">
      <c r="A108" s="10">
        <v>43967</v>
      </c>
      <c r="B108" s="4">
        <v>106</v>
      </c>
      <c r="C108" s="4">
        <v>22313</v>
      </c>
      <c r="D108" s="4">
        <v>17020</v>
      </c>
      <c r="E108" s="4">
        <f t="shared" si="5"/>
        <v>5293</v>
      </c>
      <c r="F108" s="4">
        <v>332</v>
      </c>
      <c r="G108" s="4">
        <f t="shared" si="6"/>
        <v>25573</v>
      </c>
      <c r="H108" s="4"/>
      <c r="I108" s="4">
        <v>374</v>
      </c>
      <c r="J108" s="4">
        <f t="shared" si="7"/>
        <v>23246</v>
      </c>
      <c r="K108" s="4"/>
      <c r="L108" s="4">
        <v>25</v>
      </c>
      <c r="M108" s="4"/>
      <c r="N108" s="4">
        <f t="shared" si="8"/>
        <v>2104</v>
      </c>
      <c r="P108">
        <f t="shared" si="9"/>
        <v>-933</v>
      </c>
    </row>
    <row r="109" spans="1:16" x14ac:dyDescent="0.25">
      <c r="A109" s="10">
        <v>43968</v>
      </c>
      <c r="B109" s="4">
        <v>107</v>
      </c>
      <c r="C109" s="4">
        <v>22653</v>
      </c>
      <c r="D109" s="4">
        <v>17360</v>
      </c>
      <c r="E109" s="4">
        <f t="shared" si="5"/>
        <v>5293</v>
      </c>
      <c r="F109" s="4">
        <v>313</v>
      </c>
      <c r="G109" s="4">
        <f t="shared" si="6"/>
        <v>25886</v>
      </c>
      <c r="H109" s="4"/>
      <c r="I109" s="4">
        <v>418</v>
      </c>
      <c r="J109" s="4">
        <f t="shared" si="7"/>
        <v>23664</v>
      </c>
      <c r="K109" s="4"/>
      <c r="L109" s="4">
        <v>18</v>
      </c>
      <c r="M109" s="4"/>
      <c r="N109" s="4">
        <f t="shared" si="8"/>
        <v>2122</v>
      </c>
      <c r="P109">
        <f t="shared" si="9"/>
        <v>-1011</v>
      </c>
    </row>
    <row r="110" spans="1:16" x14ac:dyDescent="0.25">
      <c r="A110" s="11">
        <v>43969</v>
      </c>
      <c r="B110" s="4">
        <v>108</v>
      </c>
      <c r="C110" s="4">
        <v>22957</v>
      </c>
      <c r="D110" s="4">
        <v>17638</v>
      </c>
      <c r="E110" s="4">
        <f t="shared" si="5"/>
        <v>5319</v>
      </c>
      <c r="F110" s="4">
        <v>362</v>
      </c>
      <c r="G110" s="4">
        <f t="shared" si="6"/>
        <v>26248</v>
      </c>
      <c r="H110" s="4"/>
      <c r="I110" s="4">
        <v>378</v>
      </c>
      <c r="J110" s="4">
        <f t="shared" si="7"/>
        <v>24042</v>
      </c>
      <c r="K110" s="4"/>
      <c r="L110" s="4">
        <v>24</v>
      </c>
      <c r="M110" s="4"/>
      <c r="N110" s="4">
        <f t="shared" si="8"/>
        <v>2146</v>
      </c>
      <c r="P110">
        <f t="shared" si="9"/>
        <v>-1085</v>
      </c>
    </row>
    <row r="111" spans="1:16" x14ac:dyDescent="0.25">
      <c r="A111" s="11">
        <v>43970</v>
      </c>
      <c r="B111" s="4">
        <v>109</v>
      </c>
      <c r="C111" s="4">
        <v>23384</v>
      </c>
      <c r="D111" s="4">
        <v>17898</v>
      </c>
      <c r="E111" s="4">
        <f t="shared" si="5"/>
        <v>5486</v>
      </c>
      <c r="F111" s="4">
        <v>389</v>
      </c>
      <c r="G111" s="4">
        <f t="shared" si="6"/>
        <v>26637</v>
      </c>
      <c r="H111" s="4"/>
      <c r="I111" s="4">
        <v>329</v>
      </c>
      <c r="J111" s="4">
        <f t="shared" si="7"/>
        <v>24371</v>
      </c>
      <c r="K111" s="4"/>
      <c r="L111" s="4">
        <v>27</v>
      </c>
      <c r="M111" s="4"/>
      <c r="N111" s="4">
        <f t="shared" si="8"/>
        <v>2173</v>
      </c>
      <c r="P111">
        <f t="shared" si="9"/>
        <v>-987</v>
      </c>
    </row>
    <row r="112" spans="1:16" x14ac:dyDescent="0.25">
      <c r="A112" s="11">
        <v>43971</v>
      </c>
      <c r="B112" s="4">
        <v>110</v>
      </c>
      <c r="C112" s="4">
        <v>23774</v>
      </c>
      <c r="D112" s="4">
        <v>18190</v>
      </c>
      <c r="E112" s="4">
        <f t="shared" si="5"/>
        <v>5584</v>
      </c>
      <c r="F112" s="4">
        <v>381</v>
      </c>
      <c r="G112" s="4">
        <f t="shared" si="6"/>
        <v>27018</v>
      </c>
      <c r="H112" s="4"/>
      <c r="I112" s="4">
        <v>392</v>
      </c>
      <c r="J112" s="4">
        <f t="shared" si="7"/>
        <v>24763</v>
      </c>
      <c r="K112" s="4"/>
      <c r="L112" s="4">
        <v>21</v>
      </c>
      <c r="M112" s="4"/>
      <c r="N112" s="4">
        <f t="shared" si="8"/>
        <v>2194</v>
      </c>
      <c r="P112">
        <f t="shared" si="9"/>
        <v>-989</v>
      </c>
    </row>
    <row r="113" spans="1:16" x14ac:dyDescent="0.25">
      <c r="A113" s="11">
        <v>43972</v>
      </c>
      <c r="B113" s="4">
        <v>111</v>
      </c>
      <c r="C113" s="4">
        <v>24187</v>
      </c>
      <c r="D113" s="4">
        <v>18509</v>
      </c>
      <c r="E113" s="4">
        <f t="shared" si="5"/>
        <v>5678</v>
      </c>
      <c r="F113" s="4">
        <v>353</v>
      </c>
      <c r="G113" s="4">
        <f t="shared" si="6"/>
        <v>27371</v>
      </c>
      <c r="H113" s="4"/>
      <c r="I113" s="4">
        <v>344</v>
      </c>
      <c r="J113" s="4">
        <f t="shared" si="7"/>
        <v>25107</v>
      </c>
      <c r="K113" s="4"/>
      <c r="L113" s="4">
        <v>25</v>
      </c>
      <c r="M113" s="4"/>
      <c r="N113" s="4">
        <f t="shared" si="8"/>
        <v>2219</v>
      </c>
      <c r="P113">
        <f t="shared" si="9"/>
        <v>-920</v>
      </c>
    </row>
    <row r="114" spans="1:16" x14ac:dyDescent="0.25">
      <c r="A114" s="11">
        <v>43973</v>
      </c>
      <c r="B114" s="4">
        <v>112</v>
      </c>
      <c r="C114" s="4">
        <v>24628</v>
      </c>
      <c r="D114" s="4">
        <v>18767</v>
      </c>
      <c r="E114" s="4">
        <f t="shared" si="5"/>
        <v>5861</v>
      </c>
      <c r="F114" s="4">
        <v>272</v>
      </c>
      <c r="G114" s="4">
        <f t="shared" si="6"/>
        <v>27643</v>
      </c>
      <c r="H114" s="4"/>
      <c r="I114" s="4">
        <v>398</v>
      </c>
      <c r="J114" s="4">
        <f t="shared" si="7"/>
        <v>25505</v>
      </c>
      <c r="K114" s="4"/>
      <c r="L114" s="4">
        <v>19</v>
      </c>
      <c r="M114" s="4"/>
      <c r="N114" s="4">
        <f t="shared" si="8"/>
        <v>2238</v>
      </c>
      <c r="P114">
        <f t="shared" si="9"/>
        <v>-877</v>
      </c>
    </row>
    <row r="115" spans="1:16" x14ac:dyDescent="0.25">
      <c r="A115" s="11">
        <v>43974</v>
      </c>
      <c r="B115" s="4">
        <v>113</v>
      </c>
      <c r="C115" s="4">
        <v>25040</v>
      </c>
      <c r="D115" s="4">
        <v>19146</v>
      </c>
      <c r="E115" s="4">
        <f t="shared" si="5"/>
        <v>5894</v>
      </c>
      <c r="F115" s="4">
        <v>282</v>
      </c>
      <c r="G115" s="4">
        <f t="shared" si="6"/>
        <v>27925</v>
      </c>
      <c r="H115" s="4"/>
      <c r="I115" s="4">
        <v>369</v>
      </c>
      <c r="J115" s="4">
        <f t="shared" si="7"/>
        <v>25874</v>
      </c>
      <c r="K115" s="4"/>
      <c r="L115" s="4">
        <v>26</v>
      </c>
      <c r="M115" s="4"/>
      <c r="N115" s="4">
        <f t="shared" si="8"/>
        <v>2264</v>
      </c>
      <c r="P115">
        <f t="shared" si="9"/>
        <v>-834</v>
      </c>
    </row>
    <row r="116" spans="1:16" x14ac:dyDescent="0.25">
      <c r="A116" s="11">
        <v>43975</v>
      </c>
      <c r="B116" s="4">
        <v>114</v>
      </c>
      <c r="C116" s="4">
        <v>25500</v>
      </c>
      <c r="D116" s="4">
        <v>19477</v>
      </c>
      <c r="E116" s="4">
        <f t="shared" si="5"/>
        <v>6023</v>
      </c>
      <c r="F116" s="4">
        <v>267</v>
      </c>
      <c r="G116" s="4">
        <f t="shared" si="6"/>
        <v>28192</v>
      </c>
      <c r="H116" s="4"/>
      <c r="I116" s="4">
        <v>342</v>
      </c>
      <c r="J116" s="4">
        <f t="shared" si="7"/>
        <v>26216</v>
      </c>
      <c r="K116" s="4"/>
      <c r="L116" s="4">
        <v>23</v>
      </c>
      <c r="M116" s="4"/>
      <c r="N116" s="4">
        <f t="shared" si="8"/>
        <v>2287</v>
      </c>
      <c r="P116">
        <f t="shared" si="9"/>
        <v>-716</v>
      </c>
    </row>
    <row r="117" spans="1:16" x14ac:dyDescent="0.25">
      <c r="A117" s="11">
        <v>43976</v>
      </c>
      <c r="B117" s="4">
        <v>115</v>
      </c>
      <c r="C117" s="4">
        <v>25904</v>
      </c>
      <c r="D117" s="4">
        <v>19698</v>
      </c>
      <c r="E117" s="4">
        <f t="shared" si="5"/>
        <v>6206</v>
      </c>
      <c r="F117" s="4">
        <v>354</v>
      </c>
      <c r="G117" s="4">
        <f t="shared" si="6"/>
        <v>28546</v>
      </c>
      <c r="H117" s="4"/>
      <c r="I117" s="4">
        <v>399</v>
      </c>
      <c r="J117" s="4">
        <f t="shared" si="7"/>
        <v>26615</v>
      </c>
      <c r="K117" s="4"/>
      <c r="L117" s="4">
        <v>24</v>
      </c>
      <c r="M117" s="4"/>
      <c r="N117" s="4">
        <f t="shared" si="8"/>
        <v>2311</v>
      </c>
      <c r="P117">
        <f t="shared" si="9"/>
        <v>-711</v>
      </c>
    </row>
    <row r="118" spans="1:16" x14ac:dyDescent="0.25">
      <c r="A118" s="11">
        <v>43977</v>
      </c>
      <c r="B118" s="4">
        <v>116</v>
      </c>
      <c r="C118" s="4">
        <v>26191</v>
      </c>
      <c r="D118" s="4">
        <v>19958</v>
      </c>
      <c r="E118" s="4">
        <f t="shared" si="5"/>
        <v>6233</v>
      </c>
      <c r="F118" s="4">
        <v>327</v>
      </c>
      <c r="G118" s="4">
        <f t="shared" si="6"/>
        <v>28873</v>
      </c>
      <c r="H118" s="4"/>
      <c r="I118" s="4">
        <v>275</v>
      </c>
      <c r="J118" s="4">
        <f t="shared" si="7"/>
        <v>26890</v>
      </c>
      <c r="K118" s="4"/>
      <c r="L118" s="4">
        <v>39</v>
      </c>
      <c r="M118" s="4"/>
      <c r="N118" s="4">
        <f t="shared" si="8"/>
        <v>2350</v>
      </c>
      <c r="P118">
        <f t="shared" si="9"/>
        <v>-699</v>
      </c>
    </row>
    <row r="119" spans="1:16" x14ac:dyDescent="0.25">
      <c r="A119" s="11">
        <v>43978</v>
      </c>
      <c r="B119" s="4">
        <v>117</v>
      </c>
      <c r="C119" s="4">
        <v>26483</v>
      </c>
      <c r="D119" s="4">
        <v>20372</v>
      </c>
      <c r="E119" s="4">
        <f t="shared" si="5"/>
        <v>6111</v>
      </c>
      <c r="F119" s="4">
        <v>287</v>
      </c>
      <c r="G119" s="4">
        <f t="shared" si="6"/>
        <v>29160</v>
      </c>
      <c r="H119" s="4"/>
      <c r="I119" s="4">
        <v>329</v>
      </c>
      <c r="J119" s="4">
        <f t="shared" si="7"/>
        <v>27219</v>
      </c>
      <c r="K119" s="4"/>
      <c r="L119" s="4">
        <v>26</v>
      </c>
      <c r="M119" s="4"/>
      <c r="N119" s="4">
        <f t="shared" si="8"/>
        <v>2376</v>
      </c>
      <c r="P119">
        <f t="shared" si="9"/>
        <v>-736</v>
      </c>
    </row>
    <row r="120" spans="1:16" x14ac:dyDescent="0.25">
      <c r="A120" s="11">
        <v>43979</v>
      </c>
      <c r="B120" s="4">
        <v>118</v>
      </c>
      <c r="C120" s="4">
        <v>26866</v>
      </c>
      <c r="D120" s="4">
        <v>20673</v>
      </c>
      <c r="E120" s="4">
        <f t="shared" si="5"/>
        <v>6193</v>
      </c>
      <c r="F120" s="4">
        <v>244</v>
      </c>
      <c r="G120" s="4">
        <f t="shared" si="6"/>
        <v>29404</v>
      </c>
      <c r="H120" s="4"/>
      <c r="I120" s="4">
        <v>328</v>
      </c>
      <c r="J120" s="4">
        <f t="shared" si="7"/>
        <v>27547</v>
      </c>
      <c r="K120" s="4"/>
      <c r="L120" s="4">
        <v>19</v>
      </c>
      <c r="M120" s="4"/>
      <c r="N120" s="4">
        <f t="shared" si="8"/>
        <v>2395</v>
      </c>
      <c r="P120">
        <f t="shared" si="9"/>
        <v>-681</v>
      </c>
    </row>
    <row r="121" spans="1:16" x14ac:dyDescent="0.25">
      <c r="A121" s="11">
        <v>43980</v>
      </c>
      <c r="B121" s="4">
        <v>119</v>
      </c>
      <c r="C121" s="4">
        <v>27210</v>
      </c>
      <c r="D121" s="4">
        <v>20983</v>
      </c>
      <c r="E121" s="4">
        <f t="shared" si="5"/>
        <v>6227</v>
      </c>
      <c r="F121" s="4">
        <v>358</v>
      </c>
      <c r="G121" s="4">
        <f t="shared" si="6"/>
        <v>29762</v>
      </c>
      <c r="H121" s="4"/>
      <c r="I121" s="4">
        <v>620</v>
      </c>
      <c r="J121" s="4">
        <f t="shared" si="7"/>
        <v>28167</v>
      </c>
      <c r="K121" s="4"/>
      <c r="L121" s="4">
        <v>21</v>
      </c>
      <c r="M121" s="4"/>
      <c r="N121" s="4">
        <f t="shared" si="8"/>
        <v>2416</v>
      </c>
      <c r="P121">
        <f t="shared" si="9"/>
        <v>-957</v>
      </c>
    </row>
    <row r="122" spans="1:16" x14ac:dyDescent="0.25">
      <c r="A122" s="11">
        <v>43981</v>
      </c>
      <c r="B122" s="4">
        <v>120</v>
      </c>
      <c r="C122" s="4">
        <v>27533</v>
      </c>
      <c r="D122" s="4">
        <v>21353</v>
      </c>
      <c r="E122" s="4">
        <f t="shared" si="5"/>
        <v>6180</v>
      </c>
      <c r="F122" s="4">
        <v>270</v>
      </c>
      <c r="G122" s="4">
        <f t="shared" si="6"/>
        <v>30032</v>
      </c>
      <c r="H122" s="4"/>
      <c r="I122" s="4">
        <v>349</v>
      </c>
      <c r="J122" s="4">
        <f t="shared" si="7"/>
        <v>28516</v>
      </c>
      <c r="K122" s="4"/>
      <c r="L122" s="4">
        <v>19</v>
      </c>
      <c r="M122" s="4"/>
      <c r="N122" s="4">
        <f t="shared" si="8"/>
        <v>2435</v>
      </c>
      <c r="P122">
        <f t="shared" si="9"/>
        <v>-983</v>
      </c>
    </row>
    <row r="123" spans="1:16" x14ac:dyDescent="0.25">
      <c r="A123" s="11">
        <v>43982</v>
      </c>
      <c r="B123" s="4">
        <v>121</v>
      </c>
      <c r="C123" s="4">
        <v>27859</v>
      </c>
      <c r="D123" s="4">
        <v>21810</v>
      </c>
      <c r="E123" s="4">
        <f t="shared" si="5"/>
        <v>6049</v>
      </c>
      <c r="F123" s="4">
        <v>199</v>
      </c>
      <c r="G123" s="4">
        <f t="shared" si="6"/>
        <v>30231</v>
      </c>
      <c r="H123" s="4"/>
      <c r="I123" s="4">
        <v>392</v>
      </c>
      <c r="J123" s="4">
        <f t="shared" si="7"/>
        <v>28908</v>
      </c>
      <c r="K123" s="4"/>
      <c r="L123" s="4">
        <v>10</v>
      </c>
      <c r="M123" s="4"/>
      <c r="N123" s="4">
        <f t="shared" si="8"/>
        <v>2445</v>
      </c>
      <c r="P123">
        <f t="shared" si="9"/>
        <v>-1049</v>
      </c>
    </row>
    <row r="124" spans="1:16" x14ac:dyDescent="0.25">
      <c r="A124" s="11">
        <v>43983</v>
      </c>
      <c r="B124" s="4">
        <v>122</v>
      </c>
      <c r="C124" s="4">
        <v>28263</v>
      </c>
      <c r="D124" s="4">
        <v>22153</v>
      </c>
      <c r="E124" s="4">
        <f t="shared" si="5"/>
        <v>6110</v>
      </c>
      <c r="F124" s="4">
        <v>344</v>
      </c>
      <c r="G124" s="4">
        <f t="shared" si="6"/>
        <v>30575</v>
      </c>
      <c r="H124" s="4"/>
      <c r="I124" s="4">
        <v>407</v>
      </c>
      <c r="J124" s="4">
        <f t="shared" si="7"/>
        <v>29315</v>
      </c>
      <c r="K124" s="4"/>
      <c r="L124" s="4">
        <v>12</v>
      </c>
      <c r="M124" s="4"/>
      <c r="N124" s="4">
        <f t="shared" si="8"/>
        <v>2457</v>
      </c>
      <c r="P124">
        <f t="shared" si="9"/>
        <v>-1052</v>
      </c>
    </row>
    <row r="125" spans="1:16" x14ac:dyDescent="0.25">
      <c r="A125" s="11">
        <v>43984</v>
      </c>
      <c r="B125" s="4">
        <v>123</v>
      </c>
      <c r="C125" s="4">
        <v>28709</v>
      </c>
      <c r="D125" s="4">
        <v>22484</v>
      </c>
      <c r="E125" s="4">
        <f t="shared" si="5"/>
        <v>6225</v>
      </c>
      <c r="F125" s="4">
        <v>233</v>
      </c>
      <c r="G125" s="4">
        <f t="shared" si="6"/>
        <v>30808</v>
      </c>
      <c r="H125" s="4"/>
      <c r="I125" s="4">
        <v>373</v>
      </c>
      <c r="J125" s="4">
        <f t="shared" si="7"/>
        <v>29688</v>
      </c>
      <c r="K125" s="4"/>
      <c r="L125" s="4">
        <v>8</v>
      </c>
      <c r="M125" s="4"/>
      <c r="N125" s="4">
        <f t="shared" si="8"/>
        <v>2465</v>
      </c>
      <c r="P125">
        <f t="shared" si="9"/>
        <v>-979</v>
      </c>
    </row>
    <row r="126" spans="1:16" x14ac:dyDescent="0.25">
      <c r="A126" s="11">
        <v>43985</v>
      </c>
      <c r="B126" s="4">
        <v>124</v>
      </c>
      <c r="C126" s="4">
        <v>29047</v>
      </c>
      <c r="D126" s="4">
        <v>22811</v>
      </c>
      <c r="E126" s="4">
        <f t="shared" si="5"/>
        <v>6236</v>
      </c>
      <c r="F126" s="4">
        <v>212</v>
      </c>
      <c r="G126" s="4">
        <f t="shared" si="6"/>
        <v>31020</v>
      </c>
      <c r="H126" s="4"/>
      <c r="I126" s="4">
        <v>352</v>
      </c>
      <c r="J126" s="4">
        <f t="shared" si="7"/>
        <v>30040</v>
      </c>
      <c r="K126" s="4"/>
      <c r="L126" s="4">
        <v>14</v>
      </c>
      <c r="M126" s="4"/>
      <c r="N126" s="4">
        <f t="shared" si="8"/>
        <v>2479</v>
      </c>
      <c r="P126">
        <f t="shared" si="9"/>
        <v>-993</v>
      </c>
    </row>
    <row r="127" spans="1:16" x14ac:dyDescent="0.25">
      <c r="A127" s="11">
        <v>43986</v>
      </c>
      <c r="B127" s="4">
        <v>125</v>
      </c>
      <c r="C127" s="4">
        <v>29403</v>
      </c>
      <c r="D127" s="4">
        <v>23208</v>
      </c>
      <c r="E127" s="4">
        <f t="shared" si="5"/>
        <v>6195</v>
      </c>
      <c r="F127" s="4">
        <v>221</v>
      </c>
      <c r="G127" s="4">
        <f t="shared" si="6"/>
        <v>31241</v>
      </c>
      <c r="H127" s="4"/>
      <c r="I127" s="4">
        <v>282</v>
      </c>
      <c r="J127" s="4">
        <f t="shared" si="7"/>
        <v>30322</v>
      </c>
      <c r="K127" s="4"/>
      <c r="L127" s="4">
        <v>16</v>
      </c>
      <c r="M127" s="4"/>
      <c r="N127" s="4">
        <f t="shared" si="8"/>
        <v>2495</v>
      </c>
      <c r="P127">
        <f t="shared" si="9"/>
        <v>-919</v>
      </c>
    </row>
    <row r="128" spans="1:16" x14ac:dyDescent="0.25">
      <c r="A128" s="11">
        <v>43987</v>
      </c>
      <c r="B128" s="4">
        <v>126</v>
      </c>
      <c r="C128" s="4">
        <v>29747</v>
      </c>
      <c r="D128" s="4">
        <v>23583</v>
      </c>
      <c r="E128" s="4">
        <f t="shared" si="5"/>
        <v>6164</v>
      </c>
      <c r="F128" s="4">
        <v>233</v>
      </c>
      <c r="G128" s="4">
        <f t="shared" si="6"/>
        <v>31474</v>
      </c>
      <c r="H128" s="4"/>
      <c r="I128" s="4">
        <v>278</v>
      </c>
      <c r="J128" s="4">
        <f t="shared" si="7"/>
        <v>30600</v>
      </c>
      <c r="K128" s="4"/>
      <c r="L128" s="4">
        <v>19</v>
      </c>
      <c r="M128" s="4"/>
      <c r="N128" s="4">
        <f t="shared" si="8"/>
        <v>2514</v>
      </c>
      <c r="P128">
        <f t="shared" si="9"/>
        <v>-853</v>
      </c>
    </row>
    <row r="129" spans="1:16" x14ac:dyDescent="0.25">
      <c r="A129" s="11">
        <v>43988</v>
      </c>
      <c r="B129" s="4">
        <v>127</v>
      </c>
      <c r="C129" s="4">
        <v>30202</v>
      </c>
      <c r="D129" s="4">
        <v>23947</v>
      </c>
      <c r="E129" s="4">
        <f t="shared" si="5"/>
        <v>6255</v>
      </c>
      <c r="F129" s="4">
        <v>193</v>
      </c>
      <c r="G129" s="4">
        <f t="shared" si="6"/>
        <v>31667</v>
      </c>
      <c r="H129" s="4"/>
      <c r="I129" s="4">
        <v>224</v>
      </c>
      <c r="J129" s="4">
        <f t="shared" si="7"/>
        <v>30824</v>
      </c>
      <c r="K129" s="4"/>
      <c r="L129" s="4">
        <v>8</v>
      </c>
      <c r="M129" s="4"/>
      <c r="N129" s="4">
        <f t="shared" si="8"/>
        <v>2522</v>
      </c>
      <c r="P129">
        <f t="shared" si="9"/>
        <v>-622</v>
      </c>
    </row>
    <row r="130" spans="1:16" x14ac:dyDescent="0.25">
      <c r="A130" s="11">
        <v>43989</v>
      </c>
      <c r="B130" s="4">
        <v>128</v>
      </c>
      <c r="C130" s="4">
        <v>30617</v>
      </c>
      <c r="D130" s="4">
        <v>24252</v>
      </c>
      <c r="E130" s="4">
        <f t="shared" si="5"/>
        <v>6365</v>
      </c>
      <c r="F130" s="4">
        <v>152</v>
      </c>
      <c r="G130" s="4">
        <f t="shared" si="6"/>
        <v>31819</v>
      </c>
      <c r="H130" s="4"/>
      <c r="I130" s="4">
        <v>206</v>
      </c>
      <c r="J130" s="4">
        <f t="shared" si="7"/>
        <v>31030</v>
      </c>
      <c r="K130" s="4"/>
      <c r="L130" s="4">
        <v>7</v>
      </c>
      <c r="M130" s="4"/>
      <c r="N130" s="4">
        <f t="shared" si="8"/>
        <v>2529</v>
      </c>
      <c r="P130">
        <f t="shared" si="9"/>
        <v>-413</v>
      </c>
    </row>
    <row r="131" spans="1:16" x14ac:dyDescent="0.25">
      <c r="A131" s="11">
        <v>43990</v>
      </c>
      <c r="B131" s="4">
        <v>129</v>
      </c>
      <c r="C131" s="4">
        <v>30860</v>
      </c>
      <c r="D131" s="4">
        <v>24492</v>
      </c>
      <c r="E131" s="4">
        <f t="shared" ref="E131:E142" si="10">SUM(C131,-D131)</f>
        <v>6368</v>
      </c>
      <c r="F131" s="4">
        <v>217</v>
      </c>
      <c r="G131" s="4">
        <f t="shared" si="6"/>
        <v>32036</v>
      </c>
      <c r="H131" s="4"/>
      <c r="I131" s="4">
        <v>216</v>
      </c>
      <c r="J131" s="4">
        <f t="shared" si="7"/>
        <v>31246</v>
      </c>
      <c r="K131" s="4"/>
      <c r="L131" s="4">
        <v>5</v>
      </c>
      <c r="M131" s="4"/>
      <c r="N131" s="4">
        <f t="shared" si="8"/>
        <v>2534</v>
      </c>
      <c r="P131">
        <f t="shared" si="9"/>
        <v>-386</v>
      </c>
    </row>
    <row r="132" spans="1:16" x14ac:dyDescent="0.25">
      <c r="A132" s="11">
        <v>43991</v>
      </c>
      <c r="B132" s="4">
        <v>130</v>
      </c>
      <c r="C132" s="4">
        <v>31090</v>
      </c>
      <c r="D132" s="4">
        <v>24829</v>
      </c>
      <c r="E132" s="4">
        <f t="shared" si="10"/>
        <v>6261</v>
      </c>
      <c r="F132" s="4">
        <v>158</v>
      </c>
      <c r="G132" s="4">
        <f t="shared" ref="G132:G142" si="11">SUM(G131,F132)</f>
        <v>32194</v>
      </c>
      <c r="H132" s="4"/>
      <c r="I132" s="4">
        <v>216</v>
      </c>
      <c r="J132" s="4">
        <f t="shared" ref="J132:J142" si="12">SUM(J131,I132)</f>
        <v>31462</v>
      </c>
      <c r="K132" s="4"/>
      <c r="L132" s="4">
        <v>12</v>
      </c>
      <c r="M132" s="4"/>
      <c r="N132" s="4">
        <f t="shared" ref="N132:N142" si="13">SUM(N131,L132)</f>
        <v>2546</v>
      </c>
      <c r="P132">
        <f t="shared" ref="P132:P139" si="14">SUM(C132,-J132)</f>
        <v>-372</v>
      </c>
    </row>
    <row r="133" spans="1:16" x14ac:dyDescent="0.25">
      <c r="A133" s="12">
        <v>43992</v>
      </c>
      <c r="B133" s="4">
        <v>131</v>
      </c>
      <c r="C133" s="4">
        <v>31341</v>
      </c>
      <c r="D133" s="4">
        <v>25380</v>
      </c>
      <c r="E133" s="4">
        <f t="shared" si="10"/>
        <v>5961</v>
      </c>
      <c r="F133" s="4">
        <v>197</v>
      </c>
      <c r="G133" s="4">
        <f t="shared" si="11"/>
        <v>32391</v>
      </c>
      <c r="H133" s="4"/>
      <c r="I133" s="4">
        <v>235</v>
      </c>
      <c r="J133" s="4">
        <f t="shared" si="12"/>
        <v>31697</v>
      </c>
      <c r="K133" s="4"/>
      <c r="L133" s="4">
        <v>4</v>
      </c>
      <c r="M133" s="4"/>
      <c r="N133" s="4">
        <f t="shared" si="13"/>
        <v>2550</v>
      </c>
      <c r="P133">
        <f t="shared" si="14"/>
        <v>-356</v>
      </c>
    </row>
    <row r="134" spans="1:16" x14ac:dyDescent="0.25">
      <c r="A134" s="12">
        <v>43993</v>
      </c>
      <c r="B134" s="4">
        <v>132</v>
      </c>
      <c r="C134" s="4">
        <v>31544</v>
      </c>
      <c r="D134" s="4">
        <v>25885</v>
      </c>
      <c r="E134" s="4">
        <f t="shared" si="10"/>
        <v>5659</v>
      </c>
      <c r="F134" s="4">
        <v>170</v>
      </c>
      <c r="G134" s="4">
        <f t="shared" si="11"/>
        <v>32561</v>
      </c>
      <c r="H134" s="4"/>
      <c r="I134" s="4">
        <v>189</v>
      </c>
      <c r="J134" s="4">
        <f t="shared" si="12"/>
        <v>31886</v>
      </c>
      <c r="K134" s="4"/>
      <c r="L134" s="4">
        <v>9</v>
      </c>
      <c r="M134" s="4"/>
      <c r="N134" s="4">
        <f t="shared" si="13"/>
        <v>2559</v>
      </c>
      <c r="P134">
        <f t="shared" si="14"/>
        <v>-342</v>
      </c>
    </row>
    <row r="135" spans="1:16" x14ac:dyDescent="0.25">
      <c r="A135" s="12">
        <v>43994</v>
      </c>
      <c r="B135" s="4">
        <v>133</v>
      </c>
      <c r="C135" s="4">
        <v>31726</v>
      </c>
      <c r="D135" s="4">
        <v>26187</v>
      </c>
      <c r="E135" s="4">
        <f t="shared" si="10"/>
        <v>5539</v>
      </c>
      <c r="F135" s="4">
        <v>168</v>
      </c>
      <c r="G135" s="4">
        <f t="shared" si="11"/>
        <v>32729</v>
      </c>
      <c r="H135" s="4"/>
      <c r="I135" s="4">
        <v>240</v>
      </c>
      <c r="J135" s="4">
        <f t="shared" si="12"/>
        <v>32126</v>
      </c>
      <c r="K135" s="4"/>
      <c r="L135" s="4">
        <v>5</v>
      </c>
      <c r="M135" s="4"/>
      <c r="N135" s="4">
        <f t="shared" si="13"/>
        <v>2564</v>
      </c>
      <c r="P135">
        <f t="shared" si="14"/>
        <v>-400</v>
      </c>
    </row>
    <row r="136" spans="1:16" x14ac:dyDescent="0.25">
      <c r="A136" s="12">
        <v>43995</v>
      </c>
      <c r="B136" s="4">
        <v>134</v>
      </c>
      <c r="C136" s="4">
        <v>31992</v>
      </c>
      <c r="D136" s="4">
        <v>26538</v>
      </c>
      <c r="E136" s="4">
        <f t="shared" si="10"/>
        <v>5454</v>
      </c>
      <c r="F136" s="4">
        <v>98</v>
      </c>
      <c r="G136" s="4">
        <f t="shared" si="11"/>
        <v>32827</v>
      </c>
      <c r="H136" s="4"/>
      <c r="I136" s="4">
        <v>177</v>
      </c>
      <c r="J136" s="4">
        <f t="shared" si="12"/>
        <v>32303</v>
      </c>
      <c r="K136" s="4"/>
      <c r="L136" s="4">
        <v>9</v>
      </c>
      <c r="M136" s="4"/>
      <c r="N136" s="4">
        <f t="shared" si="13"/>
        <v>2573</v>
      </c>
      <c r="P136">
        <f t="shared" si="14"/>
        <v>-311</v>
      </c>
    </row>
    <row r="137" spans="1:16" x14ac:dyDescent="0.25">
      <c r="A137" s="12">
        <v>43996</v>
      </c>
      <c r="B137" s="4">
        <v>135</v>
      </c>
      <c r="C137" s="4">
        <v>32189</v>
      </c>
      <c r="D137" s="4">
        <v>26961</v>
      </c>
      <c r="E137" s="4">
        <f t="shared" si="10"/>
        <v>5228</v>
      </c>
      <c r="F137" s="4">
        <v>90</v>
      </c>
      <c r="G137" s="4">
        <f t="shared" si="11"/>
        <v>32917</v>
      </c>
      <c r="H137" s="4"/>
      <c r="I137" s="4">
        <v>143</v>
      </c>
      <c r="J137" s="4">
        <f t="shared" si="12"/>
        <v>32446</v>
      </c>
      <c r="K137" s="4"/>
      <c r="L137" s="4">
        <v>7</v>
      </c>
      <c r="M137" s="4"/>
      <c r="N137" s="4">
        <f t="shared" si="13"/>
        <v>2580</v>
      </c>
      <c r="P137">
        <f t="shared" si="14"/>
        <v>-257</v>
      </c>
    </row>
    <row r="138" spans="1:16" x14ac:dyDescent="0.25">
      <c r="A138" s="12">
        <v>43997</v>
      </c>
      <c r="B138" s="4">
        <v>136</v>
      </c>
      <c r="C138" s="4">
        <v>32370</v>
      </c>
      <c r="D138" s="4">
        <v>27213</v>
      </c>
      <c r="E138" s="4">
        <f t="shared" si="10"/>
        <v>5157</v>
      </c>
      <c r="F138" s="4">
        <v>136</v>
      </c>
      <c r="G138" s="4">
        <f t="shared" si="11"/>
        <v>33053</v>
      </c>
      <c r="H138" s="4"/>
      <c r="I138" s="4">
        <v>178</v>
      </c>
      <c r="J138" s="4">
        <f t="shared" si="12"/>
        <v>32624</v>
      </c>
      <c r="K138" s="4"/>
      <c r="L138" s="4">
        <v>4</v>
      </c>
      <c r="M138" s="4"/>
      <c r="N138" s="4">
        <f t="shared" si="13"/>
        <v>2584</v>
      </c>
      <c r="P138">
        <f t="shared" si="14"/>
        <v>-254</v>
      </c>
    </row>
    <row r="139" spans="1:16" x14ac:dyDescent="0.25">
      <c r="A139" s="12">
        <v>43998</v>
      </c>
      <c r="B139" s="4">
        <v>137</v>
      </c>
      <c r="C139" s="4">
        <v>32554</v>
      </c>
      <c r="D139" s="4">
        <v>27431</v>
      </c>
      <c r="E139" s="4">
        <f t="shared" si="10"/>
        <v>5123</v>
      </c>
      <c r="F139" s="4">
        <v>114</v>
      </c>
      <c r="G139" s="4">
        <f t="shared" si="11"/>
        <v>33167</v>
      </c>
      <c r="H139" s="4"/>
      <c r="I139" s="4">
        <v>173</v>
      </c>
      <c r="J139" s="4">
        <f t="shared" si="12"/>
        <v>32797</v>
      </c>
      <c r="K139" s="4"/>
      <c r="L139" s="4">
        <v>4</v>
      </c>
      <c r="M139" s="4"/>
      <c r="N139" s="4">
        <f t="shared" si="13"/>
        <v>2588</v>
      </c>
      <c r="P139">
        <f t="shared" si="14"/>
        <v>-243</v>
      </c>
    </row>
    <row r="140" spans="1:16" x14ac:dyDescent="0.25">
      <c r="A140" s="8">
        <v>43999</v>
      </c>
      <c r="B140" s="7">
        <v>138</v>
      </c>
      <c r="C140" s="7">
        <v>32744</v>
      </c>
      <c r="D140" s="7">
        <v>27784</v>
      </c>
      <c r="E140" s="7">
        <f t="shared" si="10"/>
        <v>4960</v>
      </c>
      <c r="F140" s="7">
        <v>84</v>
      </c>
      <c r="G140" s="7">
        <f t="shared" si="11"/>
        <v>33251</v>
      </c>
      <c r="H140" s="7"/>
      <c r="I140" s="7">
        <v>199</v>
      </c>
      <c r="J140" s="7">
        <f t="shared" si="12"/>
        <v>32996</v>
      </c>
      <c r="K140" s="7"/>
      <c r="L140" s="7">
        <v>2</v>
      </c>
      <c r="M140" s="7"/>
      <c r="N140" s="7">
        <f t="shared" si="13"/>
        <v>2590</v>
      </c>
      <c r="O140" s="9"/>
      <c r="P140" s="9"/>
    </row>
    <row r="141" spans="1:16" x14ac:dyDescent="0.25">
      <c r="A141" s="8">
        <v>44000</v>
      </c>
      <c r="B141" s="7">
        <v>139</v>
      </c>
      <c r="C141" s="7">
        <v>32917</v>
      </c>
      <c r="D141" s="7">
        <v>28004</v>
      </c>
      <c r="E141" s="7">
        <f t="shared" si="10"/>
        <v>4913</v>
      </c>
      <c r="F141" s="7">
        <v>33</v>
      </c>
      <c r="G141" s="7">
        <f t="shared" si="11"/>
        <v>33284</v>
      </c>
      <c r="H141" s="7"/>
      <c r="I141" s="7">
        <v>205</v>
      </c>
      <c r="J141" s="7">
        <f t="shared" si="12"/>
        <v>33201</v>
      </c>
      <c r="K141" s="7"/>
      <c r="L141" s="7">
        <v>1</v>
      </c>
      <c r="M141" s="7"/>
      <c r="N141" s="7">
        <f t="shared" si="13"/>
        <v>2591</v>
      </c>
      <c r="O141" s="9"/>
      <c r="P141" s="9"/>
    </row>
    <row r="142" spans="1:16" x14ac:dyDescent="0.25">
      <c r="A142" s="8">
        <v>44001</v>
      </c>
      <c r="B142" s="7">
        <v>140</v>
      </c>
      <c r="C142" s="7">
        <v>33095</v>
      </c>
      <c r="D142" s="7">
        <v>28250</v>
      </c>
      <c r="E142" s="7">
        <f t="shared" si="10"/>
        <v>4845</v>
      </c>
      <c r="F142" s="7">
        <v>10</v>
      </c>
      <c r="G142" s="7">
        <f t="shared" si="11"/>
        <v>33294</v>
      </c>
      <c r="H142" s="7"/>
      <c r="I142" s="7">
        <v>97</v>
      </c>
      <c r="J142" s="7">
        <f t="shared" si="12"/>
        <v>33298</v>
      </c>
      <c r="K142" s="7"/>
      <c r="L142" s="7">
        <v>2</v>
      </c>
      <c r="M142" s="7"/>
      <c r="N142" s="7">
        <f t="shared" si="13"/>
        <v>2593</v>
      </c>
      <c r="O142" s="9"/>
      <c r="P142" s="9"/>
    </row>
    <row r="143" spans="1:16" x14ac:dyDescent="0.25">
      <c r="A143" s="8">
        <v>44002</v>
      </c>
      <c r="B143" s="7">
        <v>141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9"/>
      <c r="P143" s="9"/>
    </row>
    <row r="144" spans="1:16" x14ac:dyDescent="0.25">
      <c r="A144" s="7" t="s">
        <v>9</v>
      </c>
      <c r="B144" s="7" t="s">
        <v>10</v>
      </c>
      <c r="C144" s="7" t="s">
        <v>11</v>
      </c>
      <c r="D144" s="4"/>
      <c r="E144" s="4"/>
      <c r="F144" s="4"/>
      <c r="G144" s="4"/>
      <c r="H144" s="4"/>
      <c r="I144" s="4"/>
      <c r="J144" s="4"/>
      <c r="K144" s="4"/>
      <c r="L144" s="4"/>
    </row>
    <row r="145" spans="1:1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2020-06-20T16:59:47Z</dcterms:modified>
</cp:coreProperties>
</file>