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ers\henry\Desktop\LentComputing\FloodMonitoringandWarningSystem\"/>
    </mc:Choice>
  </mc:AlternateContent>
  <xr:revisionPtr revIDLastSave="0" documentId="13_ncr:1_{181970C6-B71E-442F-8E2D-DF988EFB710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loodWar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9" i="1" l="1"/>
  <c r="C173" i="1"/>
  <c r="D166" i="1"/>
  <c r="E159" i="1"/>
  <c r="C153" i="1"/>
  <c r="D146" i="1"/>
  <c r="E139" i="1"/>
  <c r="C133" i="1"/>
  <c r="D126" i="1"/>
  <c r="E119" i="1"/>
  <c r="C113" i="1"/>
  <c r="D106" i="1"/>
  <c r="E99" i="1"/>
  <c r="C93" i="1"/>
  <c r="D86" i="1"/>
  <c r="D85" i="1"/>
  <c r="C165" i="1"/>
  <c r="E151" i="1"/>
  <c r="E131" i="1"/>
  <c r="D118" i="1"/>
  <c r="E91" i="1"/>
  <c r="D171" i="1"/>
  <c r="E144" i="1"/>
  <c r="C118" i="1"/>
  <c r="D91" i="1"/>
  <c r="E177" i="1"/>
  <c r="D144" i="1"/>
  <c r="E117" i="1"/>
  <c r="C91" i="1"/>
  <c r="C164" i="1"/>
  <c r="E150" i="1"/>
  <c r="C124" i="1"/>
  <c r="D97" i="1"/>
  <c r="D170" i="1"/>
  <c r="E143" i="1"/>
  <c r="D110" i="1"/>
  <c r="E156" i="1"/>
  <c r="E136" i="1"/>
  <c r="D103" i="1"/>
  <c r="D136" i="1"/>
  <c r="E162" i="1"/>
  <c r="D129" i="1"/>
  <c r="D89" i="1"/>
  <c r="E155" i="1"/>
  <c r="D122" i="1"/>
  <c r="E168" i="1"/>
  <c r="C122" i="1"/>
  <c r="D168" i="1"/>
  <c r="D128" i="1"/>
  <c r="D88" i="1"/>
  <c r="D141" i="1"/>
  <c r="E134" i="1"/>
  <c r="E94" i="1"/>
  <c r="D154" i="1"/>
  <c r="C121" i="1"/>
  <c r="E87" i="1"/>
  <c r="D167" i="1"/>
  <c r="C134" i="1"/>
  <c r="C94" i="1"/>
  <c r="D160" i="1"/>
  <c r="D120" i="1"/>
  <c r="C87" i="1"/>
  <c r="C160" i="1"/>
  <c r="C120" i="1"/>
  <c r="E86" i="1"/>
  <c r="D179" i="1"/>
  <c r="E172" i="1"/>
  <c r="C166" i="1"/>
  <c r="D159" i="1"/>
  <c r="E152" i="1"/>
  <c r="C146" i="1"/>
  <c r="D139" i="1"/>
  <c r="E132" i="1"/>
  <c r="C126" i="1"/>
  <c r="D119" i="1"/>
  <c r="E112" i="1"/>
  <c r="C106" i="1"/>
  <c r="D99" i="1"/>
  <c r="E92" i="1"/>
  <c r="C86" i="1"/>
  <c r="E85" i="1"/>
  <c r="D178" i="1"/>
  <c r="D138" i="1"/>
  <c r="C105" i="1"/>
  <c r="C85" i="1"/>
  <c r="C158" i="1"/>
  <c r="D151" i="1"/>
  <c r="E124" i="1"/>
  <c r="C98" i="1"/>
  <c r="E84" i="1"/>
  <c r="D164" i="1"/>
  <c r="D124" i="1"/>
  <c r="E97" i="1"/>
  <c r="D177" i="1"/>
  <c r="C144" i="1"/>
  <c r="D117" i="1"/>
  <c r="E90" i="1"/>
  <c r="E163" i="1"/>
  <c r="C137" i="1"/>
  <c r="C97" i="1"/>
  <c r="D163" i="1"/>
  <c r="D143" i="1"/>
  <c r="E116" i="1"/>
  <c r="C90" i="1"/>
  <c r="C103" i="1"/>
  <c r="E89" i="1"/>
  <c r="D149" i="1"/>
  <c r="C116" i="1"/>
  <c r="E175" i="1"/>
  <c r="C129" i="1"/>
  <c r="C89" i="1"/>
  <c r="D155" i="1"/>
  <c r="E128" i="1"/>
  <c r="D95" i="1"/>
  <c r="C175" i="1"/>
  <c r="E121" i="1"/>
  <c r="C168" i="1"/>
  <c r="D121" i="1"/>
  <c r="E167" i="1"/>
  <c r="D134" i="1"/>
  <c r="D94" i="1"/>
  <c r="D147" i="1"/>
  <c r="E120" i="1"/>
  <c r="D87" i="1"/>
  <c r="E153" i="1"/>
  <c r="E133" i="1"/>
  <c r="D100" i="1"/>
  <c r="D153" i="1"/>
  <c r="E126" i="1"/>
  <c r="C179" i="1"/>
  <c r="D172" i="1"/>
  <c r="E165" i="1"/>
  <c r="C159" i="1"/>
  <c r="D152" i="1"/>
  <c r="E145" i="1"/>
  <c r="C139" i="1"/>
  <c r="D132" i="1"/>
  <c r="E125" i="1"/>
  <c r="C119" i="1"/>
  <c r="D112" i="1"/>
  <c r="E105" i="1"/>
  <c r="C99" i="1"/>
  <c r="D92" i="1"/>
  <c r="E171" i="1"/>
  <c r="E111" i="1"/>
  <c r="E164" i="1"/>
  <c r="D131" i="1"/>
  <c r="E104" i="1"/>
  <c r="C171" i="1"/>
  <c r="E137" i="1"/>
  <c r="D104" i="1"/>
  <c r="D157" i="1"/>
  <c r="E130" i="1"/>
  <c r="C104" i="1"/>
  <c r="C157" i="1"/>
  <c r="D130" i="1"/>
  <c r="D90" i="1"/>
  <c r="C150" i="1"/>
  <c r="C110" i="1"/>
  <c r="C123" i="1"/>
  <c r="D169" i="1"/>
  <c r="D109" i="1"/>
  <c r="D142" i="1"/>
  <c r="E115" i="1"/>
  <c r="C162" i="1"/>
  <c r="E108" i="1"/>
  <c r="E141" i="1"/>
  <c r="E101" i="1"/>
  <c r="E174" i="1"/>
  <c r="D101" i="1"/>
  <c r="C141" i="1"/>
  <c r="E107" i="1"/>
  <c r="C174" i="1"/>
  <c r="E100" i="1"/>
  <c r="D140" i="1"/>
  <c r="C107" i="1"/>
  <c r="D173" i="1"/>
  <c r="D113" i="1"/>
  <c r="E178" i="1"/>
  <c r="C172" i="1"/>
  <c r="D165" i="1"/>
  <c r="E158" i="1"/>
  <c r="C152" i="1"/>
  <c r="D145" i="1"/>
  <c r="E138" i="1"/>
  <c r="C132" i="1"/>
  <c r="D125" i="1"/>
  <c r="E118" i="1"/>
  <c r="C112" i="1"/>
  <c r="D105" i="1"/>
  <c r="E98" i="1"/>
  <c r="C92" i="1"/>
  <c r="D158" i="1"/>
  <c r="C145" i="1"/>
  <c r="C125" i="1"/>
  <c r="D98" i="1"/>
  <c r="C178" i="1"/>
  <c r="C138" i="1"/>
  <c r="D111" i="1"/>
  <c r="E157" i="1"/>
  <c r="C131" i="1"/>
  <c r="C111" i="1"/>
  <c r="D84" i="1"/>
  <c r="E170" i="1"/>
  <c r="D137" i="1"/>
  <c r="E110" i="1"/>
  <c r="C84" i="1"/>
  <c r="D150" i="1"/>
  <c r="E123" i="1"/>
  <c r="E103" i="1"/>
  <c r="E176" i="1"/>
  <c r="D123" i="1"/>
  <c r="E129" i="1"/>
  <c r="C176" i="1"/>
  <c r="E122" i="1"/>
  <c r="D162" i="1"/>
  <c r="E95" i="1"/>
  <c r="C142" i="1"/>
  <c r="D115" i="1"/>
  <c r="E88" i="1"/>
  <c r="C155" i="1"/>
  <c r="C115" i="1"/>
  <c r="E154" i="1"/>
  <c r="C128" i="1"/>
  <c r="C88" i="1"/>
  <c r="C161" i="1"/>
  <c r="D114" i="1"/>
  <c r="E140" i="1"/>
  <c r="D107" i="1"/>
  <c r="E173" i="1"/>
  <c r="D133" i="1"/>
  <c r="E106" i="1"/>
  <c r="C151" i="1"/>
  <c r="C177" i="1"/>
  <c r="C117" i="1"/>
  <c r="C170" i="1"/>
  <c r="C130" i="1"/>
  <c r="E96" i="1"/>
  <c r="D116" i="1"/>
  <c r="D96" i="1"/>
  <c r="C156" i="1"/>
  <c r="C136" i="1"/>
  <c r="E102" i="1"/>
  <c r="C169" i="1"/>
  <c r="E135" i="1"/>
  <c r="D102" i="1"/>
  <c r="D175" i="1"/>
  <c r="D135" i="1"/>
  <c r="E161" i="1"/>
  <c r="C135" i="1"/>
  <c r="C95" i="1"/>
  <c r="D161" i="1"/>
  <c r="E114" i="1"/>
  <c r="D174" i="1"/>
  <c r="E127" i="1"/>
  <c r="E160" i="1"/>
  <c r="D127" i="1"/>
  <c r="C167" i="1"/>
  <c r="E113" i="1"/>
  <c r="E166" i="1"/>
  <c r="C140" i="1"/>
  <c r="D93" i="1"/>
  <c r="D176" i="1"/>
  <c r="E169" i="1"/>
  <c r="C163" i="1"/>
  <c r="D156" i="1"/>
  <c r="E149" i="1"/>
  <c r="C143" i="1"/>
  <c r="E109" i="1"/>
  <c r="E142" i="1"/>
  <c r="C96" i="1"/>
  <c r="C149" i="1"/>
  <c r="C109" i="1"/>
  <c r="E148" i="1"/>
  <c r="C102" i="1"/>
  <c r="D148" i="1"/>
  <c r="D108" i="1"/>
  <c r="C148" i="1"/>
  <c r="C108" i="1"/>
  <c r="E147" i="1"/>
  <c r="C101" i="1"/>
  <c r="C154" i="1"/>
  <c r="C114" i="1"/>
  <c r="C147" i="1"/>
  <c r="C127" i="1"/>
  <c r="E93" i="1"/>
  <c r="E146" i="1"/>
  <c r="C100" i="1"/>
</calcChain>
</file>

<file path=xl/sharedStrings.xml><?xml version="1.0" encoding="utf-8"?>
<sst xmlns="http://schemas.openxmlformats.org/spreadsheetml/2006/main" count="1" uniqueCount="1">
  <si>
    <t>Sample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</si>
</sst>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/mm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workbookViewId="0"/>
  </sheetViews>
  <sheetFormatPr defaultRowHeight="14.15" x14ac:dyDescent="0.3"/>
  <cols>
    <col min="1" max="1" width="9.15234375" style="1" customWidth="1"/>
  </cols>
  <sheetData>
    <row r="1" spans="1:2" x14ac:dyDescent="0.3">
      <c r="A1" s="2" t="s">
        <v>0</v>
      </c>
    </row>
    <row r="2" spans="1:2" x14ac:dyDescent="0.3">
      <c r="A2" s="3">
        <v>44983.75</v>
      </c>
      <c r="B2">
        <v>110616.43835616441</v>
      </c>
    </row>
    <row r="3" spans="1:2" x14ac:dyDescent="0.3">
      <c r="A3" s="3">
        <v>44983.760416666657</v>
      </c>
      <c r="B3">
        <v>110273.9726027397</v>
      </c>
    </row>
    <row r="4" spans="1:2" x14ac:dyDescent="0.3">
      <c r="A4" s="3">
        <v>44983.770833333343</v>
      </c>
      <c r="B4">
        <v>110616.43835616441</v>
      </c>
    </row>
    <row r="5" spans="1:2" x14ac:dyDescent="0.3">
      <c r="A5" s="3">
        <v>44983.78125</v>
      </c>
      <c r="B5">
        <v>110273.9726027397</v>
      </c>
    </row>
    <row r="6" spans="1:2" x14ac:dyDescent="0.3">
      <c r="A6" s="3">
        <v>44983.791666666657</v>
      </c>
      <c r="B6">
        <v>110616.43835616441</v>
      </c>
    </row>
    <row r="7" spans="1:2" x14ac:dyDescent="0.3">
      <c r="A7" s="3">
        <v>44983.802083333343</v>
      </c>
      <c r="B7">
        <v>110273.9726027397</v>
      </c>
    </row>
    <row r="8" spans="1:2" x14ac:dyDescent="0.3">
      <c r="A8" s="3">
        <v>44983.8125</v>
      </c>
      <c r="B8">
        <v>110273.9726027397</v>
      </c>
    </row>
    <row r="9" spans="1:2" x14ac:dyDescent="0.3">
      <c r="A9" s="3">
        <v>44983.822916666657</v>
      </c>
      <c r="B9">
        <v>110273.9726027397</v>
      </c>
    </row>
    <row r="10" spans="1:2" x14ac:dyDescent="0.3">
      <c r="A10" s="3">
        <v>44983.833333333343</v>
      </c>
      <c r="B10">
        <v>110273.9726027397</v>
      </c>
    </row>
    <row r="11" spans="1:2" x14ac:dyDescent="0.3">
      <c r="A11" s="3">
        <v>44983.84375</v>
      </c>
      <c r="B11">
        <v>110273.9726027397</v>
      </c>
    </row>
    <row r="12" spans="1:2" x14ac:dyDescent="0.3">
      <c r="A12" s="3">
        <v>44983.854166666657</v>
      </c>
      <c r="B12">
        <v>110273.9726027397</v>
      </c>
    </row>
    <row r="13" spans="1:2" x14ac:dyDescent="0.3">
      <c r="A13" s="3">
        <v>44983.864583333343</v>
      </c>
      <c r="B13">
        <v>110273.9726027397</v>
      </c>
    </row>
    <row r="14" spans="1:2" x14ac:dyDescent="0.3">
      <c r="A14" s="3">
        <v>44983.875</v>
      </c>
      <c r="B14">
        <v>110273.9726027397</v>
      </c>
    </row>
    <row r="15" spans="1:2" x14ac:dyDescent="0.3">
      <c r="A15" s="3">
        <v>44983.885416666657</v>
      </c>
      <c r="B15">
        <v>110273.9726027397</v>
      </c>
    </row>
    <row r="16" spans="1:2" x14ac:dyDescent="0.3">
      <c r="A16" s="3">
        <v>44983.895833333343</v>
      </c>
      <c r="B16">
        <v>110616.43835616441</v>
      </c>
    </row>
    <row r="17" spans="1:2" x14ac:dyDescent="0.3">
      <c r="A17" s="3">
        <v>44983.90625</v>
      </c>
      <c r="B17">
        <v>110616.43835616441</v>
      </c>
    </row>
    <row r="18" spans="1:2" x14ac:dyDescent="0.3">
      <c r="A18" s="3">
        <v>44983.916666666657</v>
      </c>
      <c r="B18">
        <v>110273.9726027397</v>
      </c>
    </row>
    <row r="19" spans="1:2" x14ac:dyDescent="0.3">
      <c r="A19" s="3">
        <v>44983.927083333343</v>
      </c>
      <c r="B19">
        <v>110616.43835616441</v>
      </c>
    </row>
    <row r="20" spans="1:2" x14ac:dyDescent="0.3">
      <c r="A20" s="3">
        <v>44983.9375</v>
      </c>
      <c r="B20">
        <v>110273.9726027397</v>
      </c>
    </row>
    <row r="21" spans="1:2" x14ac:dyDescent="0.3">
      <c r="A21" s="3">
        <v>44983.947916666657</v>
      </c>
      <c r="B21">
        <v>110273.9726027397</v>
      </c>
    </row>
    <row r="22" spans="1:2" x14ac:dyDescent="0.3">
      <c r="A22" s="3">
        <v>44983.958333333343</v>
      </c>
      <c r="B22">
        <v>110273.9726027397</v>
      </c>
    </row>
    <row r="23" spans="1:2" x14ac:dyDescent="0.3">
      <c r="A23" s="3">
        <v>44983.96875</v>
      </c>
      <c r="B23">
        <v>110273.9726027397</v>
      </c>
    </row>
    <row r="24" spans="1:2" x14ac:dyDescent="0.3">
      <c r="A24" s="3">
        <v>44983.979166666657</v>
      </c>
      <c r="B24">
        <v>110273.9726027397</v>
      </c>
    </row>
    <row r="25" spans="1:2" x14ac:dyDescent="0.3">
      <c r="A25" s="3">
        <v>44983.989583333343</v>
      </c>
      <c r="B25">
        <v>110273.9726027397</v>
      </c>
    </row>
    <row r="26" spans="1:2" x14ac:dyDescent="0.3">
      <c r="A26" s="3">
        <v>44984</v>
      </c>
      <c r="B26">
        <v>110273.9726027397</v>
      </c>
    </row>
    <row r="27" spans="1:2" x14ac:dyDescent="0.3">
      <c r="A27" s="3">
        <v>44984.010416666657</v>
      </c>
      <c r="B27">
        <v>110616.43835616441</v>
      </c>
    </row>
    <row r="28" spans="1:2" x14ac:dyDescent="0.3">
      <c r="A28" s="3">
        <v>44984.020833333343</v>
      </c>
      <c r="B28">
        <v>110273.9726027397</v>
      </c>
    </row>
    <row r="29" spans="1:2" x14ac:dyDescent="0.3">
      <c r="A29" s="3">
        <v>44984.03125</v>
      </c>
      <c r="B29">
        <v>110616.43835616441</v>
      </c>
    </row>
    <row r="30" spans="1:2" x14ac:dyDescent="0.3">
      <c r="A30" s="3">
        <v>44984.041666666657</v>
      </c>
      <c r="B30">
        <v>110273.9726027397</v>
      </c>
    </row>
    <row r="31" spans="1:2" x14ac:dyDescent="0.3">
      <c r="A31" s="3">
        <v>44984.052083333343</v>
      </c>
      <c r="B31">
        <v>110273.9726027397</v>
      </c>
    </row>
    <row r="32" spans="1:2" x14ac:dyDescent="0.3">
      <c r="A32" s="3">
        <v>44984.0625</v>
      </c>
      <c r="B32">
        <v>110273.9726027397</v>
      </c>
    </row>
    <row r="33" spans="1:2" x14ac:dyDescent="0.3">
      <c r="A33" s="3">
        <v>44984.072916666657</v>
      </c>
      <c r="B33">
        <v>110273.9726027397</v>
      </c>
    </row>
    <row r="34" spans="1:2" x14ac:dyDescent="0.3">
      <c r="A34" s="3">
        <v>44984.083333333343</v>
      </c>
      <c r="B34">
        <v>110273.9726027397</v>
      </c>
    </row>
    <row r="35" spans="1:2" x14ac:dyDescent="0.3">
      <c r="A35" s="3">
        <v>44984.09375</v>
      </c>
      <c r="B35">
        <v>110273.9726027397</v>
      </c>
    </row>
    <row r="36" spans="1:2" x14ac:dyDescent="0.3">
      <c r="A36" s="3">
        <v>44984.104166666657</v>
      </c>
      <c r="B36">
        <v>110273.9726027397</v>
      </c>
    </row>
    <row r="37" spans="1:2" x14ac:dyDescent="0.3">
      <c r="A37" s="3">
        <v>44984.114583333343</v>
      </c>
      <c r="B37">
        <v>110273.9726027397</v>
      </c>
    </row>
    <row r="38" spans="1:2" x14ac:dyDescent="0.3">
      <c r="A38" s="3">
        <v>44984.125</v>
      </c>
      <c r="B38">
        <v>110273.9726027397</v>
      </c>
    </row>
    <row r="39" spans="1:2" x14ac:dyDescent="0.3">
      <c r="A39" s="3">
        <v>44984.135416666657</v>
      </c>
      <c r="B39">
        <v>110273.9726027397</v>
      </c>
    </row>
    <row r="40" spans="1:2" x14ac:dyDescent="0.3">
      <c r="A40" s="3">
        <v>44984.145833333343</v>
      </c>
      <c r="B40">
        <v>109931.5068493151</v>
      </c>
    </row>
    <row r="41" spans="1:2" x14ac:dyDescent="0.3">
      <c r="A41" s="3">
        <v>44984.15625</v>
      </c>
      <c r="B41">
        <v>110273.9726027397</v>
      </c>
    </row>
    <row r="42" spans="1:2" x14ac:dyDescent="0.3">
      <c r="A42" s="3">
        <v>44984.166666666657</v>
      </c>
      <c r="B42">
        <v>109931.5068493151</v>
      </c>
    </row>
    <row r="43" spans="1:2" x14ac:dyDescent="0.3">
      <c r="A43" s="3">
        <v>44984.177083333343</v>
      </c>
      <c r="B43">
        <v>110273.9726027397</v>
      </c>
    </row>
    <row r="44" spans="1:2" x14ac:dyDescent="0.3">
      <c r="A44" s="3">
        <v>44984.1875</v>
      </c>
      <c r="B44">
        <v>110273.9726027397</v>
      </c>
    </row>
    <row r="45" spans="1:2" x14ac:dyDescent="0.3">
      <c r="A45" s="3">
        <v>44984.197916666657</v>
      </c>
      <c r="B45">
        <v>110273.9726027397</v>
      </c>
    </row>
    <row r="46" spans="1:2" x14ac:dyDescent="0.3">
      <c r="A46" s="3">
        <v>44984.208333333343</v>
      </c>
      <c r="B46">
        <v>110273.9726027397</v>
      </c>
    </row>
    <row r="47" spans="1:2" x14ac:dyDescent="0.3">
      <c r="A47" s="3">
        <v>44984.21875</v>
      </c>
      <c r="B47">
        <v>110616.43835616441</v>
      </c>
    </row>
    <row r="48" spans="1:2" x14ac:dyDescent="0.3">
      <c r="A48" s="3">
        <v>44984.229166666657</v>
      </c>
      <c r="B48">
        <v>110273.9726027397</v>
      </c>
    </row>
    <row r="49" spans="1:2" x14ac:dyDescent="0.3">
      <c r="A49" s="3">
        <v>44984.239583333343</v>
      </c>
      <c r="B49">
        <v>110273.9726027397</v>
      </c>
    </row>
    <row r="50" spans="1:2" x14ac:dyDescent="0.3">
      <c r="A50" s="3">
        <v>44984.25</v>
      </c>
      <c r="B50">
        <v>110273.9726027397</v>
      </c>
    </row>
    <row r="51" spans="1:2" x14ac:dyDescent="0.3">
      <c r="A51" s="3">
        <v>44984.260416666657</v>
      </c>
      <c r="B51">
        <v>110273.9726027397</v>
      </c>
    </row>
    <row r="52" spans="1:2" x14ac:dyDescent="0.3">
      <c r="A52" s="3">
        <v>44984.270833333343</v>
      </c>
      <c r="B52">
        <v>110273.9726027397</v>
      </c>
    </row>
    <row r="53" spans="1:2" x14ac:dyDescent="0.3">
      <c r="A53" s="3">
        <v>44984.28125</v>
      </c>
      <c r="B53">
        <v>110273.9726027397</v>
      </c>
    </row>
    <row r="54" spans="1:2" x14ac:dyDescent="0.3">
      <c r="A54" s="3">
        <v>44984.291666666657</v>
      </c>
      <c r="B54">
        <v>110273.9726027397</v>
      </c>
    </row>
    <row r="55" spans="1:2" x14ac:dyDescent="0.3">
      <c r="A55" s="3">
        <v>44984.302083333343</v>
      </c>
      <c r="B55">
        <v>110273.9726027397</v>
      </c>
    </row>
    <row r="56" spans="1:2" x14ac:dyDescent="0.3">
      <c r="A56" s="3">
        <v>44984.3125</v>
      </c>
      <c r="B56">
        <v>109931.5068493151</v>
      </c>
    </row>
    <row r="57" spans="1:2" x14ac:dyDescent="0.3">
      <c r="A57" s="3">
        <v>44984.322916666657</v>
      </c>
      <c r="B57">
        <v>109931.5068493151</v>
      </c>
    </row>
    <row r="58" spans="1:2" x14ac:dyDescent="0.3">
      <c r="A58" s="3">
        <v>44984.333333333343</v>
      </c>
      <c r="B58">
        <v>109931.5068493151</v>
      </c>
    </row>
    <row r="59" spans="1:2" x14ac:dyDescent="0.3">
      <c r="A59" s="3">
        <v>44984.34375</v>
      </c>
      <c r="B59">
        <v>109931.5068493151</v>
      </c>
    </row>
    <row r="60" spans="1:2" x14ac:dyDescent="0.3">
      <c r="A60" s="3">
        <v>44984.354166666657</v>
      </c>
      <c r="B60">
        <v>110273.9726027397</v>
      </c>
    </row>
    <row r="61" spans="1:2" x14ac:dyDescent="0.3">
      <c r="A61" s="3">
        <v>44984.364583333343</v>
      </c>
      <c r="B61">
        <v>109931.5068493151</v>
      </c>
    </row>
    <row r="62" spans="1:2" x14ac:dyDescent="0.3">
      <c r="A62" s="3">
        <v>44984.375</v>
      </c>
      <c r="B62">
        <v>109931.5068493151</v>
      </c>
    </row>
    <row r="63" spans="1:2" x14ac:dyDescent="0.3">
      <c r="A63" s="3">
        <v>44984.385416666657</v>
      </c>
      <c r="B63">
        <v>109931.5068493151</v>
      </c>
    </row>
    <row r="64" spans="1:2" x14ac:dyDescent="0.3">
      <c r="A64" s="3">
        <v>44984.395833333343</v>
      </c>
      <c r="B64">
        <v>109931.5068493151</v>
      </c>
    </row>
    <row r="65" spans="1:2" x14ac:dyDescent="0.3">
      <c r="A65" s="3">
        <v>44984.40625</v>
      </c>
      <c r="B65">
        <v>110273.9726027397</v>
      </c>
    </row>
    <row r="66" spans="1:2" x14ac:dyDescent="0.3">
      <c r="A66" s="3">
        <v>44984.416666666657</v>
      </c>
      <c r="B66">
        <v>110273.9726027397</v>
      </c>
    </row>
    <row r="67" spans="1:2" x14ac:dyDescent="0.3">
      <c r="A67" s="3">
        <v>44984.427083333343</v>
      </c>
      <c r="B67">
        <v>109589.0410958904</v>
      </c>
    </row>
    <row r="68" spans="1:2" x14ac:dyDescent="0.3">
      <c r="A68" s="3">
        <v>44984.4375</v>
      </c>
      <c r="B68">
        <v>109589.0410958904</v>
      </c>
    </row>
    <row r="69" spans="1:2" x14ac:dyDescent="0.3">
      <c r="A69" s="3">
        <v>44984.447916666657</v>
      </c>
      <c r="B69">
        <v>109931.5068493151</v>
      </c>
    </row>
    <row r="70" spans="1:2" x14ac:dyDescent="0.3">
      <c r="A70" s="3">
        <v>44984.458333333343</v>
      </c>
      <c r="B70">
        <v>109931.5068493151</v>
      </c>
    </row>
    <row r="71" spans="1:2" x14ac:dyDescent="0.3">
      <c r="A71" s="3">
        <v>44984.46875</v>
      </c>
      <c r="B71">
        <v>110273.9726027397</v>
      </c>
    </row>
    <row r="72" spans="1:2" x14ac:dyDescent="0.3">
      <c r="A72" s="3">
        <v>44984.479166666657</v>
      </c>
      <c r="B72">
        <v>109931.5068493151</v>
      </c>
    </row>
    <row r="73" spans="1:2" x14ac:dyDescent="0.3">
      <c r="A73" s="3">
        <v>44984.489583333343</v>
      </c>
      <c r="B73">
        <v>109589.0410958904</v>
      </c>
    </row>
    <row r="74" spans="1:2" x14ac:dyDescent="0.3">
      <c r="A74" s="3">
        <v>44984.5</v>
      </c>
      <c r="B74">
        <v>109931.5068493151</v>
      </c>
    </row>
    <row r="75" spans="1:2" x14ac:dyDescent="0.3">
      <c r="A75" s="3">
        <v>44984.510416666657</v>
      </c>
      <c r="B75">
        <v>109931.5068493151</v>
      </c>
    </row>
    <row r="76" spans="1:2" x14ac:dyDescent="0.3">
      <c r="A76" s="3">
        <v>44984.520833333343</v>
      </c>
      <c r="B76">
        <v>109931.5068493151</v>
      </c>
    </row>
    <row r="77" spans="1:2" x14ac:dyDescent="0.3">
      <c r="A77" s="3">
        <v>44984.53125</v>
      </c>
      <c r="B77">
        <v>109931.5068493151</v>
      </c>
    </row>
    <row r="78" spans="1:2" x14ac:dyDescent="0.3">
      <c r="A78" s="3">
        <v>44984.541666666657</v>
      </c>
      <c r="B78">
        <v>109931.5068493151</v>
      </c>
    </row>
    <row r="79" spans="1:2" x14ac:dyDescent="0.3">
      <c r="A79" s="3">
        <v>44984.552083333343</v>
      </c>
      <c r="B79">
        <v>109931.5068493151</v>
      </c>
    </row>
    <row r="80" spans="1:2" x14ac:dyDescent="0.3">
      <c r="A80" s="3">
        <v>44984.5625</v>
      </c>
      <c r="B80">
        <v>109931.5068493151</v>
      </c>
    </row>
    <row r="81" spans="1:5" x14ac:dyDescent="0.3">
      <c r="A81" s="3">
        <v>44984.572916666657</v>
      </c>
      <c r="B81">
        <v>109931.5068493151</v>
      </c>
    </row>
    <row r="82" spans="1:5" x14ac:dyDescent="0.3">
      <c r="A82" s="3">
        <v>44984.583333333343</v>
      </c>
      <c r="B82">
        <v>109931.5068493151</v>
      </c>
    </row>
    <row r="83" spans="1:5" x14ac:dyDescent="0.3">
      <c r="A83" s="3">
        <v>44984.59375</v>
      </c>
      <c r="B83">
        <v>109931.5068493151</v>
      </c>
    </row>
    <row r="84" spans="1:5" x14ac:dyDescent="0.3">
      <c r="A84" s="3">
        <v>44984.604166666657</v>
      </c>
      <c r="C84">
        <f>_xlfn.FORECAST.ETS(A83,$B$1:$B$82,$A$1:$A$82,0,1)</f>
        <v>109897.11759696067</v>
      </c>
      <c r="D84">
        <f>_xlfn.FORECAST.ETS(A83,$B$1:$B$82,$A$1:$A$82,0,1)+_xlfn.FORECAST.ETS.CONFINT(A83,$B$1:$B$82,$A$1:$A$82,0.97,0,1)</f>
        <v>110274.21322032767</v>
      </c>
      <c r="E84">
        <f>_xlfn.FORECAST.ETS(A83,$B$1:$B$82,$A$1:$A$82,0,1)-_xlfn.FORECAST.ETS.CONFINT(A83,$B$1:$B$82,$A$1:$A$82,0.97,0,1)</f>
        <v>109520.02197359367</v>
      </c>
    </row>
    <row r="85" spans="1:5" x14ac:dyDescent="0.3">
      <c r="A85" s="3">
        <v>44984.614583333343</v>
      </c>
      <c r="C85">
        <f>_xlfn.FORECAST.ETS(A83,$B$1:$B$82,$A$1:$A$82,0,1)</f>
        <v>109897.11759696067</v>
      </c>
      <c r="D85">
        <f>_xlfn.FORECAST.ETS(A83,$B$1:$B$82,$A$1:$A$82,0,1)+_xlfn.FORECAST.ETS.CONFINT(A83,$B$1:$B$82,$A$1:$A$82,0.97,0,1)</f>
        <v>110274.21322032767</v>
      </c>
      <c r="E85">
        <f>_xlfn.FORECAST.ETS(A83,$B$1:$B$82,$A$1:$A$82,0,1)-_xlfn.FORECAST.ETS.CONFINT(A83,$B$1:$B$82,$A$1:$A$82,0.97,0,1)</f>
        <v>109520.02197359367</v>
      </c>
    </row>
    <row r="86" spans="1:5" x14ac:dyDescent="0.3">
      <c r="A86" s="3">
        <v>44984.625</v>
      </c>
      <c r="C86">
        <f>_xlfn.FORECAST.ETS(A83,$B$1:$B$82,$A$1:$A$82,0,1)</f>
        <v>109897.11759696067</v>
      </c>
      <c r="D86">
        <f>_xlfn.FORECAST.ETS(A83,$B$1:$B$82,$A$1:$A$82,0,1)+_xlfn.FORECAST.ETS.CONFINT(A83,$B$1:$B$82,$A$1:$A$82,0.97,0,1)</f>
        <v>110274.21322032767</v>
      </c>
      <c r="E86">
        <f>_xlfn.FORECAST.ETS(A83,$B$1:$B$82,$A$1:$A$82,0,1)-_xlfn.FORECAST.ETS.CONFINT(A83,$B$1:$B$82,$A$1:$A$82,0.97,0,1)</f>
        <v>109520.02197359367</v>
      </c>
    </row>
    <row r="87" spans="1:5" x14ac:dyDescent="0.3">
      <c r="A87" s="3">
        <v>44984.635416666657</v>
      </c>
      <c r="C87">
        <f>_xlfn.FORECAST.ETS(A83,$B$1:$B$82,$A$1:$A$82,0,1)</f>
        <v>109897.11759696067</v>
      </c>
      <c r="D87">
        <f>_xlfn.FORECAST.ETS(A83,$B$1:$B$82,$A$1:$A$82,0,1)+_xlfn.FORECAST.ETS.CONFINT(A83,$B$1:$B$82,$A$1:$A$82,0.97,0,1)</f>
        <v>110274.21322032767</v>
      </c>
      <c r="E87">
        <f>_xlfn.FORECAST.ETS(A83,$B$1:$B$82,$A$1:$A$82,0,1)-_xlfn.FORECAST.ETS.CONFINT(A83,$B$1:$B$82,$A$1:$A$82,0.97,0,1)</f>
        <v>109520.02197359367</v>
      </c>
    </row>
    <row r="88" spans="1:5" x14ac:dyDescent="0.3">
      <c r="A88" s="3">
        <v>44984.645833333343</v>
      </c>
      <c r="C88">
        <f>_xlfn.FORECAST.ETS(A83,$B$1:$B$82,$A$1:$A$82,0,1)</f>
        <v>109897.11759696067</v>
      </c>
      <c r="D88">
        <f>_xlfn.FORECAST.ETS(A83,$B$1:$B$82,$A$1:$A$82,0,1)+_xlfn.FORECAST.ETS.CONFINT(A83,$B$1:$B$82,$A$1:$A$82,0.97,0,1)</f>
        <v>110274.21322032767</v>
      </c>
      <c r="E88">
        <f>_xlfn.FORECAST.ETS(A83,$B$1:$B$82,$A$1:$A$82,0,1)-_xlfn.FORECAST.ETS.CONFINT(A83,$B$1:$B$82,$A$1:$A$82,0.97,0,1)</f>
        <v>109520.02197359367</v>
      </c>
    </row>
    <row r="89" spans="1:5" x14ac:dyDescent="0.3">
      <c r="A89" s="3">
        <v>44984.65625</v>
      </c>
      <c r="C89">
        <f>_xlfn.FORECAST.ETS(A83,$B$1:$B$82,$A$1:$A$82,0,1)</f>
        <v>109897.11759696067</v>
      </c>
      <c r="D89">
        <f>_xlfn.FORECAST.ETS(A83,$B$1:$B$82,$A$1:$A$82,0,1)+_xlfn.FORECAST.ETS.CONFINT(A83,$B$1:$B$82,$A$1:$A$82,0.97,0,1)</f>
        <v>110274.21322032767</v>
      </c>
      <c r="E89">
        <f>_xlfn.FORECAST.ETS(A83,$B$1:$B$82,$A$1:$A$82,0,1)-_xlfn.FORECAST.ETS.CONFINT(A83,$B$1:$B$82,$A$1:$A$82,0.97,0,1)</f>
        <v>109520.02197359367</v>
      </c>
    </row>
    <row r="90" spans="1:5" x14ac:dyDescent="0.3">
      <c r="A90" s="3">
        <v>44984.666666666657</v>
      </c>
      <c r="C90">
        <f>_xlfn.FORECAST.ETS(A83,$B$1:$B$82,$A$1:$A$82,0,1)</f>
        <v>109897.11759696067</v>
      </c>
      <c r="D90">
        <f>_xlfn.FORECAST.ETS(A83,$B$1:$B$82,$A$1:$A$82,0,1)+_xlfn.FORECAST.ETS.CONFINT(A83,$B$1:$B$82,$A$1:$A$82,0.97,0,1)</f>
        <v>110274.21322032767</v>
      </c>
      <c r="E90">
        <f>_xlfn.FORECAST.ETS(A83,$B$1:$B$82,$A$1:$A$82,0,1)-_xlfn.FORECAST.ETS.CONFINT(A83,$B$1:$B$82,$A$1:$A$82,0.97,0,1)</f>
        <v>109520.02197359367</v>
      </c>
    </row>
    <row r="91" spans="1:5" x14ac:dyDescent="0.3">
      <c r="A91" s="3">
        <v>44984.677083333343</v>
      </c>
      <c r="C91">
        <f>_xlfn.FORECAST.ETS(A83,$B$1:$B$82,$A$1:$A$82,0,1)</f>
        <v>109897.11759696067</v>
      </c>
      <c r="D91">
        <f>_xlfn.FORECAST.ETS(A83,$B$1:$B$82,$A$1:$A$82,0,1)+_xlfn.FORECAST.ETS.CONFINT(A83,$B$1:$B$82,$A$1:$A$82,0.97,0,1)</f>
        <v>110274.21322032767</v>
      </c>
      <c r="E91">
        <f>_xlfn.FORECAST.ETS(A83,$B$1:$B$82,$A$1:$A$82,0,1)-_xlfn.FORECAST.ETS.CONFINT(A83,$B$1:$B$82,$A$1:$A$82,0.97,0,1)</f>
        <v>109520.02197359367</v>
      </c>
    </row>
    <row r="92" spans="1:5" x14ac:dyDescent="0.3">
      <c r="A92" s="3">
        <v>44984.6875</v>
      </c>
      <c r="C92">
        <f>_xlfn.FORECAST.ETS(A83,$B$1:$B$82,$A$1:$A$82,0,1)</f>
        <v>109897.11759696067</v>
      </c>
      <c r="D92">
        <f>_xlfn.FORECAST.ETS(A83,$B$1:$B$82,$A$1:$A$82,0,1)+_xlfn.FORECAST.ETS.CONFINT(A83,$B$1:$B$82,$A$1:$A$82,0.97,0,1)</f>
        <v>110274.21322032767</v>
      </c>
      <c r="E92">
        <f>_xlfn.FORECAST.ETS(A83,$B$1:$B$82,$A$1:$A$82,0,1)-_xlfn.FORECAST.ETS.CONFINT(A83,$B$1:$B$82,$A$1:$A$82,0.97,0,1)</f>
        <v>109520.02197359367</v>
      </c>
    </row>
    <row r="93" spans="1:5" x14ac:dyDescent="0.3">
      <c r="A93" s="3">
        <v>44984.697916666657</v>
      </c>
      <c r="C93">
        <f>_xlfn.FORECAST.ETS(A83,$B$1:$B$82,$A$1:$A$82,0,1)</f>
        <v>109897.11759696067</v>
      </c>
      <c r="D93">
        <f>_xlfn.FORECAST.ETS(A83,$B$1:$B$82,$A$1:$A$82,0,1)+_xlfn.FORECAST.ETS.CONFINT(A83,$B$1:$B$82,$A$1:$A$82,0.97,0,1)</f>
        <v>110274.21322032767</v>
      </c>
      <c r="E93">
        <f>_xlfn.FORECAST.ETS(A83,$B$1:$B$82,$A$1:$A$82,0,1)-_xlfn.FORECAST.ETS.CONFINT(A83,$B$1:$B$82,$A$1:$A$82,0.97,0,1)</f>
        <v>109520.02197359367</v>
      </c>
    </row>
    <row r="94" spans="1:5" x14ac:dyDescent="0.3">
      <c r="A94" s="3">
        <v>44984.708333333343</v>
      </c>
      <c r="C94">
        <f>_xlfn.FORECAST.ETS(A83,$B$1:$B$82,$A$1:$A$82,0,1)</f>
        <v>109897.11759696067</v>
      </c>
      <c r="D94">
        <f>_xlfn.FORECAST.ETS(A83,$B$1:$B$82,$A$1:$A$82,0,1)+_xlfn.FORECAST.ETS.CONFINT(A83,$B$1:$B$82,$A$1:$A$82,0.97,0,1)</f>
        <v>110274.21322032767</v>
      </c>
      <c r="E94">
        <f>_xlfn.FORECAST.ETS(A83,$B$1:$B$82,$A$1:$A$82,0,1)-_xlfn.FORECAST.ETS.CONFINT(A83,$B$1:$B$82,$A$1:$A$82,0.97,0,1)</f>
        <v>109520.02197359367</v>
      </c>
    </row>
    <row r="95" spans="1:5" x14ac:dyDescent="0.3">
      <c r="A95" s="3">
        <v>44984.71875</v>
      </c>
      <c r="C95">
        <f>_xlfn.FORECAST.ETS(A83,$B$1:$B$82,$A$1:$A$82,0,1)</f>
        <v>109897.11759696067</v>
      </c>
      <c r="D95">
        <f>_xlfn.FORECAST.ETS(A83,$B$1:$B$82,$A$1:$A$82,0,1)+_xlfn.FORECAST.ETS.CONFINT(A83,$B$1:$B$82,$A$1:$A$82,0.97,0,1)</f>
        <v>110274.21322032767</v>
      </c>
      <c r="E95">
        <f>_xlfn.FORECAST.ETS(A83,$B$1:$B$82,$A$1:$A$82,0,1)-_xlfn.FORECAST.ETS.CONFINT(A83,$B$1:$B$82,$A$1:$A$82,0.97,0,1)</f>
        <v>109520.02197359367</v>
      </c>
    </row>
    <row r="96" spans="1:5" x14ac:dyDescent="0.3">
      <c r="A96" s="3">
        <v>44984.729166666657</v>
      </c>
      <c r="C96">
        <f>_xlfn.FORECAST.ETS(A83,$B$1:$B$82,$A$1:$A$82,0,1)</f>
        <v>109897.11759696067</v>
      </c>
      <c r="D96">
        <f>_xlfn.FORECAST.ETS(A83,$B$1:$B$82,$A$1:$A$82,0,1)+_xlfn.FORECAST.ETS.CONFINT(A83,$B$1:$B$82,$A$1:$A$82,0.97,0,1)</f>
        <v>110274.21322032767</v>
      </c>
      <c r="E96">
        <f>_xlfn.FORECAST.ETS(A83,$B$1:$B$82,$A$1:$A$82,0,1)-_xlfn.FORECAST.ETS.CONFINT(A83,$B$1:$B$82,$A$1:$A$82,0.97,0,1)</f>
        <v>109520.02197359367</v>
      </c>
    </row>
    <row r="97" spans="1:5" x14ac:dyDescent="0.3">
      <c r="A97" s="3">
        <v>44984.739583333343</v>
      </c>
      <c r="C97">
        <f>_xlfn.FORECAST.ETS(A83,$B$1:$B$82,$A$1:$A$82,0,1)</f>
        <v>109897.11759696067</v>
      </c>
      <c r="D97">
        <f>_xlfn.FORECAST.ETS(A83,$B$1:$B$82,$A$1:$A$82,0,1)+_xlfn.FORECAST.ETS.CONFINT(A83,$B$1:$B$82,$A$1:$A$82,0.97,0,1)</f>
        <v>110274.21322032767</v>
      </c>
      <c r="E97">
        <f>_xlfn.FORECAST.ETS(A83,$B$1:$B$82,$A$1:$A$82,0,1)-_xlfn.FORECAST.ETS.CONFINT(A83,$B$1:$B$82,$A$1:$A$82,0.97,0,1)</f>
        <v>109520.02197359367</v>
      </c>
    </row>
    <row r="98" spans="1:5" x14ac:dyDescent="0.3">
      <c r="A98" s="3">
        <v>44984.75</v>
      </c>
      <c r="C98">
        <f>_xlfn.FORECAST.ETS(A83,$B$1:$B$82,$A$1:$A$82,0,1)</f>
        <v>109897.11759696067</v>
      </c>
      <c r="D98">
        <f>_xlfn.FORECAST.ETS(A83,$B$1:$B$82,$A$1:$A$82,0,1)+_xlfn.FORECAST.ETS.CONFINT(A83,$B$1:$B$82,$A$1:$A$82,0.97,0,1)</f>
        <v>110274.21322032767</v>
      </c>
      <c r="E98">
        <f>_xlfn.FORECAST.ETS(A83,$B$1:$B$82,$A$1:$A$82,0,1)-_xlfn.FORECAST.ETS.CONFINT(A83,$B$1:$B$82,$A$1:$A$82,0.97,0,1)</f>
        <v>109520.02197359367</v>
      </c>
    </row>
    <row r="99" spans="1:5" x14ac:dyDescent="0.3">
      <c r="A99" s="3">
        <v>44984.760416666657</v>
      </c>
      <c r="C99">
        <f>_xlfn.FORECAST.ETS(A83,$B$1:$B$82,$A$1:$A$82,0,1)</f>
        <v>109897.11759696067</v>
      </c>
      <c r="D99">
        <f>_xlfn.FORECAST.ETS(A83,$B$1:$B$82,$A$1:$A$82,0,1)+_xlfn.FORECAST.ETS.CONFINT(A83,$B$1:$B$82,$A$1:$A$82,0.97,0,1)</f>
        <v>110274.21322032767</v>
      </c>
      <c r="E99">
        <f>_xlfn.FORECAST.ETS(A83,$B$1:$B$82,$A$1:$A$82,0,1)-_xlfn.FORECAST.ETS.CONFINT(A83,$B$1:$B$82,$A$1:$A$82,0.97,0,1)</f>
        <v>109520.02197359367</v>
      </c>
    </row>
    <row r="100" spans="1:5" x14ac:dyDescent="0.3">
      <c r="A100" s="3">
        <v>44984.770833333343</v>
      </c>
      <c r="C100">
        <f>_xlfn.FORECAST.ETS(A83,$B$1:$B$82,$A$1:$A$82,0,1)</f>
        <v>109897.11759696067</v>
      </c>
      <c r="D100">
        <f>_xlfn.FORECAST.ETS(A83,$B$1:$B$82,$A$1:$A$82,0,1)+_xlfn.FORECAST.ETS.CONFINT(A83,$B$1:$B$82,$A$1:$A$82,0.97,0,1)</f>
        <v>110274.21322032767</v>
      </c>
      <c r="E100">
        <f>_xlfn.FORECAST.ETS(A83,$B$1:$B$82,$A$1:$A$82,0,1)-_xlfn.FORECAST.ETS.CONFINT(A83,$B$1:$B$82,$A$1:$A$82,0.97,0,1)</f>
        <v>109520.02197359367</v>
      </c>
    </row>
    <row r="101" spans="1:5" x14ac:dyDescent="0.3">
      <c r="A101" s="3">
        <v>44984.78125</v>
      </c>
      <c r="C101">
        <f>_xlfn.FORECAST.ETS(A83,$B$1:$B$82,$A$1:$A$82,0,1)</f>
        <v>109897.11759696067</v>
      </c>
      <c r="D101">
        <f>_xlfn.FORECAST.ETS(A83,$B$1:$B$82,$A$1:$A$82,0,1)+_xlfn.FORECAST.ETS.CONFINT(A83,$B$1:$B$82,$A$1:$A$82,0.97,0,1)</f>
        <v>110274.21322032767</v>
      </c>
      <c r="E101">
        <f>_xlfn.FORECAST.ETS(A83,$B$1:$B$82,$A$1:$A$82,0,1)-_xlfn.FORECAST.ETS.CONFINT(A83,$B$1:$B$82,$A$1:$A$82,0.97,0,1)</f>
        <v>109520.02197359367</v>
      </c>
    </row>
    <row r="102" spans="1:5" x14ac:dyDescent="0.3">
      <c r="A102" s="3">
        <v>44984.791666666657</v>
      </c>
      <c r="C102">
        <f>_xlfn.FORECAST.ETS(A83,$B$1:$B$82,$A$1:$A$82,0,1)</f>
        <v>109897.11759696067</v>
      </c>
      <c r="D102">
        <f>_xlfn.FORECAST.ETS(A83,$B$1:$B$82,$A$1:$A$82,0,1)+_xlfn.FORECAST.ETS.CONFINT(A83,$B$1:$B$82,$A$1:$A$82,0.97,0,1)</f>
        <v>110274.21322032767</v>
      </c>
      <c r="E102">
        <f>_xlfn.FORECAST.ETS(A83,$B$1:$B$82,$A$1:$A$82,0,1)-_xlfn.FORECAST.ETS.CONFINT(A83,$B$1:$B$82,$A$1:$A$82,0.97,0,1)</f>
        <v>109520.02197359367</v>
      </c>
    </row>
    <row r="103" spans="1:5" x14ac:dyDescent="0.3">
      <c r="A103" s="3">
        <v>44984.802083333343</v>
      </c>
      <c r="C103">
        <f>_xlfn.FORECAST.ETS(A83,$B$1:$B$82,$A$1:$A$82,0,1)</f>
        <v>109897.11759696067</v>
      </c>
      <c r="D103">
        <f>_xlfn.FORECAST.ETS(A83,$B$1:$B$82,$A$1:$A$82,0,1)+_xlfn.FORECAST.ETS.CONFINT(A83,$B$1:$B$82,$A$1:$A$82,0.97,0,1)</f>
        <v>110274.21322032767</v>
      </c>
      <c r="E103">
        <f>_xlfn.FORECAST.ETS(A83,$B$1:$B$82,$A$1:$A$82,0,1)-_xlfn.FORECAST.ETS.CONFINT(A83,$B$1:$B$82,$A$1:$A$82,0.97,0,1)</f>
        <v>109520.02197359367</v>
      </c>
    </row>
    <row r="104" spans="1:5" x14ac:dyDescent="0.3">
      <c r="A104" s="3">
        <v>44984.8125</v>
      </c>
      <c r="C104">
        <f>_xlfn.FORECAST.ETS(A83,$B$1:$B$82,$A$1:$A$82,0,1)</f>
        <v>109897.11759696067</v>
      </c>
      <c r="D104">
        <f>_xlfn.FORECAST.ETS(A83,$B$1:$B$82,$A$1:$A$82,0,1)+_xlfn.FORECAST.ETS.CONFINT(A83,$B$1:$B$82,$A$1:$A$82,0.97,0,1)</f>
        <v>110274.21322032767</v>
      </c>
      <c r="E104">
        <f>_xlfn.FORECAST.ETS(A83,$B$1:$B$82,$A$1:$A$82,0,1)-_xlfn.FORECAST.ETS.CONFINT(A83,$B$1:$B$82,$A$1:$A$82,0.97,0,1)</f>
        <v>109520.02197359367</v>
      </c>
    </row>
    <row r="105" spans="1:5" x14ac:dyDescent="0.3">
      <c r="A105" s="3">
        <v>44984.822916666657</v>
      </c>
      <c r="C105">
        <f>_xlfn.FORECAST.ETS(A83,$B$1:$B$82,$A$1:$A$82,0,1)</f>
        <v>109897.11759696067</v>
      </c>
      <c r="D105">
        <f>_xlfn.FORECAST.ETS(A83,$B$1:$B$82,$A$1:$A$82,0,1)+_xlfn.FORECAST.ETS.CONFINT(A83,$B$1:$B$82,$A$1:$A$82,0.97,0,1)</f>
        <v>110274.21322032767</v>
      </c>
      <c r="E105">
        <f>_xlfn.FORECAST.ETS(A83,$B$1:$B$82,$A$1:$A$82,0,1)-_xlfn.FORECAST.ETS.CONFINT(A83,$B$1:$B$82,$A$1:$A$82,0.97,0,1)</f>
        <v>109520.02197359367</v>
      </c>
    </row>
    <row r="106" spans="1:5" x14ac:dyDescent="0.3">
      <c r="A106" s="3">
        <v>44984.833333333343</v>
      </c>
      <c r="C106">
        <f>_xlfn.FORECAST.ETS(A83,$B$1:$B$82,$A$1:$A$82,0,1)</f>
        <v>109897.11759696067</v>
      </c>
      <c r="D106">
        <f>_xlfn.FORECAST.ETS(A83,$B$1:$B$82,$A$1:$A$82,0,1)+_xlfn.FORECAST.ETS.CONFINT(A83,$B$1:$B$82,$A$1:$A$82,0.97,0,1)</f>
        <v>110274.21322032767</v>
      </c>
      <c r="E106">
        <f>_xlfn.FORECAST.ETS(A83,$B$1:$B$82,$A$1:$A$82,0,1)-_xlfn.FORECAST.ETS.CONFINT(A83,$B$1:$B$82,$A$1:$A$82,0.97,0,1)</f>
        <v>109520.02197359367</v>
      </c>
    </row>
    <row r="107" spans="1:5" x14ac:dyDescent="0.3">
      <c r="A107" s="3">
        <v>44984.84375</v>
      </c>
      <c r="C107">
        <f>_xlfn.FORECAST.ETS(A83,$B$1:$B$82,$A$1:$A$82,0,1)</f>
        <v>109897.11759696067</v>
      </c>
      <c r="D107">
        <f>_xlfn.FORECAST.ETS(A83,$B$1:$B$82,$A$1:$A$82,0,1)+_xlfn.FORECAST.ETS.CONFINT(A83,$B$1:$B$82,$A$1:$A$82,0.97,0,1)</f>
        <v>110274.21322032767</v>
      </c>
      <c r="E107">
        <f>_xlfn.FORECAST.ETS(A83,$B$1:$B$82,$A$1:$A$82,0,1)-_xlfn.FORECAST.ETS.CONFINT(A83,$B$1:$B$82,$A$1:$A$82,0.97,0,1)</f>
        <v>109520.02197359367</v>
      </c>
    </row>
    <row r="108" spans="1:5" x14ac:dyDescent="0.3">
      <c r="A108" s="3">
        <v>44984.854166666657</v>
      </c>
      <c r="C108">
        <f>_xlfn.FORECAST.ETS(A83,$B$1:$B$82,$A$1:$A$82,0,1)</f>
        <v>109897.11759696067</v>
      </c>
      <c r="D108">
        <f>_xlfn.FORECAST.ETS(A83,$B$1:$B$82,$A$1:$A$82,0,1)+_xlfn.FORECAST.ETS.CONFINT(A83,$B$1:$B$82,$A$1:$A$82,0.97,0,1)</f>
        <v>110274.21322032767</v>
      </c>
      <c r="E108">
        <f>_xlfn.FORECAST.ETS(A83,$B$1:$B$82,$A$1:$A$82,0,1)-_xlfn.FORECAST.ETS.CONFINT(A83,$B$1:$B$82,$A$1:$A$82,0.97,0,1)</f>
        <v>109520.02197359367</v>
      </c>
    </row>
    <row r="109" spans="1:5" x14ac:dyDescent="0.3">
      <c r="A109" s="3">
        <v>44984.864583333343</v>
      </c>
      <c r="C109">
        <f>_xlfn.FORECAST.ETS(A83,$B$1:$B$82,$A$1:$A$82,0,1)</f>
        <v>109897.11759696067</v>
      </c>
      <c r="D109">
        <f>_xlfn.FORECAST.ETS(A83,$B$1:$B$82,$A$1:$A$82,0,1)+_xlfn.FORECAST.ETS.CONFINT(A83,$B$1:$B$82,$A$1:$A$82,0.97,0,1)</f>
        <v>110274.21322032767</v>
      </c>
      <c r="E109">
        <f>_xlfn.FORECAST.ETS(A83,$B$1:$B$82,$A$1:$A$82,0,1)-_xlfn.FORECAST.ETS.CONFINT(A83,$B$1:$B$82,$A$1:$A$82,0.97,0,1)</f>
        <v>109520.02197359367</v>
      </c>
    </row>
    <row r="110" spans="1:5" x14ac:dyDescent="0.3">
      <c r="A110" s="3">
        <v>44984.875</v>
      </c>
      <c r="C110">
        <f>_xlfn.FORECAST.ETS(A83,$B$1:$B$82,$A$1:$A$82,0,1)</f>
        <v>109897.11759696067</v>
      </c>
      <c r="D110">
        <f>_xlfn.FORECAST.ETS(A83,$B$1:$B$82,$A$1:$A$82,0,1)+_xlfn.FORECAST.ETS.CONFINT(A83,$B$1:$B$82,$A$1:$A$82,0.97,0,1)</f>
        <v>110274.21322032767</v>
      </c>
      <c r="E110">
        <f>_xlfn.FORECAST.ETS(A83,$B$1:$B$82,$A$1:$A$82,0,1)-_xlfn.FORECAST.ETS.CONFINT(A83,$B$1:$B$82,$A$1:$A$82,0.97,0,1)</f>
        <v>109520.02197359367</v>
      </c>
    </row>
    <row r="111" spans="1:5" x14ac:dyDescent="0.3">
      <c r="A111" s="3">
        <v>44984.885416666657</v>
      </c>
      <c r="C111">
        <f>_xlfn.FORECAST.ETS(A83,$B$1:$B$82,$A$1:$A$82,0,1)</f>
        <v>109897.11759696067</v>
      </c>
      <c r="D111">
        <f>_xlfn.FORECAST.ETS(A83,$B$1:$B$82,$A$1:$A$82,0,1)+_xlfn.FORECAST.ETS.CONFINT(A83,$B$1:$B$82,$A$1:$A$82,0.97,0,1)</f>
        <v>110274.21322032767</v>
      </c>
      <c r="E111">
        <f>_xlfn.FORECAST.ETS(A83,$B$1:$B$82,$A$1:$A$82,0,1)-_xlfn.FORECAST.ETS.CONFINT(A83,$B$1:$B$82,$A$1:$A$82,0.97,0,1)</f>
        <v>109520.02197359367</v>
      </c>
    </row>
    <row r="112" spans="1:5" x14ac:dyDescent="0.3">
      <c r="A112" s="3">
        <v>44984.895833333343</v>
      </c>
      <c r="C112">
        <f>_xlfn.FORECAST.ETS(A83,$B$1:$B$82,$A$1:$A$82,0,1)</f>
        <v>109897.11759696067</v>
      </c>
      <c r="D112">
        <f>_xlfn.FORECAST.ETS(A83,$B$1:$B$82,$A$1:$A$82,0,1)+_xlfn.FORECAST.ETS.CONFINT(A83,$B$1:$B$82,$A$1:$A$82,0.97,0,1)</f>
        <v>110274.21322032767</v>
      </c>
      <c r="E112">
        <f>_xlfn.FORECAST.ETS(A83,$B$1:$B$82,$A$1:$A$82,0,1)-_xlfn.FORECAST.ETS.CONFINT(A83,$B$1:$B$82,$A$1:$A$82,0.97,0,1)</f>
        <v>109520.02197359367</v>
      </c>
    </row>
    <row r="113" spans="1:5" x14ac:dyDescent="0.3">
      <c r="A113" s="3">
        <v>44984.90625</v>
      </c>
      <c r="C113">
        <f>_xlfn.FORECAST.ETS(A83,$B$1:$B$82,$A$1:$A$82,0,1)</f>
        <v>109897.11759696067</v>
      </c>
      <c r="D113">
        <f>_xlfn.FORECAST.ETS(A83,$B$1:$B$82,$A$1:$A$82,0,1)+_xlfn.FORECAST.ETS.CONFINT(A83,$B$1:$B$82,$A$1:$A$82,0.97,0,1)</f>
        <v>110274.21322032767</v>
      </c>
      <c r="E113">
        <f>_xlfn.FORECAST.ETS(A83,$B$1:$B$82,$A$1:$A$82,0,1)-_xlfn.FORECAST.ETS.CONFINT(A83,$B$1:$B$82,$A$1:$A$82,0.97,0,1)</f>
        <v>109520.02197359367</v>
      </c>
    </row>
    <row r="114" spans="1:5" x14ac:dyDescent="0.3">
      <c r="A114" s="3">
        <v>44984.916666666657</v>
      </c>
      <c r="C114">
        <f>_xlfn.FORECAST.ETS(A83,$B$1:$B$82,$A$1:$A$82,0,1)</f>
        <v>109897.11759696067</v>
      </c>
      <c r="D114">
        <f>_xlfn.FORECAST.ETS(A83,$B$1:$B$82,$A$1:$A$82,0,1)+_xlfn.FORECAST.ETS.CONFINT(A83,$B$1:$B$82,$A$1:$A$82,0.97,0,1)</f>
        <v>110274.21322032767</v>
      </c>
      <c r="E114">
        <f>_xlfn.FORECAST.ETS(A83,$B$1:$B$82,$A$1:$A$82,0,1)-_xlfn.FORECAST.ETS.CONFINT(A83,$B$1:$B$82,$A$1:$A$82,0.97,0,1)</f>
        <v>109520.02197359367</v>
      </c>
    </row>
    <row r="115" spans="1:5" x14ac:dyDescent="0.3">
      <c r="A115" s="3">
        <v>44984.927083333343</v>
      </c>
      <c r="C115">
        <f>_xlfn.FORECAST.ETS(A83,$B$1:$B$82,$A$1:$A$82,0,1)</f>
        <v>109897.11759696067</v>
      </c>
      <c r="D115">
        <f>_xlfn.FORECAST.ETS(A83,$B$1:$B$82,$A$1:$A$82,0,1)+_xlfn.FORECAST.ETS.CONFINT(A83,$B$1:$B$82,$A$1:$A$82,0.97,0,1)</f>
        <v>110274.21322032767</v>
      </c>
      <c r="E115">
        <f>_xlfn.FORECAST.ETS(A83,$B$1:$B$82,$A$1:$A$82,0,1)-_xlfn.FORECAST.ETS.CONFINT(A83,$B$1:$B$82,$A$1:$A$82,0.97,0,1)</f>
        <v>109520.02197359367</v>
      </c>
    </row>
    <row r="116" spans="1:5" x14ac:dyDescent="0.3">
      <c r="A116" s="3">
        <v>44984.9375</v>
      </c>
      <c r="C116">
        <f>_xlfn.FORECAST.ETS(A83,$B$1:$B$82,$A$1:$A$82,0,1)</f>
        <v>109897.11759696067</v>
      </c>
      <c r="D116">
        <f>_xlfn.FORECAST.ETS(A83,$B$1:$B$82,$A$1:$A$82,0,1)+_xlfn.FORECAST.ETS.CONFINT(A83,$B$1:$B$82,$A$1:$A$82,0.97,0,1)</f>
        <v>110274.21322032767</v>
      </c>
      <c r="E116">
        <f>_xlfn.FORECAST.ETS(A83,$B$1:$B$82,$A$1:$A$82,0,1)-_xlfn.FORECAST.ETS.CONFINT(A83,$B$1:$B$82,$A$1:$A$82,0.97,0,1)</f>
        <v>109520.02197359367</v>
      </c>
    </row>
    <row r="117" spans="1:5" x14ac:dyDescent="0.3">
      <c r="A117" s="3">
        <v>44984.947916666657</v>
      </c>
      <c r="C117">
        <f>_xlfn.FORECAST.ETS(A83,$B$1:$B$82,$A$1:$A$82,0,1)</f>
        <v>109897.11759696067</v>
      </c>
      <c r="D117">
        <f>_xlfn.FORECAST.ETS(A83,$B$1:$B$82,$A$1:$A$82,0,1)+_xlfn.FORECAST.ETS.CONFINT(A83,$B$1:$B$82,$A$1:$A$82,0.97,0,1)</f>
        <v>110274.21322032767</v>
      </c>
      <c r="E117">
        <f>_xlfn.FORECAST.ETS(A83,$B$1:$B$82,$A$1:$A$82,0,1)-_xlfn.FORECAST.ETS.CONFINT(A83,$B$1:$B$82,$A$1:$A$82,0.97,0,1)</f>
        <v>109520.02197359367</v>
      </c>
    </row>
    <row r="118" spans="1:5" x14ac:dyDescent="0.3">
      <c r="A118" s="3">
        <v>44984.958333333343</v>
      </c>
      <c r="C118">
        <f>_xlfn.FORECAST.ETS(A83,$B$1:$B$82,$A$1:$A$82,0,1)</f>
        <v>109897.11759696067</v>
      </c>
      <c r="D118">
        <f>_xlfn.FORECAST.ETS(A83,$B$1:$B$82,$A$1:$A$82,0,1)+_xlfn.FORECAST.ETS.CONFINT(A83,$B$1:$B$82,$A$1:$A$82,0.97,0,1)</f>
        <v>110274.21322032767</v>
      </c>
      <c r="E118">
        <f>_xlfn.FORECAST.ETS(A83,$B$1:$B$82,$A$1:$A$82,0,1)-_xlfn.FORECAST.ETS.CONFINT(A83,$B$1:$B$82,$A$1:$A$82,0.97,0,1)</f>
        <v>109520.02197359367</v>
      </c>
    </row>
    <row r="119" spans="1:5" x14ac:dyDescent="0.3">
      <c r="A119" s="3">
        <v>44984.96875</v>
      </c>
      <c r="C119">
        <f>_xlfn.FORECAST.ETS(A83,$B$1:$B$82,$A$1:$A$82,0,1)</f>
        <v>109897.11759696067</v>
      </c>
      <c r="D119">
        <f>_xlfn.FORECAST.ETS(A83,$B$1:$B$82,$A$1:$A$82,0,1)+_xlfn.FORECAST.ETS.CONFINT(A83,$B$1:$B$82,$A$1:$A$82,0.97,0,1)</f>
        <v>110274.21322032767</v>
      </c>
      <c r="E119">
        <f>_xlfn.FORECAST.ETS(A83,$B$1:$B$82,$A$1:$A$82,0,1)-_xlfn.FORECAST.ETS.CONFINT(A83,$B$1:$B$82,$A$1:$A$82,0.97,0,1)</f>
        <v>109520.02197359367</v>
      </c>
    </row>
    <row r="120" spans="1:5" x14ac:dyDescent="0.3">
      <c r="A120" s="3">
        <v>44984.979166666657</v>
      </c>
      <c r="C120">
        <f>_xlfn.FORECAST.ETS(A83,$B$1:$B$82,$A$1:$A$82,0,1)</f>
        <v>109897.11759696067</v>
      </c>
      <c r="D120">
        <f>_xlfn.FORECAST.ETS(A83,$B$1:$B$82,$A$1:$A$82,0,1)+_xlfn.FORECAST.ETS.CONFINT(A83,$B$1:$B$82,$A$1:$A$82,0.97,0,1)</f>
        <v>110274.21322032767</v>
      </c>
      <c r="E120">
        <f>_xlfn.FORECAST.ETS(A83,$B$1:$B$82,$A$1:$A$82,0,1)-_xlfn.FORECAST.ETS.CONFINT(A83,$B$1:$B$82,$A$1:$A$82,0.97,0,1)</f>
        <v>109520.02197359367</v>
      </c>
    </row>
    <row r="121" spans="1:5" x14ac:dyDescent="0.3">
      <c r="A121" s="3">
        <v>44984.989583333343</v>
      </c>
      <c r="C121">
        <f>_xlfn.FORECAST.ETS(A83,$B$1:$B$82,$A$1:$A$82,0,1)</f>
        <v>109897.11759696067</v>
      </c>
      <c r="D121">
        <f>_xlfn.FORECAST.ETS(A83,$B$1:$B$82,$A$1:$A$82,0,1)+_xlfn.FORECAST.ETS.CONFINT(A83,$B$1:$B$82,$A$1:$A$82,0.97,0,1)</f>
        <v>110274.21322032767</v>
      </c>
      <c r="E121">
        <f>_xlfn.FORECAST.ETS(A83,$B$1:$B$82,$A$1:$A$82,0,1)-_xlfn.FORECAST.ETS.CONFINT(A83,$B$1:$B$82,$A$1:$A$82,0.97,0,1)</f>
        <v>109520.02197359367</v>
      </c>
    </row>
    <row r="122" spans="1:5" x14ac:dyDescent="0.3">
      <c r="A122" s="3">
        <v>44985</v>
      </c>
      <c r="C122">
        <f>_xlfn.FORECAST.ETS(A83,$B$1:$B$82,$A$1:$A$82,0,1)</f>
        <v>109897.11759696067</v>
      </c>
      <c r="D122">
        <f>_xlfn.FORECAST.ETS(A83,$B$1:$B$82,$A$1:$A$82,0,1)+_xlfn.FORECAST.ETS.CONFINT(A83,$B$1:$B$82,$A$1:$A$82,0.97,0,1)</f>
        <v>110274.21322032767</v>
      </c>
      <c r="E122">
        <f>_xlfn.FORECAST.ETS(A83,$B$1:$B$82,$A$1:$A$82,0,1)-_xlfn.FORECAST.ETS.CONFINT(A83,$B$1:$B$82,$A$1:$A$82,0.97,0,1)</f>
        <v>109520.02197359367</v>
      </c>
    </row>
    <row r="123" spans="1:5" x14ac:dyDescent="0.3">
      <c r="A123" s="3">
        <v>44985.010416666657</v>
      </c>
      <c r="C123">
        <f>_xlfn.FORECAST.ETS(A83,$B$1:$B$82,$A$1:$A$82,0,1)</f>
        <v>109897.11759696067</v>
      </c>
      <c r="D123">
        <f>_xlfn.FORECAST.ETS(A83,$B$1:$B$82,$A$1:$A$82,0,1)+_xlfn.FORECAST.ETS.CONFINT(A83,$B$1:$B$82,$A$1:$A$82,0.97,0,1)</f>
        <v>110274.21322032767</v>
      </c>
      <c r="E123">
        <f>_xlfn.FORECAST.ETS(A83,$B$1:$B$82,$A$1:$A$82,0,1)-_xlfn.FORECAST.ETS.CONFINT(A83,$B$1:$B$82,$A$1:$A$82,0.97,0,1)</f>
        <v>109520.02197359367</v>
      </c>
    </row>
    <row r="124" spans="1:5" x14ac:dyDescent="0.3">
      <c r="A124" s="3">
        <v>44985.020833333343</v>
      </c>
      <c r="C124">
        <f>_xlfn.FORECAST.ETS(A83,$B$1:$B$82,$A$1:$A$82,0,1)</f>
        <v>109897.11759696067</v>
      </c>
      <c r="D124">
        <f>_xlfn.FORECAST.ETS(A83,$B$1:$B$82,$A$1:$A$82,0,1)+_xlfn.FORECAST.ETS.CONFINT(A83,$B$1:$B$82,$A$1:$A$82,0.97,0,1)</f>
        <v>110274.21322032767</v>
      </c>
      <c r="E124">
        <f>_xlfn.FORECAST.ETS(A83,$B$1:$B$82,$A$1:$A$82,0,1)-_xlfn.FORECAST.ETS.CONFINT(A83,$B$1:$B$82,$A$1:$A$82,0.97,0,1)</f>
        <v>109520.02197359367</v>
      </c>
    </row>
    <row r="125" spans="1:5" x14ac:dyDescent="0.3">
      <c r="A125" s="3">
        <v>44985.03125</v>
      </c>
      <c r="C125">
        <f>_xlfn.FORECAST.ETS(A83,$B$1:$B$82,$A$1:$A$82,0,1)</f>
        <v>109897.11759696067</v>
      </c>
      <c r="D125">
        <f>_xlfn.FORECAST.ETS(A83,$B$1:$B$82,$A$1:$A$82,0,1)+_xlfn.FORECAST.ETS.CONFINT(A83,$B$1:$B$82,$A$1:$A$82,0.97,0,1)</f>
        <v>110274.21322032767</v>
      </c>
      <c r="E125">
        <f>_xlfn.FORECAST.ETS(A83,$B$1:$B$82,$A$1:$A$82,0,1)-_xlfn.FORECAST.ETS.CONFINT(A83,$B$1:$B$82,$A$1:$A$82,0.97,0,1)</f>
        <v>109520.02197359367</v>
      </c>
    </row>
    <row r="126" spans="1:5" x14ac:dyDescent="0.3">
      <c r="A126" s="3">
        <v>44985.041666666657</v>
      </c>
      <c r="C126">
        <f>_xlfn.FORECAST.ETS(A83,$B$1:$B$82,$A$1:$A$82,0,1)</f>
        <v>109897.11759696067</v>
      </c>
      <c r="D126">
        <f>_xlfn.FORECAST.ETS(A83,$B$1:$B$82,$A$1:$A$82,0,1)+_xlfn.FORECAST.ETS.CONFINT(A83,$B$1:$B$82,$A$1:$A$82,0.97,0,1)</f>
        <v>110274.21322032767</v>
      </c>
      <c r="E126">
        <f>_xlfn.FORECAST.ETS(A83,$B$1:$B$82,$A$1:$A$82,0,1)-_xlfn.FORECAST.ETS.CONFINT(A83,$B$1:$B$82,$A$1:$A$82,0.97,0,1)</f>
        <v>109520.02197359367</v>
      </c>
    </row>
    <row r="127" spans="1:5" x14ac:dyDescent="0.3">
      <c r="A127" s="3">
        <v>44985.052083333343</v>
      </c>
      <c r="C127">
        <f>_xlfn.FORECAST.ETS(A83,$B$1:$B$82,$A$1:$A$82,0,1)</f>
        <v>109897.11759696067</v>
      </c>
      <c r="D127">
        <f>_xlfn.FORECAST.ETS(A83,$B$1:$B$82,$A$1:$A$82,0,1)+_xlfn.FORECAST.ETS.CONFINT(A83,$B$1:$B$82,$A$1:$A$82,0.97,0,1)</f>
        <v>110274.21322032767</v>
      </c>
      <c r="E127">
        <f>_xlfn.FORECAST.ETS(A83,$B$1:$B$82,$A$1:$A$82,0,1)-_xlfn.FORECAST.ETS.CONFINT(A83,$B$1:$B$82,$A$1:$A$82,0.97,0,1)</f>
        <v>109520.02197359367</v>
      </c>
    </row>
    <row r="128" spans="1:5" x14ac:dyDescent="0.3">
      <c r="A128" s="3">
        <v>44985.0625</v>
      </c>
      <c r="C128">
        <f>_xlfn.FORECAST.ETS(A83,$B$1:$B$82,$A$1:$A$82,0,1)</f>
        <v>109897.11759696067</v>
      </c>
      <c r="D128">
        <f>_xlfn.FORECAST.ETS(A83,$B$1:$B$82,$A$1:$A$82,0,1)+_xlfn.FORECAST.ETS.CONFINT(A83,$B$1:$B$82,$A$1:$A$82,0.97,0,1)</f>
        <v>110274.21322032767</v>
      </c>
      <c r="E128">
        <f>_xlfn.FORECAST.ETS(A83,$B$1:$B$82,$A$1:$A$82,0,1)-_xlfn.FORECAST.ETS.CONFINT(A83,$B$1:$B$82,$A$1:$A$82,0.97,0,1)</f>
        <v>109520.02197359367</v>
      </c>
    </row>
    <row r="129" spans="1:5" x14ac:dyDescent="0.3">
      <c r="A129" s="3">
        <v>44985.072916666657</v>
      </c>
      <c r="C129">
        <f>_xlfn.FORECAST.ETS(A83,$B$1:$B$82,$A$1:$A$82,0,1)</f>
        <v>109897.11759696067</v>
      </c>
      <c r="D129">
        <f>_xlfn.FORECAST.ETS(A83,$B$1:$B$82,$A$1:$A$82,0,1)+_xlfn.FORECAST.ETS.CONFINT(A83,$B$1:$B$82,$A$1:$A$82,0.97,0,1)</f>
        <v>110274.21322032767</v>
      </c>
      <c r="E129">
        <f>_xlfn.FORECAST.ETS(A83,$B$1:$B$82,$A$1:$A$82,0,1)-_xlfn.FORECAST.ETS.CONFINT(A83,$B$1:$B$82,$A$1:$A$82,0.97,0,1)</f>
        <v>109520.02197359367</v>
      </c>
    </row>
    <row r="130" spans="1:5" x14ac:dyDescent="0.3">
      <c r="A130" s="3">
        <v>44985.083333333343</v>
      </c>
      <c r="C130">
        <f>_xlfn.FORECAST.ETS(A83,$B$1:$B$82,$A$1:$A$82,0,1)</f>
        <v>109897.11759696067</v>
      </c>
      <c r="D130">
        <f>_xlfn.FORECAST.ETS(A83,$B$1:$B$82,$A$1:$A$82,0,1)+_xlfn.FORECAST.ETS.CONFINT(A83,$B$1:$B$82,$A$1:$A$82,0.97,0,1)</f>
        <v>110274.21322032767</v>
      </c>
      <c r="E130">
        <f>_xlfn.FORECAST.ETS(A83,$B$1:$B$82,$A$1:$A$82,0,1)-_xlfn.FORECAST.ETS.CONFINT(A83,$B$1:$B$82,$A$1:$A$82,0.97,0,1)</f>
        <v>109520.02197359367</v>
      </c>
    </row>
    <row r="131" spans="1:5" x14ac:dyDescent="0.3">
      <c r="A131" s="3">
        <v>44985.09375</v>
      </c>
      <c r="C131">
        <f>_xlfn.FORECAST.ETS(A83,$B$1:$B$82,$A$1:$A$82,0,1)</f>
        <v>109897.11759696067</v>
      </c>
      <c r="D131">
        <f>_xlfn.FORECAST.ETS(A83,$B$1:$B$82,$A$1:$A$82,0,1)+_xlfn.FORECAST.ETS.CONFINT(A83,$B$1:$B$82,$A$1:$A$82,0.97,0,1)</f>
        <v>110274.21322032767</v>
      </c>
      <c r="E131">
        <f>_xlfn.FORECAST.ETS(A83,$B$1:$B$82,$A$1:$A$82,0,1)-_xlfn.FORECAST.ETS.CONFINT(A83,$B$1:$B$82,$A$1:$A$82,0.97,0,1)</f>
        <v>109520.02197359367</v>
      </c>
    </row>
    <row r="132" spans="1:5" x14ac:dyDescent="0.3">
      <c r="A132" s="3">
        <v>44985.104166666657</v>
      </c>
      <c r="C132">
        <f>_xlfn.FORECAST.ETS(A83,$B$1:$B$82,$A$1:$A$82,0,1)</f>
        <v>109897.11759696067</v>
      </c>
      <c r="D132">
        <f>_xlfn.FORECAST.ETS(A83,$B$1:$B$82,$A$1:$A$82,0,1)+_xlfn.FORECAST.ETS.CONFINT(A83,$B$1:$B$82,$A$1:$A$82,0.97,0,1)</f>
        <v>110274.21322032767</v>
      </c>
      <c r="E132">
        <f>_xlfn.FORECAST.ETS(A83,$B$1:$B$82,$A$1:$A$82,0,1)-_xlfn.FORECAST.ETS.CONFINT(A83,$B$1:$B$82,$A$1:$A$82,0.97,0,1)</f>
        <v>109520.02197359367</v>
      </c>
    </row>
    <row r="133" spans="1:5" x14ac:dyDescent="0.3">
      <c r="A133" s="3">
        <v>44985.114583333343</v>
      </c>
      <c r="C133">
        <f>_xlfn.FORECAST.ETS(A83,$B$1:$B$82,$A$1:$A$82,0,1)</f>
        <v>109897.11759696067</v>
      </c>
      <c r="D133">
        <f>_xlfn.FORECAST.ETS(A83,$B$1:$B$82,$A$1:$A$82,0,1)+_xlfn.FORECAST.ETS.CONFINT(A83,$B$1:$B$82,$A$1:$A$82,0.97,0,1)</f>
        <v>110274.21322032767</v>
      </c>
      <c r="E133">
        <f>_xlfn.FORECAST.ETS(A83,$B$1:$B$82,$A$1:$A$82,0,1)-_xlfn.FORECAST.ETS.CONFINT(A83,$B$1:$B$82,$A$1:$A$82,0.97,0,1)</f>
        <v>109520.02197359367</v>
      </c>
    </row>
    <row r="134" spans="1:5" x14ac:dyDescent="0.3">
      <c r="A134" s="3">
        <v>44985.125</v>
      </c>
      <c r="C134">
        <f>_xlfn.FORECAST.ETS(A83,$B$1:$B$82,$A$1:$A$82,0,1)</f>
        <v>109897.11759696067</v>
      </c>
      <c r="D134">
        <f>_xlfn.FORECAST.ETS(A83,$B$1:$B$82,$A$1:$A$82,0,1)+_xlfn.FORECAST.ETS.CONFINT(A83,$B$1:$B$82,$A$1:$A$82,0.97,0,1)</f>
        <v>110274.21322032767</v>
      </c>
      <c r="E134">
        <f>_xlfn.FORECAST.ETS(A83,$B$1:$B$82,$A$1:$A$82,0,1)-_xlfn.FORECAST.ETS.CONFINT(A83,$B$1:$B$82,$A$1:$A$82,0.97,0,1)</f>
        <v>109520.02197359367</v>
      </c>
    </row>
    <row r="135" spans="1:5" x14ac:dyDescent="0.3">
      <c r="A135" s="3">
        <v>44985.135416666657</v>
      </c>
      <c r="C135">
        <f>_xlfn.FORECAST.ETS(A83,$B$1:$B$82,$A$1:$A$82,0,1)</f>
        <v>109897.11759696067</v>
      </c>
      <c r="D135">
        <f>_xlfn.FORECAST.ETS(A83,$B$1:$B$82,$A$1:$A$82,0,1)+_xlfn.FORECAST.ETS.CONFINT(A83,$B$1:$B$82,$A$1:$A$82,0.97,0,1)</f>
        <v>110274.21322032767</v>
      </c>
      <c r="E135">
        <f>_xlfn.FORECAST.ETS(A83,$B$1:$B$82,$A$1:$A$82,0,1)-_xlfn.FORECAST.ETS.CONFINT(A83,$B$1:$B$82,$A$1:$A$82,0.97,0,1)</f>
        <v>109520.02197359367</v>
      </c>
    </row>
    <row r="136" spans="1:5" x14ac:dyDescent="0.3">
      <c r="A136" s="3">
        <v>44985.145833333343</v>
      </c>
      <c r="C136">
        <f>_xlfn.FORECAST.ETS(A83,$B$1:$B$82,$A$1:$A$82,0,1)</f>
        <v>109897.11759696067</v>
      </c>
      <c r="D136">
        <f>_xlfn.FORECAST.ETS(A83,$B$1:$B$82,$A$1:$A$82,0,1)+_xlfn.FORECAST.ETS.CONFINT(A83,$B$1:$B$82,$A$1:$A$82,0.97,0,1)</f>
        <v>110274.21322032767</v>
      </c>
      <c r="E136">
        <f>_xlfn.FORECAST.ETS(A83,$B$1:$B$82,$A$1:$A$82,0,1)-_xlfn.FORECAST.ETS.CONFINT(A83,$B$1:$B$82,$A$1:$A$82,0.97,0,1)</f>
        <v>109520.02197359367</v>
      </c>
    </row>
    <row r="137" spans="1:5" x14ac:dyDescent="0.3">
      <c r="A137" s="3">
        <v>44985.15625</v>
      </c>
      <c r="C137">
        <f>_xlfn.FORECAST.ETS(A83,$B$1:$B$82,$A$1:$A$82,0,1)</f>
        <v>109897.11759696067</v>
      </c>
      <c r="D137">
        <f>_xlfn.FORECAST.ETS(A83,$B$1:$B$82,$A$1:$A$82,0,1)+_xlfn.FORECAST.ETS.CONFINT(A83,$B$1:$B$82,$A$1:$A$82,0.97,0,1)</f>
        <v>110274.21322032767</v>
      </c>
      <c r="E137">
        <f>_xlfn.FORECAST.ETS(A83,$B$1:$B$82,$A$1:$A$82,0,1)-_xlfn.FORECAST.ETS.CONFINT(A83,$B$1:$B$82,$A$1:$A$82,0.97,0,1)</f>
        <v>109520.02197359367</v>
      </c>
    </row>
    <row r="138" spans="1:5" x14ac:dyDescent="0.3">
      <c r="A138" s="3">
        <v>44985.166666666657</v>
      </c>
      <c r="C138">
        <f>_xlfn.FORECAST.ETS(A83,$B$1:$B$82,$A$1:$A$82,0,1)</f>
        <v>109897.11759696067</v>
      </c>
      <c r="D138">
        <f>_xlfn.FORECAST.ETS(A83,$B$1:$B$82,$A$1:$A$82,0,1)+_xlfn.FORECAST.ETS.CONFINT(A83,$B$1:$B$82,$A$1:$A$82,0.97,0,1)</f>
        <v>110274.21322032767</v>
      </c>
      <c r="E138">
        <f>_xlfn.FORECAST.ETS(A83,$B$1:$B$82,$A$1:$A$82,0,1)-_xlfn.FORECAST.ETS.CONFINT(A83,$B$1:$B$82,$A$1:$A$82,0.97,0,1)</f>
        <v>109520.02197359367</v>
      </c>
    </row>
    <row r="139" spans="1:5" x14ac:dyDescent="0.3">
      <c r="A139" s="3">
        <v>44985.177083333343</v>
      </c>
      <c r="C139">
        <f>_xlfn.FORECAST.ETS(A83,$B$1:$B$82,$A$1:$A$82,0,1)</f>
        <v>109897.11759696067</v>
      </c>
      <c r="D139">
        <f>_xlfn.FORECAST.ETS(A83,$B$1:$B$82,$A$1:$A$82,0,1)+_xlfn.FORECAST.ETS.CONFINT(A83,$B$1:$B$82,$A$1:$A$82,0.97,0,1)</f>
        <v>110274.21322032767</v>
      </c>
      <c r="E139">
        <f>_xlfn.FORECAST.ETS(A83,$B$1:$B$82,$A$1:$A$82,0,1)-_xlfn.FORECAST.ETS.CONFINT(A83,$B$1:$B$82,$A$1:$A$82,0.97,0,1)</f>
        <v>109520.02197359367</v>
      </c>
    </row>
    <row r="140" spans="1:5" x14ac:dyDescent="0.3">
      <c r="A140" s="3">
        <v>44985.1875</v>
      </c>
      <c r="C140">
        <f>_xlfn.FORECAST.ETS(A83,$B$1:$B$82,$A$1:$A$82,0,1)</f>
        <v>109897.11759696067</v>
      </c>
      <c r="D140">
        <f>_xlfn.FORECAST.ETS(A83,$B$1:$B$82,$A$1:$A$82,0,1)+_xlfn.FORECAST.ETS.CONFINT(A83,$B$1:$B$82,$A$1:$A$82,0.97,0,1)</f>
        <v>110274.21322032767</v>
      </c>
      <c r="E140">
        <f>_xlfn.FORECAST.ETS(A83,$B$1:$B$82,$A$1:$A$82,0,1)-_xlfn.FORECAST.ETS.CONFINT(A83,$B$1:$B$82,$A$1:$A$82,0.97,0,1)</f>
        <v>109520.02197359367</v>
      </c>
    </row>
    <row r="141" spans="1:5" x14ac:dyDescent="0.3">
      <c r="A141" s="3">
        <v>44985.197916666657</v>
      </c>
      <c r="C141">
        <f>_xlfn.FORECAST.ETS(A83,$B$1:$B$82,$A$1:$A$82,0,1)</f>
        <v>109897.11759696067</v>
      </c>
      <c r="D141">
        <f>_xlfn.FORECAST.ETS(A83,$B$1:$B$82,$A$1:$A$82,0,1)+_xlfn.FORECAST.ETS.CONFINT(A83,$B$1:$B$82,$A$1:$A$82,0.97,0,1)</f>
        <v>110274.21322032767</v>
      </c>
      <c r="E141">
        <f>_xlfn.FORECAST.ETS(A83,$B$1:$B$82,$A$1:$A$82,0,1)-_xlfn.FORECAST.ETS.CONFINT(A83,$B$1:$B$82,$A$1:$A$82,0.97,0,1)</f>
        <v>109520.02197359367</v>
      </c>
    </row>
    <row r="142" spans="1:5" x14ac:dyDescent="0.3">
      <c r="A142" s="3">
        <v>44985.208333333343</v>
      </c>
      <c r="C142">
        <f>_xlfn.FORECAST.ETS(A83,$B$1:$B$82,$A$1:$A$82,0,1)</f>
        <v>109897.11759696067</v>
      </c>
      <c r="D142">
        <f>_xlfn.FORECAST.ETS(A83,$B$1:$B$82,$A$1:$A$82,0,1)+_xlfn.FORECAST.ETS.CONFINT(A83,$B$1:$B$82,$A$1:$A$82,0.97,0,1)</f>
        <v>110274.21322032767</v>
      </c>
      <c r="E142">
        <f>_xlfn.FORECAST.ETS(A83,$B$1:$B$82,$A$1:$A$82,0,1)-_xlfn.FORECAST.ETS.CONFINT(A83,$B$1:$B$82,$A$1:$A$82,0.97,0,1)</f>
        <v>109520.02197359367</v>
      </c>
    </row>
    <row r="143" spans="1:5" x14ac:dyDescent="0.3">
      <c r="A143" s="3">
        <v>44985.21875</v>
      </c>
      <c r="C143">
        <f>_xlfn.FORECAST.ETS(A83,$B$1:$B$82,$A$1:$A$82,0,1)</f>
        <v>109897.11759696067</v>
      </c>
      <c r="D143">
        <f>_xlfn.FORECAST.ETS(A83,$B$1:$B$82,$A$1:$A$82,0,1)+_xlfn.FORECAST.ETS.CONFINT(A83,$B$1:$B$82,$A$1:$A$82,0.97,0,1)</f>
        <v>110274.21322032767</v>
      </c>
      <c r="E143">
        <f>_xlfn.FORECAST.ETS(A83,$B$1:$B$82,$A$1:$A$82,0,1)-_xlfn.FORECAST.ETS.CONFINT(A83,$B$1:$B$82,$A$1:$A$82,0.97,0,1)</f>
        <v>109520.02197359367</v>
      </c>
    </row>
    <row r="144" spans="1:5" x14ac:dyDescent="0.3">
      <c r="A144" s="3">
        <v>44985.229166666657</v>
      </c>
      <c r="C144">
        <f>_xlfn.FORECAST.ETS(A83,$B$1:$B$82,$A$1:$A$82,0,1)</f>
        <v>109897.11759696067</v>
      </c>
      <c r="D144">
        <f>_xlfn.FORECAST.ETS(A83,$B$1:$B$82,$A$1:$A$82,0,1)+_xlfn.FORECAST.ETS.CONFINT(A83,$B$1:$B$82,$A$1:$A$82,0.97,0,1)</f>
        <v>110274.21322032767</v>
      </c>
      <c r="E144">
        <f>_xlfn.FORECAST.ETS(A83,$B$1:$B$82,$A$1:$A$82,0,1)-_xlfn.FORECAST.ETS.CONFINT(A83,$B$1:$B$82,$A$1:$A$82,0.97,0,1)</f>
        <v>109520.02197359367</v>
      </c>
    </row>
    <row r="145" spans="1:5" x14ac:dyDescent="0.3">
      <c r="A145" s="3">
        <v>44985.239583333343</v>
      </c>
      <c r="C145">
        <f>_xlfn.FORECAST.ETS(A83,$B$1:$B$82,$A$1:$A$82,0,1)</f>
        <v>109897.11759696067</v>
      </c>
      <c r="D145">
        <f>_xlfn.FORECAST.ETS(A83,$B$1:$B$82,$A$1:$A$82,0,1)+_xlfn.FORECAST.ETS.CONFINT(A83,$B$1:$B$82,$A$1:$A$82,0.97,0,1)</f>
        <v>110274.21322032767</v>
      </c>
      <c r="E145">
        <f>_xlfn.FORECAST.ETS(A83,$B$1:$B$82,$A$1:$A$82,0,1)-_xlfn.FORECAST.ETS.CONFINT(A83,$B$1:$B$82,$A$1:$A$82,0.97,0,1)</f>
        <v>109520.02197359367</v>
      </c>
    </row>
    <row r="146" spans="1:5" x14ac:dyDescent="0.3">
      <c r="A146" s="3">
        <v>44985.25</v>
      </c>
      <c r="C146">
        <f>_xlfn.FORECAST.ETS(A83,$B$1:$B$82,$A$1:$A$82,0,1)</f>
        <v>109897.11759696067</v>
      </c>
      <c r="D146">
        <f>_xlfn.FORECAST.ETS(A83,$B$1:$B$82,$A$1:$A$82,0,1)+_xlfn.FORECAST.ETS.CONFINT(A83,$B$1:$B$82,$A$1:$A$82,0.97,0,1)</f>
        <v>110274.21322032767</v>
      </c>
      <c r="E146">
        <f>_xlfn.FORECAST.ETS(A83,$B$1:$B$82,$A$1:$A$82,0,1)-_xlfn.FORECAST.ETS.CONFINT(A83,$B$1:$B$82,$A$1:$A$82,0.97,0,1)</f>
        <v>109520.02197359367</v>
      </c>
    </row>
    <row r="147" spans="1:5" x14ac:dyDescent="0.3">
      <c r="A147" s="3">
        <v>44985.260416666657</v>
      </c>
      <c r="C147">
        <f>_xlfn.FORECAST.ETS(A83,$B$1:$B$82,$A$1:$A$82,0,1)</f>
        <v>109897.11759696067</v>
      </c>
      <c r="D147">
        <f>_xlfn.FORECAST.ETS(A83,$B$1:$B$82,$A$1:$A$82,0,1)+_xlfn.FORECAST.ETS.CONFINT(A83,$B$1:$B$82,$A$1:$A$82,0.97,0,1)</f>
        <v>110274.21322032767</v>
      </c>
      <c r="E147">
        <f>_xlfn.FORECAST.ETS(A83,$B$1:$B$82,$A$1:$A$82,0,1)-_xlfn.FORECAST.ETS.CONFINT(A83,$B$1:$B$82,$A$1:$A$82,0.97,0,1)</f>
        <v>109520.02197359367</v>
      </c>
    </row>
    <row r="148" spans="1:5" x14ac:dyDescent="0.3">
      <c r="A148" s="3">
        <v>44985.270833333343</v>
      </c>
      <c r="C148">
        <f>_xlfn.FORECAST.ETS(A83,$B$1:$B$82,$A$1:$A$82,0,1)</f>
        <v>109897.11759696067</v>
      </c>
      <c r="D148">
        <f>_xlfn.FORECAST.ETS(A83,$B$1:$B$82,$A$1:$A$82,0,1)+_xlfn.FORECAST.ETS.CONFINT(A83,$B$1:$B$82,$A$1:$A$82,0.97,0,1)</f>
        <v>110274.21322032767</v>
      </c>
      <c r="E148">
        <f>_xlfn.FORECAST.ETS(A83,$B$1:$B$82,$A$1:$A$82,0,1)-_xlfn.FORECAST.ETS.CONFINT(A83,$B$1:$B$82,$A$1:$A$82,0.97,0,1)</f>
        <v>109520.02197359367</v>
      </c>
    </row>
    <row r="149" spans="1:5" x14ac:dyDescent="0.3">
      <c r="A149" s="3">
        <v>44985.28125</v>
      </c>
      <c r="C149">
        <f>_xlfn.FORECAST.ETS(A83,$B$1:$B$82,$A$1:$A$82,0,1)</f>
        <v>109897.11759696067</v>
      </c>
      <c r="D149">
        <f>_xlfn.FORECAST.ETS(A83,$B$1:$B$82,$A$1:$A$82,0,1)+_xlfn.FORECAST.ETS.CONFINT(A83,$B$1:$B$82,$A$1:$A$82,0.97,0,1)</f>
        <v>110274.21322032767</v>
      </c>
      <c r="E149">
        <f>_xlfn.FORECAST.ETS(A83,$B$1:$B$82,$A$1:$A$82,0,1)-_xlfn.FORECAST.ETS.CONFINT(A83,$B$1:$B$82,$A$1:$A$82,0.97,0,1)</f>
        <v>109520.02197359367</v>
      </c>
    </row>
    <row r="150" spans="1:5" x14ac:dyDescent="0.3">
      <c r="A150" s="3">
        <v>44985.291666666657</v>
      </c>
      <c r="C150">
        <f>_xlfn.FORECAST.ETS(A83,$B$1:$B$82,$A$1:$A$82,0,1)</f>
        <v>109897.11759696067</v>
      </c>
      <c r="D150">
        <f>_xlfn.FORECAST.ETS(A83,$B$1:$B$82,$A$1:$A$82,0,1)+_xlfn.FORECAST.ETS.CONFINT(A83,$B$1:$B$82,$A$1:$A$82,0.97,0,1)</f>
        <v>110274.21322032767</v>
      </c>
      <c r="E150">
        <f>_xlfn.FORECAST.ETS(A83,$B$1:$B$82,$A$1:$A$82,0,1)-_xlfn.FORECAST.ETS.CONFINT(A83,$B$1:$B$82,$A$1:$A$82,0.97,0,1)</f>
        <v>109520.02197359367</v>
      </c>
    </row>
    <row r="151" spans="1:5" x14ac:dyDescent="0.3">
      <c r="A151" s="3">
        <v>44985.302083333343</v>
      </c>
      <c r="C151">
        <f>_xlfn.FORECAST.ETS(A83,$B$1:$B$82,$A$1:$A$82,0,1)</f>
        <v>109897.11759696067</v>
      </c>
      <c r="D151">
        <f>_xlfn.FORECAST.ETS(A83,$B$1:$B$82,$A$1:$A$82,0,1)+_xlfn.FORECAST.ETS.CONFINT(A83,$B$1:$B$82,$A$1:$A$82,0.97,0,1)</f>
        <v>110274.21322032767</v>
      </c>
      <c r="E151">
        <f>_xlfn.FORECAST.ETS(A83,$B$1:$B$82,$A$1:$A$82,0,1)-_xlfn.FORECAST.ETS.CONFINT(A83,$B$1:$B$82,$A$1:$A$82,0.97,0,1)</f>
        <v>109520.02197359367</v>
      </c>
    </row>
    <row r="152" spans="1:5" x14ac:dyDescent="0.3">
      <c r="A152" s="3">
        <v>44985.3125</v>
      </c>
      <c r="C152">
        <f>_xlfn.FORECAST.ETS(A83,$B$1:$B$82,$A$1:$A$82,0,1)</f>
        <v>109897.11759696067</v>
      </c>
      <c r="D152">
        <f>_xlfn.FORECAST.ETS(A83,$B$1:$B$82,$A$1:$A$82,0,1)+_xlfn.FORECAST.ETS.CONFINT(A83,$B$1:$B$82,$A$1:$A$82,0.97,0,1)</f>
        <v>110274.21322032767</v>
      </c>
      <c r="E152">
        <f>_xlfn.FORECAST.ETS(A83,$B$1:$B$82,$A$1:$A$82,0,1)-_xlfn.FORECAST.ETS.CONFINT(A83,$B$1:$B$82,$A$1:$A$82,0.97,0,1)</f>
        <v>109520.02197359367</v>
      </c>
    </row>
    <row r="153" spans="1:5" x14ac:dyDescent="0.3">
      <c r="A153" s="3">
        <v>44985.322916666657</v>
      </c>
      <c r="C153">
        <f>_xlfn.FORECAST.ETS(A83,$B$1:$B$82,$A$1:$A$82,0,1)</f>
        <v>109897.11759696067</v>
      </c>
      <c r="D153">
        <f>_xlfn.FORECAST.ETS(A83,$B$1:$B$82,$A$1:$A$82,0,1)+_xlfn.FORECAST.ETS.CONFINT(A83,$B$1:$B$82,$A$1:$A$82,0.97,0,1)</f>
        <v>110274.21322032767</v>
      </c>
      <c r="E153">
        <f>_xlfn.FORECAST.ETS(A83,$B$1:$B$82,$A$1:$A$82,0,1)-_xlfn.FORECAST.ETS.CONFINT(A83,$B$1:$B$82,$A$1:$A$82,0.97,0,1)</f>
        <v>109520.02197359367</v>
      </c>
    </row>
    <row r="154" spans="1:5" x14ac:dyDescent="0.3">
      <c r="A154" s="3">
        <v>44985.333333333343</v>
      </c>
      <c r="C154">
        <f>_xlfn.FORECAST.ETS(A83,$B$1:$B$82,$A$1:$A$82,0,1)</f>
        <v>109897.11759696067</v>
      </c>
      <c r="D154">
        <f>_xlfn.FORECAST.ETS(A83,$B$1:$B$82,$A$1:$A$82,0,1)+_xlfn.FORECAST.ETS.CONFINT(A83,$B$1:$B$82,$A$1:$A$82,0.97,0,1)</f>
        <v>110274.21322032767</v>
      </c>
      <c r="E154">
        <f>_xlfn.FORECAST.ETS(A83,$B$1:$B$82,$A$1:$A$82,0,1)-_xlfn.FORECAST.ETS.CONFINT(A83,$B$1:$B$82,$A$1:$A$82,0.97,0,1)</f>
        <v>109520.02197359367</v>
      </c>
    </row>
    <row r="155" spans="1:5" x14ac:dyDescent="0.3">
      <c r="A155" s="3">
        <v>44985.34375</v>
      </c>
      <c r="C155">
        <f>_xlfn.FORECAST.ETS(A83,$B$1:$B$82,$A$1:$A$82,0,1)</f>
        <v>109897.11759696067</v>
      </c>
      <c r="D155">
        <f>_xlfn.FORECAST.ETS(A83,$B$1:$B$82,$A$1:$A$82,0,1)+_xlfn.FORECAST.ETS.CONFINT(A83,$B$1:$B$82,$A$1:$A$82,0.97,0,1)</f>
        <v>110274.21322032767</v>
      </c>
      <c r="E155">
        <f>_xlfn.FORECAST.ETS(A83,$B$1:$B$82,$A$1:$A$82,0,1)-_xlfn.FORECAST.ETS.CONFINT(A83,$B$1:$B$82,$A$1:$A$82,0.97,0,1)</f>
        <v>109520.02197359367</v>
      </c>
    </row>
    <row r="156" spans="1:5" x14ac:dyDescent="0.3">
      <c r="A156" s="3">
        <v>44985.354166666657</v>
      </c>
      <c r="C156">
        <f>_xlfn.FORECAST.ETS(A83,$B$1:$B$82,$A$1:$A$82,0,1)</f>
        <v>109897.11759696067</v>
      </c>
      <c r="D156">
        <f>_xlfn.FORECAST.ETS(A83,$B$1:$B$82,$A$1:$A$82,0,1)+_xlfn.FORECAST.ETS.CONFINT(A83,$B$1:$B$82,$A$1:$A$82,0.97,0,1)</f>
        <v>110274.21322032767</v>
      </c>
      <c r="E156">
        <f>_xlfn.FORECAST.ETS(A83,$B$1:$B$82,$A$1:$A$82,0,1)-_xlfn.FORECAST.ETS.CONFINT(A83,$B$1:$B$82,$A$1:$A$82,0.97,0,1)</f>
        <v>109520.02197359367</v>
      </c>
    </row>
    <row r="157" spans="1:5" x14ac:dyDescent="0.3">
      <c r="A157" s="3">
        <v>44985.364583333343</v>
      </c>
      <c r="C157">
        <f>_xlfn.FORECAST.ETS(A83,$B$1:$B$82,$A$1:$A$82,0,1)</f>
        <v>109897.11759696067</v>
      </c>
      <c r="D157">
        <f>_xlfn.FORECAST.ETS(A83,$B$1:$B$82,$A$1:$A$82,0,1)+_xlfn.FORECAST.ETS.CONFINT(A83,$B$1:$B$82,$A$1:$A$82,0.97,0,1)</f>
        <v>110274.21322032767</v>
      </c>
      <c r="E157">
        <f>_xlfn.FORECAST.ETS(A83,$B$1:$B$82,$A$1:$A$82,0,1)-_xlfn.FORECAST.ETS.CONFINT(A83,$B$1:$B$82,$A$1:$A$82,0.97,0,1)</f>
        <v>109520.02197359367</v>
      </c>
    </row>
    <row r="158" spans="1:5" x14ac:dyDescent="0.3">
      <c r="A158" s="3">
        <v>44985.375</v>
      </c>
      <c r="C158">
        <f>_xlfn.FORECAST.ETS(A83,$B$1:$B$82,$A$1:$A$82,0,1)</f>
        <v>109897.11759696067</v>
      </c>
      <c r="D158">
        <f>_xlfn.FORECAST.ETS(A83,$B$1:$B$82,$A$1:$A$82,0,1)+_xlfn.FORECAST.ETS.CONFINT(A83,$B$1:$B$82,$A$1:$A$82,0.97,0,1)</f>
        <v>110274.21322032767</v>
      </c>
      <c r="E158">
        <f>_xlfn.FORECAST.ETS(A83,$B$1:$B$82,$A$1:$A$82,0,1)-_xlfn.FORECAST.ETS.CONFINT(A83,$B$1:$B$82,$A$1:$A$82,0.97,0,1)</f>
        <v>109520.02197359367</v>
      </c>
    </row>
    <row r="159" spans="1:5" x14ac:dyDescent="0.3">
      <c r="A159" s="3">
        <v>44985.385416666657</v>
      </c>
      <c r="C159">
        <f>_xlfn.FORECAST.ETS(A83,$B$1:$B$82,$A$1:$A$82,0,1)</f>
        <v>109897.11759696067</v>
      </c>
      <c r="D159">
        <f>_xlfn.FORECAST.ETS(A83,$B$1:$B$82,$A$1:$A$82,0,1)+_xlfn.FORECAST.ETS.CONFINT(A83,$B$1:$B$82,$A$1:$A$82,0.97,0,1)</f>
        <v>110274.21322032767</v>
      </c>
      <c r="E159">
        <f>_xlfn.FORECAST.ETS(A83,$B$1:$B$82,$A$1:$A$82,0,1)-_xlfn.FORECAST.ETS.CONFINT(A83,$B$1:$B$82,$A$1:$A$82,0.97,0,1)</f>
        <v>109520.02197359367</v>
      </c>
    </row>
    <row r="160" spans="1:5" x14ac:dyDescent="0.3">
      <c r="A160" s="3">
        <v>44985.395833333343</v>
      </c>
      <c r="C160">
        <f>_xlfn.FORECAST.ETS(A83,$B$1:$B$82,$A$1:$A$82,0,1)</f>
        <v>109897.11759696067</v>
      </c>
      <c r="D160">
        <f>_xlfn.FORECAST.ETS(A83,$B$1:$B$82,$A$1:$A$82,0,1)+_xlfn.FORECAST.ETS.CONFINT(A83,$B$1:$B$82,$A$1:$A$82,0.97,0,1)</f>
        <v>110274.21322032767</v>
      </c>
      <c r="E160">
        <f>_xlfn.FORECAST.ETS(A83,$B$1:$B$82,$A$1:$A$82,0,1)-_xlfn.FORECAST.ETS.CONFINT(A83,$B$1:$B$82,$A$1:$A$82,0.97,0,1)</f>
        <v>109520.02197359367</v>
      </c>
    </row>
    <row r="161" spans="1:5" x14ac:dyDescent="0.3">
      <c r="A161" s="3">
        <v>44985.40625</v>
      </c>
      <c r="C161">
        <f>_xlfn.FORECAST.ETS(A83,$B$1:$B$82,$A$1:$A$82,0,1)</f>
        <v>109897.11759696067</v>
      </c>
      <c r="D161">
        <f>_xlfn.FORECAST.ETS(A83,$B$1:$B$82,$A$1:$A$82,0,1)+_xlfn.FORECAST.ETS.CONFINT(A83,$B$1:$B$82,$A$1:$A$82,0.97,0,1)</f>
        <v>110274.21322032767</v>
      </c>
      <c r="E161">
        <f>_xlfn.FORECAST.ETS(A83,$B$1:$B$82,$A$1:$A$82,0,1)-_xlfn.FORECAST.ETS.CONFINT(A83,$B$1:$B$82,$A$1:$A$82,0.97,0,1)</f>
        <v>109520.02197359367</v>
      </c>
    </row>
    <row r="162" spans="1:5" x14ac:dyDescent="0.3">
      <c r="A162" s="3">
        <v>44985.416666666657</v>
      </c>
      <c r="C162">
        <f>_xlfn.FORECAST.ETS(A83,$B$1:$B$82,$A$1:$A$82,0,1)</f>
        <v>109897.11759696067</v>
      </c>
      <c r="D162">
        <f>_xlfn.FORECAST.ETS(A83,$B$1:$B$82,$A$1:$A$82,0,1)+_xlfn.FORECAST.ETS.CONFINT(A83,$B$1:$B$82,$A$1:$A$82,0.97,0,1)</f>
        <v>110274.21322032767</v>
      </c>
      <c r="E162">
        <f>_xlfn.FORECAST.ETS(A83,$B$1:$B$82,$A$1:$A$82,0,1)-_xlfn.FORECAST.ETS.CONFINT(A83,$B$1:$B$82,$A$1:$A$82,0.97,0,1)</f>
        <v>109520.02197359367</v>
      </c>
    </row>
    <row r="163" spans="1:5" x14ac:dyDescent="0.3">
      <c r="A163" s="3">
        <v>44985.427083333343</v>
      </c>
      <c r="C163">
        <f>_xlfn.FORECAST.ETS(A83,$B$1:$B$82,$A$1:$A$82,0,1)</f>
        <v>109897.11759696067</v>
      </c>
      <c r="D163">
        <f>_xlfn.FORECAST.ETS(A83,$B$1:$B$82,$A$1:$A$82,0,1)+_xlfn.FORECAST.ETS.CONFINT(A83,$B$1:$B$82,$A$1:$A$82,0.97,0,1)</f>
        <v>110274.21322032767</v>
      </c>
      <c r="E163">
        <f>_xlfn.FORECAST.ETS(A83,$B$1:$B$82,$A$1:$A$82,0,1)-_xlfn.FORECAST.ETS.CONFINT(A83,$B$1:$B$82,$A$1:$A$82,0.97,0,1)</f>
        <v>109520.02197359367</v>
      </c>
    </row>
    <row r="164" spans="1:5" x14ac:dyDescent="0.3">
      <c r="A164" s="3">
        <v>44985.4375</v>
      </c>
      <c r="C164">
        <f>_xlfn.FORECAST.ETS(A83,$B$1:$B$82,$A$1:$A$82,0,1)</f>
        <v>109897.11759696067</v>
      </c>
      <c r="D164">
        <f>_xlfn.FORECAST.ETS(A83,$B$1:$B$82,$A$1:$A$82,0,1)+_xlfn.FORECAST.ETS.CONFINT(A83,$B$1:$B$82,$A$1:$A$82,0.97,0,1)</f>
        <v>110274.21322032767</v>
      </c>
      <c r="E164">
        <f>_xlfn.FORECAST.ETS(A83,$B$1:$B$82,$A$1:$A$82,0,1)-_xlfn.FORECAST.ETS.CONFINT(A83,$B$1:$B$82,$A$1:$A$82,0.97,0,1)</f>
        <v>109520.02197359367</v>
      </c>
    </row>
    <row r="165" spans="1:5" x14ac:dyDescent="0.3">
      <c r="A165" s="3">
        <v>44985.447916666657</v>
      </c>
      <c r="C165">
        <f>_xlfn.FORECAST.ETS(A83,$B$1:$B$82,$A$1:$A$82,0,1)</f>
        <v>109897.11759696067</v>
      </c>
      <c r="D165">
        <f>_xlfn.FORECAST.ETS(A83,$B$1:$B$82,$A$1:$A$82,0,1)+_xlfn.FORECAST.ETS.CONFINT(A83,$B$1:$B$82,$A$1:$A$82,0.97,0,1)</f>
        <v>110274.21322032767</v>
      </c>
      <c r="E165">
        <f>_xlfn.FORECAST.ETS(A83,$B$1:$B$82,$A$1:$A$82,0,1)-_xlfn.FORECAST.ETS.CONFINT(A83,$B$1:$B$82,$A$1:$A$82,0.97,0,1)</f>
        <v>109520.02197359367</v>
      </c>
    </row>
    <row r="166" spans="1:5" x14ac:dyDescent="0.3">
      <c r="A166" s="3">
        <v>44985.458333333343</v>
      </c>
      <c r="C166">
        <f>_xlfn.FORECAST.ETS(A83,$B$1:$B$82,$A$1:$A$82,0,1)</f>
        <v>109897.11759696067</v>
      </c>
      <c r="D166">
        <f>_xlfn.FORECAST.ETS(A83,$B$1:$B$82,$A$1:$A$82,0,1)+_xlfn.FORECAST.ETS.CONFINT(A83,$B$1:$B$82,$A$1:$A$82,0.97,0,1)</f>
        <v>110274.21322032767</v>
      </c>
      <c r="E166">
        <f>_xlfn.FORECAST.ETS(A83,$B$1:$B$82,$A$1:$A$82,0,1)-_xlfn.FORECAST.ETS.CONFINT(A83,$B$1:$B$82,$A$1:$A$82,0.97,0,1)</f>
        <v>109520.02197359367</v>
      </c>
    </row>
    <row r="167" spans="1:5" x14ac:dyDescent="0.3">
      <c r="A167" s="3">
        <v>44985.46875</v>
      </c>
      <c r="C167">
        <f>_xlfn.FORECAST.ETS(A83,$B$1:$B$82,$A$1:$A$82,0,1)</f>
        <v>109897.11759696067</v>
      </c>
      <c r="D167">
        <f>_xlfn.FORECAST.ETS(A83,$B$1:$B$82,$A$1:$A$82,0,1)+_xlfn.FORECAST.ETS.CONFINT(A83,$B$1:$B$82,$A$1:$A$82,0.97,0,1)</f>
        <v>110274.21322032767</v>
      </c>
      <c r="E167">
        <f>_xlfn.FORECAST.ETS(A83,$B$1:$B$82,$A$1:$A$82,0,1)-_xlfn.FORECAST.ETS.CONFINT(A83,$B$1:$B$82,$A$1:$A$82,0.97,0,1)</f>
        <v>109520.02197359367</v>
      </c>
    </row>
    <row r="168" spans="1:5" x14ac:dyDescent="0.3">
      <c r="A168" s="3">
        <v>44985.479166666657</v>
      </c>
      <c r="C168">
        <f>_xlfn.FORECAST.ETS(A83,$B$1:$B$82,$A$1:$A$82,0,1)</f>
        <v>109897.11759696067</v>
      </c>
      <c r="D168">
        <f>_xlfn.FORECAST.ETS(A83,$B$1:$B$82,$A$1:$A$82,0,1)+_xlfn.FORECAST.ETS.CONFINT(A83,$B$1:$B$82,$A$1:$A$82,0.97,0,1)</f>
        <v>110274.21322032767</v>
      </c>
      <c r="E168">
        <f>_xlfn.FORECAST.ETS(A83,$B$1:$B$82,$A$1:$A$82,0,1)-_xlfn.FORECAST.ETS.CONFINT(A83,$B$1:$B$82,$A$1:$A$82,0.97,0,1)</f>
        <v>109520.02197359367</v>
      </c>
    </row>
    <row r="169" spans="1:5" x14ac:dyDescent="0.3">
      <c r="A169" s="3">
        <v>44985.489583333343</v>
      </c>
      <c r="C169">
        <f>_xlfn.FORECAST.ETS(A83,$B$1:$B$82,$A$1:$A$82,0,1)</f>
        <v>109897.11759696067</v>
      </c>
      <c r="D169">
        <f>_xlfn.FORECAST.ETS(A83,$B$1:$B$82,$A$1:$A$82,0,1)+_xlfn.FORECAST.ETS.CONFINT(A83,$B$1:$B$82,$A$1:$A$82,0.97,0,1)</f>
        <v>110274.21322032767</v>
      </c>
      <c r="E169">
        <f>_xlfn.FORECAST.ETS(A83,$B$1:$B$82,$A$1:$A$82,0,1)-_xlfn.FORECAST.ETS.CONFINT(A83,$B$1:$B$82,$A$1:$A$82,0.97,0,1)</f>
        <v>109520.02197359367</v>
      </c>
    </row>
    <row r="170" spans="1:5" x14ac:dyDescent="0.3">
      <c r="A170" s="3">
        <v>44985.5</v>
      </c>
      <c r="C170">
        <f>_xlfn.FORECAST.ETS(A83,$B$1:$B$82,$A$1:$A$82,0,1)</f>
        <v>109897.11759696067</v>
      </c>
      <c r="D170">
        <f>_xlfn.FORECAST.ETS(A83,$B$1:$B$82,$A$1:$A$82,0,1)+_xlfn.FORECAST.ETS.CONFINT(A83,$B$1:$B$82,$A$1:$A$82,0.97,0,1)</f>
        <v>110274.21322032767</v>
      </c>
      <c r="E170">
        <f>_xlfn.FORECAST.ETS(A83,$B$1:$B$82,$A$1:$A$82,0,1)-_xlfn.FORECAST.ETS.CONFINT(A83,$B$1:$B$82,$A$1:$A$82,0.97,0,1)</f>
        <v>109520.02197359367</v>
      </c>
    </row>
    <row r="171" spans="1:5" x14ac:dyDescent="0.3">
      <c r="A171" s="3">
        <v>44985.510416666657</v>
      </c>
      <c r="C171">
        <f>_xlfn.FORECAST.ETS(A83,$B$1:$B$82,$A$1:$A$82,0,1)</f>
        <v>109897.11759696067</v>
      </c>
      <c r="D171">
        <f>_xlfn.FORECAST.ETS(A83,$B$1:$B$82,$A$1:$A$82,0,1)+_xlfn.FORECAST.ETS.CONFINT(A83,$B$1:$B$82,$A$1:$A$82,0.97,0,1)</f>
        <v>110274.21322032767</v>
      </c>
      <c r="E171">
        <f>_xlfn.FORECAST.ETS(A83,$B$1:$B$82,$A$1:$A$82,0,1)-_xlfn.FORECAST.ETS.CONFINT(A83,$B$1:$B$82,$A$1:$A$82,0.97,0,1)</f>
        <v>109520.02197359367</v>
      </c>
    </row>
    <row r="172" spans="1:5" x14ac:dyDescent="0.3">
      <c r="A172" s="3">
        <v>44985.520833333343</v>
      </c>
      <c r="C172">
        <f>_xlfn.FORECAST.ETS(A83,$B$1:$B$82,$A$1:$A$82,0,1)</f>
        <v>109897.11759696067</v>
      </c>
      <c r="D172">
        <f>_xlfn.FORECAST.ETS(A83,$B$1:$B$82,$A$1:$A$82,0,1)+_xlfn.FORECAST.ETS.CONFINT(A83,$B$1:$B$82,$A$1:$A$82,0.97,0,1)</f>
        <v>110274.21322032767</v>
      </c>
      <c r="E172">
        <f>_xlfn.FORECAST.ETS(A83,$B$1:$B$82,$A$1:$A$82,0,1)-_xlfn.FORECAST.ETS.CONFINT(A83,$B$1:$B$82,$A$1:$A$82,0.97,0,1)</f>
        <v>109520.02197359367</v>
      </c>
    </row>
    <row r="173" spans="1:5" x14ac:dyDescent="0.3">
      <c r="A173" s="3">
        <v>44985.53125</v>
      </c>
      <c r="C173">
        <f>_xlfn.FORECAST.ETS(A83,$B$1:$B$82,$A$1:$A$82,0,1)</f>
        <v>109897.11759696067</v>
      </c>
      <c r="D173">
        <f>_xlfn.FORECAST.ETS(A83,$B$1:$B$82,$A$1:$A$82,0,1)+_xlfn.FORECAST.ETS.CONFINT(A83,$B$1:$B$82,$A$1:$A$82,0.97,0,1)</f>
        <v>110274.21322032767</v>
      </c>
      <c r="E173">
        <f>_xlfn.FORECAST.ETS(A83,$B$1:$B$82,$A$1:$A$82,0,1)-_xlfn.FORECAST.ETS.CONFINT(A83,$B$1:$B$82,$A$1:$A$82,0.97,0,1)</f>
        <v>109520.02197359367</v>
      </c>
    </row>
    <row r="174" spans="1:5" x14ac:dyDescent="0.3">
      <c r="A174" s="3">
        <v>44985.541666666657</v>
      </c>
      <c r="C174">
        <f>_xlfn.FORECAST.ETS(A83,$B$1:$B$82,$A$1:$A$82,0,1)</f>
        <v>109897.11759696067</v>
      </c>
      <c r="D174">
        <f>_xlfn.FORECAST.ETS(A83,$B$1:$B$82,$A$1:$A$82,0,1)+_xlfn.FORECAST.ETS.CONFINT(A83,$B$1:$B$82,$A$1:$A$82,0.97,0,1)</f>
        <v>110274.21322032767</v>
      </c>
      <c r="E174">
        <f>_xlfn.FORECAST.ETS(A83,$B$1:$B$82,$A$1:$A$82,0,1)-_xlfn.FORECAST.ETS.CONFINT(A83,$B$1:$B$82,$A$1:$A$82,0.97,0,1)</f>
        <v>109520.02197359367</v>
      </c>
    </row>
    <row r="175" spans="1:5" x14ac:dyDescent="0.3">
      <c r="A175" s="3">
        <v>44985.552083333343</v>
      </c>
      <c r="C175">
        <f>_xlfn.FORECAST.ETS(A83,$B$1:$B$82,$A$1:$A$82,0,1)</f>
        <v>109897.11759696067</v>
      </c>
      <c r="D175">
        <f>_xlfn.FORECAST.ETS(A83,$B$1:$B$82,$A$1:$A$82,0,1)+_xlfn.FORECAST.ETS.CONFINT(A83,$B$1:$B$82,$A$1:$A$82,0.97,0,1)</f>
        <v>110274.21322032767</v>
      </c>
      <c r="E175">
        <f>_xlfn.FORECAST.ETS(A83,$B$1:$B$82,$A$1:$A$82,0,1)-_xlfn.FORECAST.ETS.CONFINT(A83,$B$1:$B$82,$A$1:$A$82,0.97,0,1)</f>
        <v>109520.02197359367</v>
      </c>
    </row>
    <row r="176" spans="1:5" x14ac:dyDescent="0.3">
      <c r="A176" s="3">
        <v>44985.5625</v>
      </c>
      <c r="C176">
        <f>_xlfn.FORECAST.ETS(A83,$B$1:$B$82,$A$1:$A$82,0,1)</f>
        <v>109897.11759696067</v>
      </c>
      <c r="D176">
        <f>_xlfn.FORECAST.ETS(A83,$B$1:$B$82,$A$1:$A$82,0,1)+_xlfn.FORECAST.ETS.CONFINT(A83,$B$1:$B$82,$A$1:$A$82,0.97,0,1)</f>
        <v>110274.21322032767</v>
      </c>
      <c r="E176">
        <f>_xlfn.FORECAST.ETS(A83,$B$1:$B$82,$A$1:$A$82,0,1)-_xlfn.FORECAST.ETS.CONFINT(A83,$B$1:$B$82,$A$1:$A$82,0.97,0,1)</f>
        <v>109520.02197359367</v>
      </c>
    </row>
    <row r="177" spans="1:5" x14ac:dyDescent="0.3">
      <c r="A177" s="3">
        <v>44985.572916666657</v>
      </c>
      <c r="C177">
        <f>_xlfn.FORECAST.ETS(A83,$B$1:$B$82,$A$1:$A$82,0,1)</f>
        <v>109897.11759696067</v>
      </c>
      <c r="D177">
        <f>_xlfn.FORECAST.ETS(A83,$B$1:$B$82,$A$1:$A$82,0,1)+_xlfn.FORECAST.ETS.CONFINT(A83,$B$1:$B$82,$A$1:$A$82,0.97,0,1)</f>
        <v>110274.21322032767</v>
      </c>
      <c r="E177">
        <f>_xlfn.FORECAST.ETS(A83,$B$1:$B$82,$A$1:$A$82,0,1)-_xlfn.FORECAST.ETS.CONFINT(A83,$B$1:$B$82,$A$1:$A$82,0.97,0,1)</f>
        <v>109520.02197359367</v>
      </c>
    </row>
    <row r="178" spans="1:5" x14ac:dyDescent="0.3">
      <c r="A178" s="3">
        <v>44985.583333333343</v>
      </c>
      <c r="C178">
        <f>_xlfn.FORECAST.ETS(A83,$B$1:$B$82,$A$1:$A$82,0,1)</f>
        <v>109897.11759696067</v>
      </c>
      <c r="D178">
        <f>_xlfn.FORECAST.ETS(A83,$B$1:$B$82,$A$1:$A$82,0,1)+_xlfn.FORECAST.ETS.CONFINT(A83,$B$1:$B$82,$A$1:$A$82,0.97,0,1)</f>
        <v>110274.21322032767</v>
      </c>
      <c r="E178">
        <f>_xlfn.FORECAST.ETS(A83,$B$1:$B$82,$A$1:$A$82,0,1)-_xlfn.FORECAST.ETS.CONFINT(A83,$B$1:$B$82,$A$1:$A$82,0.97,0,1)</f>
        <v>109520.02197359367</v>
      </c>
    </row>
    <row r="179" spans="1:5" x14ac:dyDescent="0.3">
      <c r="A179" s="3">
        <v>44985.59375</v>
      </c>
      <c r="C179">
        <f>_xlfn.FORECAST.ETS(A83,$B$1:$B$82,$A$1:$A$82,0,1)</f>
        <v>109897.11759696067</v>
      </c>
      <c r="D179">
        <f>_xlfn.FORECAST.ETS(A83,$B$1:$B$82,$A$1:$A$82,0,1)+_xlfn.FORECAST.ETS.CONFINT(A83,$B$1:$B$82,$A$1:$A$82,0.97,0,1)</f>
        <v>110274.21322032767</v>
      </c>
      <c r="E179">
        <f>_xlfn.FORECAST.ETS(A83,$B$1:$B$82,$A$1:$A$82,0,1)-_xlfn.FORECAST.ETS.CONFINT(A83,$B$1:$B$82,$A$1:$A$82,0.97,0,1)</f>
        <v>109520.02197359367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Henry</cp:lastModifiedBy>
  <dcterms:created xsi:type="dcterms:W3CDTF">2023-02-26T21:41:47Z</dcterms:created>
  <dcterms:modified xsi:type="dcterms:W3CDTF">2023-02-26T21:41:52Z</dcterms:modified>
</cp:coreProperties>
</file>