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Learning\Sophia Learning\Introduction to Statistics\"/>
    </mc:Choice>
  </mc:AlternateContent>
  <xr:revisionPtr revIDLastSave="0" documentId="13_ncr:1_{C1CF2931-65C2-4CD9-A8DD-CDB422D7520C}" xr6:coauthVersionLast="47" xr6:coauthVersionMax="47" xr10:uidLastSave="{00000000-0000-0000-0000-000000000000}"/>
  <bookViews>
    <workbookView xWindow="9000" yWindow="1764" windowWidth="12852" windowHeight="105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G7" i="1"/>
  <c r="G5" i="1"/>
  <c r="G6" i="1"/>
  <c r="G4" i="1"/>
  <c r="H4" i="1" s="1"/>
  <c r="F6" i="1"/>
  <c r="F4" i="1"/>
  <c r="E5" i="1"/>
  <c r="F5" i="1" s="1"/>
  <c r="E6" i="1"/>
  <c r="E7" i="1"/>
  <c r="F7" i="1" s="1"/>
  <c r="E4" i="1"/>
</calcChain>
</file>

<file path=xl/sharedStrings.xml><?xml version="1.0" encoding="utf-8"?>
<sst xmlns="http://schemas.openxmlformats.org/spreadsheetml/2006/main" count="10" uniqueCount="9">
  <si>
    <t>two-sided</t>
  </si>
  <si>
    <t>type</t>
  </si>
  <si>
    <t>significance</t>
  </si>
  <si>
    <t>proportioned significance</t>
  </si>
  <si>
    <t>left-sided</t>
  </si>
  <si>
    <t>right-sided</t>
  </si>
  <si>
    <t>calc value</t>
  </si>
  <si>
    <t>Critical z-score</t>
  </si>
  <si>
    <t>Additional z-score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</si>
</sst>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H7"/>
  <sheetViews>
    <sheetView tabSelected="1" topLeftCell="B1" workbookViewId="0">
      <selection activeCell="H12" sqref="H12"/>
    </sheetView>
  </sheetViews>
  <sheetFormatPr defaultRowHeight="14.4" x14ac:dyDescent="0.3"/>
  <cols>
    <col min="3" max="3" width="9.77734375" customWidth="1"/>
    <col min="4" max="4" width="14.5546875" customWidth="1"/>
    <col min="5" max="5" width="18.6640625" customWidth="1"/>
    <col min="6" max="6" width="16.88671875" customWidth="1"/>
    <col min="7" max="7" width="16.77734375" customWidth="1"/>
    <col min="8" max="8" width="9.6640625" customWidth="1"/>
  </cols>
  <sheetData>
    <row r="3" spans="3:8" ht="28.8" x14ac:dyDescent="0.3">
      <c r="C3" t="s">
        <v>1</v>
      </c>
      <c r="D3" t="s">
        <v>2</v>
      </c>
      <c r="E3" s="1" t="s">
        <v>3</v>
      </c>
      <c r="F3" t="s">
        <v>6</v>
      </c>
      <c r="G3" t="s">
        <v>7</v>
      </c>
      <c r="H3" s="1" t="s">
        <v>8</v>
      </c>
    </row>
    <row r="4" spans="3:8" x14ac:dyDescent="0.3">
      <c r="C4" t="s">
        <v>0</v>
      </c>
      <c r="D4">
        <v>0.18</v>
      </c>
      <c r="E4">
        <f>IF(C4="two-sided",D4/2, D4)</f>
        <v>0.09</v>
      </c>
      <c r="F4">
        <f>IF(C4="left-sided", E4, IF(C4="right-sided",1-E4,E4))</f>
        <v>0.09</v>
      </c>
      <c r="G4">
        <f>_xlfn.NORM.S.INV(F4)</f>
        <v>-1.3407550336902161</v>
      </c>
      <c r="H4">
        <f>IF(C4="two-sided",ABS(G4),"")</f>
        <v>1.3407550336902161</v>
      </c>
    </row>
    <row r="5" spans="3:8" x14ac:dyDescent="0.3">
      <c r="C5" t="s">
        <v>0</v>
      </c>
      <c r="D5">
        <v>0.1</v>
      </c>
      <c r="E5">
        <f t="shared" ref="E5:E7" si="0">IF(C5="two-sided",D5/2, D5)</f>
        <v>0.05</v>
      </c>
      <c r="F5">
        <f t="shared" ref="F5:F7" si="1">IF(C5="left-sided", E5, IF(C5="right-sided",1-E5,E5))</f>
        <v>0.05</v>
      </c>
      <c r="G5">
        <f t="shared" ref="G5:G6" si="2">_xlfn.NORM.S.INV(F5)</f>
        <v>-1.6448536269514726</v>
      </c>
      <c r="H5">
        <f t="shared" ref="H5:H7" si="3">IF(C5="two-sided",ABS(G5),"")</f>
        <v>1.6448536269514726</v>
      </c>
    </row>
    <row r="6" spans="3:8" x14ac:dyDescent="0.3">
      <c r="C6" t="s">
        <v>4</v>
      </c>
      <c r="D6">
        <v>0.14000000000000001</v>
      </c>
      <c r="E6">
        <f t="shared" si="0"/>
        <v>0.14000000000000001</v>
      </c>
      <c r="F6">
        <f t="shared" si="1"/>
        <v>0.14000000000000001</v>
      </c>
      <c r="G6">
        <f t="shared" si="2"/>
        <v>-1.0803193408149565</v>
      </c>
      <c r="H6" t="str">
        <f t="shared" si="3"/>
        <v/>
      </c>
    </row>
    <row r="7" spans="3:8" x14ac:dyDescent="0.3">
      <c r="C7" t="s">
        <v>5</v>
      </c>
      <c r="D7">
        <v>0.18</v>
      </c>
      <c r="E7">
        <f t="shared" si="0"/>
        <v>0.18</v>
      </c>
      <c r="F7">
        <f t="shared" si="1"/>
        <v>0.82000000000000006</v>
      </c>
      <c r="G7">
        <f>_xlfn.NORM.S.INV(F7)</f>
        <v>0.91536508784281367</v>
      </c>
      <c r="H7" t="str">
        <f t="shared" si="3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 Bravo</dc:creator>
  <cp:lastModifiedBy>Conrad Bravo</cp:lastModifiedBy>
  <dcterms:created xsi:type="dcterms:W3CDTF">2015-06-05T18:17:20Z</dcterms:created>
  <dcterms:modified xsi:type="dcterms:W3CDTF">2023-04-07T23:55:48Z</dcterms:modified>
</cp:coreProperties>
</file>