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1835" windowHeight="760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B19" i="1" l="1"/>
  <c r="C19" i="1" s="1"/>
  <c r="D19" i="1" s="1"/>
  <c r="H19" i="1" s="1"/>
  <c r="A19" i="1" l="1"/>
  <c r="B8" i="1" l="1"/>
  <c r="C8" i="1" l="1"/>
  <c r="D8" i="1" s="1"/>
  <c r="H8" i="1" s="1"/>
  <c r="A8" i="1"/>
</calcChain>
</file>

<file path=xl/sharedStrings.xml><?xml version="1.0" encoding="utf-8"?>
<sst xmlns="http://schemas.openxmlformats.org/spreadsheetml/2006/main" count="34" uniqueCount="17">
  <si>
    <t>Input CLK</t>
    <phoneticPr fontId="1" type="noConversion"/>
  </si>
  <si>
    <t>NIDIV</t>
    <phoneticPr fontId="1" type="noConversion"/>
  </si>
  <si>
    <t>NODIV</t>
    <phoneticPr fontId="1" type="noConversion"/>
  </si>
  <si>
    <t>NFD</t>
    <phoneticPr fontId="1" type="noConversion"/>
  </si>
  <si>
    <t>NRD</t>
    <phoneticPr fontId="1" type="noConversion"/>
  </si>
  <si>
    <t>NOD</t>
    <phoneticPr fontId="1" type="noConversion"/>
  </si>
  <si>
    <t>FIN</t>
    <phoneticPr fontId="1" type="noConversion"/>
  </si>
  <si>
    <t>FVCO</t>
    <phoneticPr fontId="1" type="noConversion"/>
  </si>
  <si>
    <t>FOUT</t>
    <phoneticPr fontId="1" type="noConversion"/>
  </si>
  <si>
    <t>LCDCK</t>
    <phoneticPr fontId="1" type="noConversion"/>
  </si>
  <si>
    <t>FREF</t>
    <phoneticPr fontId="1" type="noConversion"/>
  </si>
  <si>
    <t>1 to 23</t>
    <phoneticPr fontId="1" type="noConversion"/>
  </si>
  <si>
    <t>24 to 2047</t>
    <phoneticPr fontId="1" type="noConversion"/>
  </si>
  <si>
    <t>0 to 3(NOD=2~(0to3)</t>
    <phoneticPr fontId="1" type="noConversion"/>
  </si>
  <si>
    <t>1,2,4</t>
    <phoneticPr fontId="1" type="noConversion"/>
  </si>
  <si>
    <t>1366x768</t>
    <phoneticPr fontId="1" type="noConversion"/>
  </si>
  <si>
    <t>1280x800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</si>
</sst>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180975</xdr:colOff>
      <xdr:row>12</xdr:row>
      <xdr:rowOff>9525</xdr:rowOff>
    </xdr:from>
    <xdr:ext cx="950645" cy="275909"/>
    <xdr:sp macro="" textlink="">
      <xdr:nvSpPr>
        <xdr:cNvPr id="2" name="文字方塊 1"/>
        <xdr:cNvSpPr txBox="1"/>
      </xdr:nvSpPr>
      <xdr:spPr>
        <a:xfrm>
          <a:off x="4981575" y="2524125"/>
          <a:ext cx="950645" cy="275909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2</a:t>
          </a:r>
          <a:r>
            <a:rPr lang="zh-TW" altLang="en-US" sz="1100"/>
            <a:t>的</a:t>
          </a:r>
          <a:r>
            <a:rPr lang="en-US" altLang="zh-TW" sz="1100"/>
            <a:t>NOD</a:t>
          </a:r>
          <a:r>
            <a:rPr lang="zh-TW" altLang="en-US" sz="1100"/>
            <a:t>次方</a:t>
          </a:r>
        </a:p>
      </xdr:txBody>
    </xdr:sp>
    <xdr:clientData/>
  </xdr:oneCellAnchor>
  <xdr:twoCellAnchor>
    <xdr:from>
      <xdr:col>5</xdr:col>
      <xdr:colOff>552450</xdr:colOff>
      <xdr:row>12</xdr:row>
      <xdr:rowOff>147480</xdr:rowOff>
    </xdr:from>
    <xdr:to>
      <xdr:col>7</xdr:col>
      <xdr:colOff>180975</xdr:colOff>
      <xdr:row>14</xdr:row>
      <xdr:rowOff>85725</xdr:rowOff>
    </xdr:to>
    <xdr:cxnSp macro="">
      <xdr:nvCxnSpPr>
        <xdr:cNvPr id="4" name="直線單箭頭接點 3"/>
        <xdr:cNvCxnSpPr>
          <a:stCxn id="2" idx="1"/>
        </xdr:cNvCxnSpPr>
      </xdr:nvCxnSpPr>
      <xdr:spPr>
        <a:xfrm flipH="1">
          <a:off x="3981450" y="2662080"/>
          <a:ext cx="1000125" cy="357345"/>
        </a:xfrm>
        <a:prstGeom prst="straightConnector1">
          <a:avLst/>
        </a:prstGeom>
        <a:ln>
          <a:solidFill>
            <a:srgbClr val="C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I18" sqref="I18"/>
    </sheetView>
  </sheetViews>
  <sheetFormatPr defaultRowHeight="16.5" x14ac:dyDescent="0.25"/>
  <sheetData>
    <row r="1" spans="1:8" x14ac:dyDescent="0.25">
      <c r="A1" t="s">
        <v>16</v>
      </c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8" x14ac:dyDescent="0.25">
      <c r="A3" s="2">
        <v>66.67</v>
      </c>
      <c r="B3" s="2">
        <v>4</v>
      </c>
      <c r="C3" s="2">
        <v>2</v>
      </c>
      <c r="D3" s="2">
        <v>320</v>
      </c>
      <c r="E3" s="2">
        <v>4</v>
      </c>
      <c r="F3" s="2">
        <v>8</v>
      </c>
    </row>
    <row r="4" spans="1:8" x14ac:dyDescent="0.25">
      <c r="B4" t="s">
        <v>14</v>
      </c>
      <c r="C4" t="s">
        <v>14</v>
      </c>
      <c r="D4" t="s">
        <v>12</v>
      </c>
      <c r="E4" t="s">
        <v>11</v>
      </c>
      <c r="F4" t="s">
        <v>13</v>
      </c>
    </row>
    <row r="7" spans="1:8" x14ac:dyDescent="0.25">
      <c r="A7" s="1" t="s">
        <v>10</v>
      </c>
      <c r="B7" s="1" t="s">
        <v>6</v>
      </c>
      <c r="C7" s="1" t="s">
        <v>7</v>
      </c>
      <c r="D7" s="1" t="s">
        <v>8</v>
      </c>
      <c r="H7" s="1" t="s">
        <v>9</v>
      </c>
    </row>
    <row r="8" spans="1:8" x14ac:dyDescent="0.25">
      <c r="A8" s="1">
        <f>B8/E3</f>
        <v>4.1668750000000001</v>
      </c>
      <c r="B8" s="1">
        <f>A3/B3</f>
        <v>16.6675</v>
      </c>
      <c r="C8" s="1">
        <f>B8*D3/(E3)</f>
        <v>1333.4</v>
      </c>
      <c r="D8" s="1">
        <f>C8/F3</f>
        <v>166.67500000000001</v>
      </c>
      <c r="H8" s="1">
        <f>D8/C3</f>
        <v>83.337500000000006</v>
      </c>
    </row>
    <row r="12" spans="1:8" x14ac:dyDescent="0.25">
      <c r="A12" t="s">
        <v>15</v>
      </c>
    </row>
    <row r="13" spans="1:8" x14ac:dyDescent="0.25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</row>
    <row r="14" spans="1:8" x14ac:dyDescent="0.25">
      <c r="A14" s="2">
        <v>66.67</v>
      </c>
      <c r="B14" s="2">
        <v>4</v>
      </c>
      <c r="C14" s="2">
        <v>2</v>
      </c>
      <c r="D14" s="2">
        <v>330</v>
      </c>
      <c r="E14" s="2">
        <v>4</v>
      </c>
      <c r="F14" s="2">
        <v>8</v>
      </c>
    </row>
    <row r="15" spans="1:8" x14ac:dyDescent="0.25">
      <c r="B15" t="s">
        <v>14</v>
      </c>
      <c r="C15" t="s">
        <v>14</v>
      </c>
      <c r="D15" t="s">
        <v>12</v>
      </c>
      <c r="E15" t="s">
        <v>11</v>
      </c>
      <c r="F15" t="s">
        <v>13</v>
      </c>
    </row>
    <row r="18" spans="1:8" x14ac:dyDescent="0.25">
      <c r="A18" s="1" t="s">
        <v>10</v>
      </c>
      <c r="B18" s="1" t="s">
        <v>6</v>
      </c>
      <c r="C18" s="1" t="s">
        <v>7</v>
      </c>
      <c r="D18" s="1" t="s">
        <v>8</v>
      </c>
      <c r="H18" s="1" t="s">
        <v>9</v>
      </c>
    </row>
    <row r="19" spans="1:8" x14ac:dyDescent="0.25">
      <c r="A19" s="1">
        <f>B19/E14</f>
        <v>4.1668750000000001</v>
      </c>
      <c r="B19" s="1">
        <f>A14/B14</f>
        <v>16.6675</v>
      </c>
      <c r="C19" s="1">
        <f>B19*D14/(E14)</f>
        <v>1375.0687500000001</v>
      </c>
      <c r="D19" s="1">
        <f>C19/F14</f>
        <v>171.88359375000002</v>
      </c>
      <c r="H19" s="1">
        <f>D19/C14</f>
        <v>85.941796875000009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Renesas Electronics Taiwan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 Lai</dc:creator>
  <cp:lastModifiedBy>General Lai</cp:lastModifiedBy>
  <dcterms:created xsi:type="dcterms:W3CDTF">2017-01-05T01:09:37Z</dcterms:created>
  <dcterms:modified xsi:type="dcterms:W3CDTF">2017-01-13T00:49:33Z</dcterms:modified>
</cp:coreProperties>
</file>