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autoCompressPictures="0"/>
  <mc:AlternateContent xmlns:mc="http://schemas.openxmlformats.org/markup-compatibility/2006">
    <mc:Choice Requires="x15">
      <x15ac:absPath xmlns:x15ac="http://schemas.microsoft.com/office/spreadsheetml/2010/11/ac" url="Z:\Blanca.Sanchez\Otros documentos\Documentos\Protocolos_identificacion_microbiana\Para_aguas_residuales_Virus\NORMAN\DCT_NORMAN\"/>
    </mc:Choice>
  </mc:AlternateContent>
  <xr:revisionPtr revIDLastSave="0" documentId="13_ncr:1_{D5105BA7-275D-4D69-8212-01A468EBFB32}" xr6:coauthVersionLast="47" xr6:coauthVersionMax="47" xr10:uidLastSave="{00000000-0000-0000-0000-000000000000}"/>
  <bookViews>
    <workbookView xWindow="-120" yWindow="-120" windowWidth="20730" windowHeight="11160"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<sst xmlns="http://schemas.openxmlformats.org/spreadsheetml/2006/main" count="230" uniqueCount="202">
  <si>
    <t>Why so much information?</t>
  </si>
  <si>
    <t>Sample matrix</t>
  </si>
  <si>
    <t>DETERMINANT / MEASURAND</t>
  </si>
  <si>
    <t>Associated phenotype</t>
  </si>
  <si>
    <t>DATA SOURCE</t>
  </si>
  <si>
    <t>E-mail</t>
  </si>
  <si>
    <t>Name of country</t>
  </si>
  <si>
    <t>SAMPLING SITE / STATION</t>
  </si>
  <si>
    <t>Station name and codes</t>
  </si>
  <si>
    <t>Name</t>
  </si>
  <si>
    <t>National code</t>
  </si>
  <si>
    <t>Longitude</t>
  </si>
  <si>
    <t>East/West</t>
  </si>
  <si>
    <t>Latitude</t>
  </si>
  <si>
    <t>North/South</t>
  </si>
  <si>
    <t>INDIVIDUAL CONCENTRATION</t>
  </si>
  <si>
    <t>Concentration/Abundance</t>
  </si>
  <si>
    <t>Worksheet: Analytical method</t>
  </si>
  <si>
    <t>SAMPLE PREPARATION</t>
  </si>
  <si>
    <t>QA / QC INFORMATION ABOUT GENES DATA</t>
  </si>
  <si>
    <t>Uncertainty of the quantification [%]</t>
  </si>
  <si>
    <t>Efficiency</t>
  </si>
  <si>
    <t>Analytical method</t>
  </si>
  <si>
    <t>Name of the City / Municipality</t>
  </si>
  <si>
    <t>Sampling procedure</t>
  </si>
  <si>
    <t>SARS-CoV-2</t>
  </si>
  <si>
    <t>Type of data</t>
  </si>
  <si>
    <t>RNA [ng/μL]</t>
  </si>
  <si>
    <t>Fill in National code of sampling station, if available.</t>
  </si>
  <si>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</si>
  <si>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</si>
  <si>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</si>
  <si>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</si>
  <si>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</si>
  <si>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</si>
  <si>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t>RNA extraction</t>
  </si>
  <si>
    <t>Sample preparation</t>
  </si>
  <si>
    <t>Acknowledgements</t>
  </si>
  <si>
    <t>http://www.answer-itn.eu/</t>
  </si>
  <si>
    <t>https://stareeurope.wordpress.com/</t>
  </si>
  <si>
    <t>Project website:</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</si>
  <si>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</si>
  <si>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Contact person</t>
  </si>
  <si>
    <t>Design capacity</t>
  </si>
  <si>
    <t xml:space="preserve">Population served </t>
  </si>
  <si>
    <t>Catchment size</t>
  </si>
  <si>
    <t>Prevalence data</t>
  </si>
  <si>
    <t>Wastewater - Urban</t>
  </si>
  <si>
    <t>Type of sample</t>
  </si>
  <si>
    <t>Flow</t>
  </si>
  <si>
    <t>Inflow characteristics</t>
  </si>
  <si>
    <t>Rain</t>
  </si>
  <si>
    <t>Dry weather conditions</t>
  </si>
  <si>
    <t>Yes</t>
  </si>
  <si>
    <t>SAMPLING CONDITIONS</t>
  </si>
  <si>
    <t>Pos-control used</t>
  </si>
  <si>
    <t>Indicate the concentration of the RNA in which the quantification of the gene was performed.</t>
  </si>
  <si>
    <t>Date of analysis [DD/MM/YYYY]</t>
  </si>
  <si>
    <t>Temperature [°C]</t>
  </si>
  <si>
    <t>Total [m³]</t>
  </si>
  <si>
    <t>Minimum [m³/h]</t>
  </si>
  <si>
    <t>Maximum [m³/h]</t>
  </si>
  <si>
    <t>Indicate the phenotype associated to the gene.</t>
  </si>
  <si>
    <t>Indicate what genetic region / genetic marker is detected.</t>
  </si>
  <si>
    <t>Indicate the final concentration of the RNA obtained.</t>
  </si>
  <si>
    <t>Give number of biological replicates.</t>
  </si>
  <si>
    <t>Was a positive control run in parallel? Yes/No.</t>
  </si>
  <si>
    <t>To be entered by database operators.</t>
  </si>
  <si>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</si>
  <si>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</si>
  <si>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</si>
  <si>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</si>
  <si>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</si>
  <si>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</si>
  <si>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</si>
  <si>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</si>
  <si>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</si>
  <si>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t>Storage of sample - temperature [°C]</t>
  </si>
  <si>
    <t>TSS [mg/L]</t>
  </si>
  <si>
    <t>COD [mg/L]</t>
  </si>
  <si>
    <t>Ct # [number]</t>
  </si>
  <si>
    <t>for qPCR: give the (approximate) Ct (cycle threshold) value (mean of all valid replicates). Please, do not use text.</t>
  </si>
  <si>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</si>
  <si>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</si>
  <si>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</si>
  <si>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</si>
  <si>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</si>
  <si>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</si>
  <si>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</si>
  <si>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</si>
  <si>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</si>
  <si>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</si>
  <si>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</si>
  <si>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</si>
  <si>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</si>
  <si>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</si>
  <si>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</si>
  <si>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</si>
  <si>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</si>
  <si>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</si>
  <si>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</si>
  <si>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</si>
  <si>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</si>
  <si>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</si>
  <si>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</si>
  <si>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</si>
  <si>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</si>
  <si>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</si>
  <si>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</si>
  <si>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</si>
  <si>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</si>
  <si>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</si>
  <si>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Replicates? [number]</t>
  </si>
  <si>
    <t>No. of people SARS-CoV-2 POSITIVE</t>
  </si>
  <si>
    <t>No. of people RECOVERED</t>
  </si>
  <si>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</si>
  <si>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</si>
  <si>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</si>
  <si>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</si>
  <si>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</si>
  <si>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</si>
  <si>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</si>
  <si>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</si>
  <si>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</si>
  <si>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</si>
  <si>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</si>
  <si>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</si>
  <si>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Please fill in information in this column</t>
  </si>
  <si>
    <t xml:space="preserve">Data provider </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</si>
  <si>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</si>
  <si>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the name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</si>
  <si>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e-mail address of the person acting as liason for the data</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</si>
  <si>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address of the person and laboratory acting as liason for the data</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</si>
  <si>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country in English.</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</si>
  <si>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the name of the city / town / municipality.</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</si>
  <si>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national name of WWTP</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</si>
  <si>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Add the design capacity of the WWTP in population equivalent [P.E.].</t>
    </r>
  </si>
  <si>
    <r>
      <rPr>
        <b/>
        <sz val="10"/>
        <color rgb="FF0000FF"/>
        <rFont val="Calibri"/>
        <family val="2"/>
        <charset val="161"/>
        <scheme val="minor"/>
      </rPr>
      <t xml:space="preserve">OBLIGATORY FIELD. </t>
    </r>
    <r>
      <rPr>
        <sz val="10"/>
        <rFont val="Calibri"/>
        <family val="2"/>
        <scheme val="minor"/>
      </rPr>
      <t>Add the number of people served in [P.E.].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</si>
  <si>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Time, Day, Month, and Year of sampling.</t>
    </r>
  </si>
  <si>
    <r>
      <rPr>
        <b/>
        <sz val="10"/>
        <color rgb="FF0000FF"/>
        <rFont val="Calibri"/>
        <family val="2"/>
        <charset val="161"/>
        <scheme val="minor"/>
      </rPr>
      <t>OBLIGATORY FIELD.</t>
    </r>
    <r>
      <rPr>
        <sz val="10"/>
        <rFont val="Calibri"/>
        <family val="2"/>
        <scheme val="minor"/>
      </rPr>
      <t xml:space="preserve"> </t>
    </r>
    <r>
      <rPr>
        <b/>
        <sz val="10"/>
        <rFont val="Calibri"/>
        <family val="2"/>
        <charset val="161"/>
        <scheme val="minor"/>
      </rPr>
      <t xml:space="preserve">Drop down list; </t>
    </r>
    <r>
      <rPr>
        <sz val="10"/>
        <rFont val="Calibri"/>
        <family val="2"/>
        <scheme val="minor"/>
      </rPr>
      <t>select sample matrix from: Wastewater - Urban / Wastewater - Municipal / Wastewater - Industrial / Wastewater - Other</t>
    </r>
  </si>
  <si>
    <r>
      <rPr>
        <b/>
        <sz val="10"/>
        <color rgb="FF0000FF"/>
        <rFont val="Calibri"/>
        <family val="2"/>
        <charset val="161"/>
        <scheme val="minor"/>
      </rPr>
      <t>OBLIGATORY FIELD</t>
    </r>
    <r>
      <rPr>
        <b/>
        <sz val="10"/>
        <rFont val="Calibri"/>
        <family val="2"/>
        <scheme val="minor"/>
      </rPr>
      <t>.</t>
    </r>
    <r>
      <rPr>
        <sz val="10"/>
        <color theme="1"/>
        <rFont val="Calibri"/>
        <family val="2"/>
        <charset val="161"/>
        <scheme val="minor"/>
      </rPr>
      <t xml:space="preserve"> </t>
    </r>
    <r>
      <rPr>
        <b/>
        <sz val="10"/>
        <color theme="1"/>
        <rFont val="Calibri"/>
        <family val="2"/>
        <charset val="161"/>
        <scheme val="minor"/>
      </rPr>
      <t>Drop down list;</t>
    </r>
    <r>
      <rPr>
        <sz val="10"/>
        <rFont val="Calibri"/>
        <family val="2"/>
        <scheme val="minor"/>
      </rPr>
      <t xml:space="preserve"> select between: Open data / Restricted data</t>
    </r>
    <r>
      <rPr>
        <b/>
        <sz val="10"/>
        <rFont val="Calibri"/>
        <family val="2"/>
        <scheme val="minor"/>
      </rPr>
      <t>.</t>
    </r>
  </si>
  <si>
    <r>
      <t>Total N / NH</t>
    </r>
    <r>
      <rPr>
        <vertAlign val="subscript"/>
        <sz val="10"/>
        <rFont val="Calibri"/>
        <family val="2"/>
        <charset val="161"/>
        <scheme val="minor"/>
      </rPr>
      <t>4</t>
    </r>
    <r>
      <rPr>
        <sz val="10"/>
        <rFont val="Calibri"/>
        <family val="2"/>
        <scheme val="minor"/>
      </rPr>
      <t>-N [mg N/L]</t>
    </r>
  </si>
  <si>
    <r>
      <rPr>
        <b/>
        <sz val="10"/>
        <color rgb="FF0000FF"/>
        <rFont val="Calibri"/>
        <family val="2"/>
        <charset val="161"/>
        <scheme val="minor"/>
      </rPr>
      <t>OBLIGATORY FIELD.</t>
    </r>
    <r>
      <rPr>
        <sz val="10"/>
        <rFont val="Calibri"/>
        <family val="2"/>
        <scheme val="minor"/>
      </rPr>
      <t xml:space="preserve"> Fill in time interval (every x min) or flow interval (every x m³) triggering the sampler</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</si>
  <si>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total amount of inflow to WWTP at day of sampling in m³</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</si>
  <si>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the hourly minimum of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</si>
  <si>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Fill in the maximal hourly inflow during sampling date in m³/h</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</si>
  <si>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average inflow temperature at sampling day in °C</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</si>
  <si>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COD concentration in the composite sample in mg/L.</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</si>
  <si>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Specify the total nitrogen (or Ammonium-Nitrogen) concentration in the composite sample in mg N/L</t>
    </r>
    <r>
      <rPr>
        <b/>
        <sz val="10"/>
        <rFont val="Calibri"/>
        <family val="2"/>
        <scheme val="minor"/>
      </rPr>
      <t>.</t>
    </r>
  </si>
  <si>
    <r>
      <rPr>
        <b/>
        <sz val="10"/>
        <color rgb="FF0000FF"/>
        <rFont val="Calibri"/>
        <family val="2"/>
        <charset val="161"/>
        <scheme val="minor"/>
      </rPr>
      <t>OBLIGATORY FIELD.</t>
    </r>
    <r>
      <rPr>
        <sz val="10"/>
        <rFont val="Calibri"/>
        <family val="2"/>
        <scheme val="minor"/>
      </rPr>
      <t xml:space="preserve"> Specify the concentration of suspended solids in the composite sample in mg/L</t>
    </r>
    <r>
      <rPr>
        <b/>
        <sz val="10"/>
        <rFont val="Calibri"/>
        <family val="2"/>
        <scheme val="minor"/>
      </rPr>
      <t>.</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</si>
  <si>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When was the last rain event? Provide number of days in the past</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</si>
  <si>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storage conditions between sampling and extraction in °C</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</si>
  <si>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Indicate the Volume of sample used for sample preparation step</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</si>
  <si>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extraction efficiency is used - Yes/No. If Yes - which one.</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</si>
  <si>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the type of sample preparation used (e.g. PEG / VivaSpin / NORMAN / KWR SOP etc.)</t>
    </r>
    <r>
      <rPr>
        <b/>
        <sz val="10"/>
        <rFont val="Calibri"/>
        <family val="2"/>
        <scheme val="minor"/>
      </rPr>
      <t>.</t>
    </r>
  </si>
  <si>
    <r>
      <rPr>
        <b/>
        <sz val="10"/>
        <color rgb="FF0000FF"/>
        <rFont val="Calibri"/>
        <family val="2"/>
        <charset val="161"/>
        <scheme val="minor"/>
      </rPr>
      <t>OBLIGATORY FIELD.</t>
    </r>
    <r>
      <rPr>
        <sz val="10"/>
        <rFont val="Calibri"/>
        <family val="2"/>
        <charset val="161"/>
        <scheme val="minor"/>
      </rPr>
      <t xml:space="preserve"> F</t>
    </r>
    <r>
      <rPr>
        <sz val="10"/>
        <rFont val="Calibri"/>
        <family val="2"/>
        <scheme val="minor"/>
      </rPr>
      <t>ill in Day, Month, and Year of extraction in the format DD/MM/YYYY</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</si>
  <si>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the RNA extraction performed with a kit (which kit) or other method (a reference for the method)</t>
    </r>
    <r>
      <rPr>
        <b/>
        <sz val="10"/>
        <rFont val="Calibri"/>
        <family val="2"/>
        <scheme val="minor"/>
      </rPr>
      <t>.</t>
    </r>
  </si>
  <si>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Indicate if an internal standard for determination of reverse transcription efficiency is used - Yes/No. If Yes - which one.</t>
    </r>
  </si>
  <si>
    <r>
      <rPr>
        <b/>
        <sz val="10"/>
        <color rgb="FF0000FF"/>
        <rFont val="Calibri"/>
        <family val="2"/>
        <charset val="161"/>
        <scheme val="minor"/>
      </rPr>
      <t>OBLIGATORY FIELD.</t>
    </r>
    <r>
      <rPr>
        <sz val="10"/>
        <color rgb="FF0000FF"/>
        <rFont val="Calibri"/>
        <family val="2"/>
        <charset val="161"/>
        <scheme val="minor"/>
      </rPr>
      <t xml:space="preserve"> </t>
    </r>
    <r>
      <rPr>
        <sz val="10"/>
        <rFont val="Calibri"/>
        <family val="2"/>
        <scheme val="minor"/>
      </rPr>
      <t>Fill in Day, Month, and Year of analysis</t>
    </r>
    <r>
      <rPr>
        <b/>
        <sz val="10"/>
        <rFont val="Calibri"/>
        <family val="2"/>
        <scheme val="minor"/>
      </rPr>
      <t>.</t>
    </r>
  </si>
  <si>
    <r>
      <t xml:space="preserve">Fill in the value of Limit of Detection (LoD).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</si>
  <si>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Limit of Quantification (LoQ). </t>
    </r>
    <r>
      <rPr>
        <b/>
        <sz val="10"/>
        <rFont val="Calibri"/>
        <family val="2"/>
        <charset val="161"/>
        <scheme val="minor"/>
      </rPr>
      <t xml:space="preserve">Only positive numbers should be inserted </t>
    </r>
    <r>
      <rPr>
        <sz val="10"/>
        <rFont val="Calibri"/>
        <family val="2"/>
        <scheme val="minor"/>
      </rPr>
      <t>(0 is not accepted).</t>
    </r>
  </si>
  <si>
    <r>
      <t xml:space="preserve">Fill in the value of Limit of Quantification (LoQ). </t>
    </r>
    <r>
      <rPr>
        <b/>
        <sz val="10"/>
        <rFont val="Calibri"/>
        <family val="2"/>
        <charset val="161"/>
        <scheme val="minor"/>
      </rPr>
      <t>Only positive numbers should be inserted</t>
    </r>
    <r>
      <rPr>
        <sz val="10"/>
        <rFont val="Calibri"/>
        <family val="2"/>
        <scheme val="minor"/>
      </rPr>
      <t xml:space="preserve"> (0 is not accepted).</t>
    </r>
  </si>
  <si>
    <r>
      <t xml:space="preserve">Fill in the value of Uncertainty at LoQ - </t>
    </r>
    <r>
      <rPr>
        <b/>
        <sz val="10"/>
        <rFont val="Calibri"/>
        <family val="2"/>
        <charset val="161"/>
        <scheme val="minor"/>
      </rPr>
      <t>Number only</t>
    </r>
    <r>
      <rPr>
        <sz val="10"/>
        <rFont val="Calibri"/>
        <family val="2"/>
        <scheme val="minor"/>
      </rPr>
      <t>. Please, do not type "%" sign. Only numbers between 0 and 100 should be used.</t>
    </r>
  </si>
  <si>
    <r>
      <rPr>
        <b/>
        <sz val="10"/>
        <color rgb="FF0000FF"/>
        <rFont val="Calibri"/>
        <family val="2"/>
        <charset val="161"/>
        <scheme val="minor"/>
      </rPr>
      <t>OBLIGATORY FIELD.</t>
    </r>
    <r>
      <rPr>
        <sz val="10"/>
        <rFont val="Calibri"/>
        <family val="2"/>
        <scheme val="minor"/>
      </rPr>
      <t xml:space="preserve"> Give number of technical replicates.</t>
    </r>
  </si>
  <si>
    <r>
      <t xml:space="preserve">Please, beware that </t>
    </r>
    <r>
      <rPr>
        <b/>
        <sz val="11"/>
        <color rgb="FF0000FF"/>
        <rFont val="Calibri"/>
        <family val="2"/>
        <charset val="161"/>
        <scheme val="minor"/>
      </rPr>
      <t>ALL OBLIGATORY FIELDS MUST BE FILLED IN</t>
    </r>
    <r>
      <rPr>
        <sz val="11"/>
        <color rgb="FFFF0000"/>
        <rFont val="Calibri"/>
        <family val="2"/>
        <charset val="161"/>
        <scheme val="minor"/>
      </rPr>
      <t xml:space="preserve"> </t>
    </r>
    <r>
      <rPr>
        <sz val="11"/>
        <rFont val="Calibri"/>
        <family val="2"/>
        <scheme val="minor"/>
      </rPr>
      <t>otherwise the data will not be accepted by the database at the automatic upload stage.</t>
    </r>
  </si>
  <si>
    <t xml:space="preserve">NORMAN SCORE DATA COLLECTION TEMPLATE: SARS-COV-2 DATA </t>
  </si>
  <si>
    <t>Fill in Longitude coordinates of the sampling station, in degrees OR in decimal degrees. Preferred decimal degrees format. (</t>
  </si>
  <si>
    <t xml:space="preserve">Fill in Latitude coordinates of the sampling station, in degrees OR in decimal degrees. Preferred decimal degrees format. </t>
  </si>
  <si>
    <t>Name of genetic marker</t>
  </si>
  <si>
    <t>Method used for sample pre-concentration</t>
  </si>
  <si>
    <t>Method/kit used for RNA extraction</t>
  </si>
  <si>
    <t>Final eluted volume of RNA [μL]</t>
  </si>
  <si>
    <t>RNA concentration [ng/μL]</t>
  </si>
  <si>
    <t>LoD (number of copies/mL) [number of copies]</t>
  </si>
  <si>
    <t xml:space="preserve">LoD (number of copies/ng RNA) [number of copies] </t>
  </si>
  <si>
    <t>LoQ (number of copies/mL) [number of copies]</t>
  </si>
  <si>
    <t>LoQ (number of copies/ng RNA) [number of copies]</t>
  </si>
  <si>
    <t>Gene copies (number/mL of sample) [number]</t>
  </si>
  <si>
    <r>
      <t xml:space="preserve">Date of sample </t>
    </r>
    <r>
      <rPr>
        <sz val="10"/>
        <rFont val="Calibri"/>
        <family val="2"/>
        <scheme val="minor"/>
      </rPr>
      <t xml:space="preserve"> preparation/pre-concentration [DD/MM/YYYY]</t>
    </r>
  </si>
  <si>
    <r>
      <rPr>
        <b/>
        <sz val="10"/>
        <color rgb="FF0000FF"/>
        <rFont val="Calibri"/>
        <family val="2"/>
        <charset val="161"/>
        <scheme val="minor"/>
      </rPr>
      <t xml:space="preserve">OBLIGATORY FIELD. </t>
    </r>
    <r>
      <rPr>
        <b/>
        <sz val="10"/>
        <rFont val="Calibri"/>
        <family val="2"/>
        <scheme val="minor"/>
      </rPr>
      <t>Drop down list;</t>
    </r>
    <r>
      <rPr>
        <sz val="10"/>
        <rFont val="Calibri"/>
        <family val="2"/>
        <scheme val="minor"/>
      </rPr>
      <t xml:space="preserve"> Fill in type of sampling: Daily (24 h) composite sample - Grab - Other.</t>
    </r>
  </si>
  <si>
    <r>
      <rPr>
        <b/>
        <sz val="10"/>
        <color rgb="FF0000FF"/>
        <rFont val="Calibri"/>
        <family val="2"/>
        <charset val="161"/>
        <scheme val="minor"/>
      </rPr>
      <t>OBLIGATORY FIELD.</t>
    </r>
    <r>
      <rPr>
        <sz val="10"/>
        <color rgb="FF0000FF"/>
        <rFont val="Calibri"/>
        <family val="2"/>
        <charset val="161"/>
        <scheme val="minor"/>
      </rPr>
      <t xml:space="preserve"> </t>
    </r>
    <r>
      <rPr>
        <b/>
        <sz val="10"/>
        <rFont val="Calibri"/>
        <family val="2"/>
        <scheme val="minor"/>
      </rPr>
      <t>Drop down list;</t>
    </r>
    <r>
      <rPr>
        <sz val="10"/>
        <rFont val="Calibri"/>
        <family val="2"/>
        <scheme val="minor"/>
      </rPr>
      <t xml:space="preserve"> Type of composite sample: Time proportional or Flow proportional</t>
    </r>
    <r>
      <rPr>
        <b/>
        <sz val="10"/>
        <rFont val="Calibri"/>
        <family val="2"/>
        <scheme val="minor"/>
      </rPr>
      <t>.</t>
    </r>
  </si>
  <si>
    <t>Time interval (if composite)</t>
  </si>
  <si>
    <r>
      <rPr>
        <b/>
        <sz val="10"/>
        <color rgb="FF0000FF"/>
        <rFont val="Calibri"/>
        <family val="2"/>
        <charset val="161"/>
        <scheme val="minor"/>
      </rPr>
      <t>OBLIGATORY FIELD.</t>
    </r>
    <r>
      <rPr>
        <sz val="10"/>
        <rFont val="Calibri"/>
        <family val="2"/>
        <scheme val="minor"/>
      </rPr>
      <t xml:space="preserve"> </t>
    </r>
    <r>
      <rPr>
        <b/>
        <sz val="10"/>
        <rFont val="Calibri"/>
        <family val="2"/>
        <scheme val="minor"/>
      </rPr>
      <t xml:space="preserve">Drop down list; </t>
    </r>
    <r>
      <rPr>
        <sz val="10"/>
        <rFont val="Calibri"/>
        <family val="2"/>
        <scheme val="minor"/>
      </rPr>
      <t>Dry weather flow in WWTP during sampling day? Yes/No</t>
    </r>
    <r>
      <rPr>
        <b/>
        <sz val="10"/>
        <rFont val="Calibri"/>
        <family val="2"/>
        <scheme val="minor"/>
      </rPr>
      <t>.</t>
    </r>
  </si>
  <si>
    <r>
      <rPr>
        <b/>
        <sz val="10"/>
        <color rgb="FF0000FF"/>
        <rFont val="Calibri"/>
        <family val="2"/>
        <charset val="161"/>
        <scheme val="minor"/>
      </rPr>
      <t xml:space="preserve">OBLIGATORY FIELD. </t>
    </r>
    <r>
      <rPr>
        <sz val="10"/>
        <rFont val="Calibri"/>
        <family val="2"/>
        <scheme val="minor"/>
      </rPr>
      <t>Fill in Day, Month, and Year of pre-concentration</t>
    </r>
  </si>
  <si>
    <t>Indicate the final liquid volume the RNA is eluted in.</t>
  </si>
  <si>
    <r>
      <rPr>
        <b/>
        <sz val="10"/>
        <color rgb="FF0000FF"/>
        <rFont val="Calibri"/>
        <family val="2"/>
        <charset val="161"/>
        <scheme val="minor"/>
      </rPr>
      <t>OBLIGATORY FIEL</t>
    </r>
    <r>
      <rPr>
        <b/>
        <sz val="10"/>
        <rFont val="Calibri"/>
        <family val="2"/>
        <scheme val="minor"/>
      </rPr>
      <t>D</t>
    </r>
    <r>
      <rPr>
        <sz val="10"/>
        <rFont val="Calibri"/>
        <family val="2"/>
        <scheme val="minor"/>
      </rPr>
      <t xml:space="preserve">. </t>
    </r>
    <r>
      <rPr>
        <b/>
        <sz val="10"/>
        <rFont val="Calibri"/>
        <family val="2"/>
        <scheme val="minor"/>
      </rPr>
      <t xml:space="preserve">Drop down list; </t>
    </r>
    <r>
      <rPr>
        <sz val="10"/>
        <rFont val="Calibri"/>
        <family val="2"/>
        <scheme val="minor"/>
      </rPr>
      <t>select Analytical method: Conventional PCR / Real-time PCR / Illumina Myseq / Whole genome sequencing / LAMP-PCR / non-Targeted analysis used (e.g. Metagenomics, Metatranscriptomics, Functional Metagenomics) / Other.</t>
    </r>
  </si>
  <si>
    <t>If quantitative methods were used indicate the process efficiency.</t>
  </si>
  <si>
    <r>
      <rPr>
        <b/>
        <sz val="10"/>
        <color rgb="FF0000FF"/>
        <rFont val="Calibri"/>
        <family val="2"/>
        <charset val="161"/>
        <scheme val="minor"/>
      </rPr>
      <t>OBLIGATORY FIELD.</t>
    </r>
    <r>
      <rPr>
        <b/>
        <sz val="10"/>
        <rFont val="Calibri"/>
        <family val="2"/>
        <scheme val="minor"/>
      </rPr>
      <t xml:space="preserve"> </t>
    </r>
    <r>
      <rPr>
        <sz val="10"/>
        <rFont val="Calibri"/>
        <family val="2"/>
        <scheme val="minor"/>
      </rPr>
      <t>Fill in the abundance of the gene per mL of sample  (mean of all valid replicates)</t>
    </r>
    <r>
      <rPr>
        <b/>
        <sz val="10"/>
        <rFont val="Calibri"/>
        <family val="2"/>
        <scheme val="minor"/>
      </rPr>
      <t>. Only positive numbers should be inserted (0 is not accepted).</t>
    </r>
  </si>
  <si>
    <t>Address of contact/laboratory</t>
  </si>
  <si>
    <t>IMDEA Water/Madrid/Spain</t>
  </si>
  <si>
    <t>Mª Blanca Sánchez</t>
  </si>
  <si>
    <t>blanca.sanchez@imdea.org</t>
  </si>
  <si>
    <t xml:space="preserve">Science and Technology Campus of the University of Alcalá, Avenida Punto Com 2, 28805, Alcalá de Henares, Spain </t>
  </si>
  <si>
    <t>Spain</t>
  </si>
  <si>
    <t>Torrejón de Ardóz</t>
  </si>
  <si>
    <t>EDAR Torrejon de Ardoz</t>
  </si>
  <si>
    <t>ES</t>
  </si>
  <si>
    <r>
      <t xml:space="preserve">132.114 </t>
    </r>
    <r>
      <rPr>
        <b/>
        <i/>
        <sz val="12"/>
        <color theme="1"/>
        <rFont val="Calibri"/>
        <family val="2"/>
        <charset val="238"/>
        <scheme val="minor"/>
      </rPr>
      <t>persons</t>
    </r>
  </si>
  <si>
    <t>Yes (Mengovirus)</t>
  </si>
  <si>
    <t>NORMAN modified with a pretreatment</t>
  </si>
  <si>
    <t>kit (NZY Viral RNA Isolation kit; NZYTech)</t>
  </si>
  <si>
    <t xml:space="preserve">Data are provide without taking into account the % of recovery. Individual  concentration corresponding to N1 and N2 targets.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</si>
</sst>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b/>
      <sz val="11"/>
      <color rgb="FFFF0000"/>
      <name val="Calibri"/>
      <family val="2"/>
      <charset val="161"/>
      <scheme val="minor"/>
    </font>
    <font>
      <sz val="11"/>
      <color rgb="FFFF0000"/>
      <name val="Calibri"/>
      <family val="2"/>
      <charset val="161"/>
      <scheme val="minor"/>
    </font>
    <font>
      <b/>
      <sz val="10"/>
      <color rgb="FF0000FF"/>
      <name val="Calibri"/>
      <family val="2"/>
      <charset val="161"/>
      <scheme val="minor"/>
    </font>
    <font>
      <b/>
      <sz val="10"/>
      <name val="Calibri"/>
      <family val="2"/>
      <charset val="161"/>
      <scheme val="minor"/>
    </font>
    <font>
      <sz val="10"/>
      <color theme="1"/>
      <name val="Calibri"/>
      <family val="2"/>
      <charset val="161"/>
      <scheme val="minor"/>
    </font>
    <font>
      <b/>
      <sz val="10"/>
      <color theme="1"/>
      <name val="Calibri"/>
      <family val="2"/>
      <charset val="161"/>
      <scheme val="minor"/>
    </font>
    <font>
      <sz val="10"/>
      <color rgb="FF0000FF"/>
      <name val="Calibri"/>
      <family val="2"/>
      <charset val="161"/>
      <scheme val="minor"/>
    </font>
    <font>
      <sz val="10"/>
      <name val="Calibri"/>
      <family val="2"/>
      <charset val="161"/>
      <scheme val="minor"/>
    </font>
    <font>
      <vertAlign val="subscript"/>
      <sz val="10"/>
      <name val="Calibri"/>
      <family val="2"/>
      <charset val="161"/>
      <scheme val="minor"/>
    </font>
    <font>
      <b/>
      <sz val="11"/>
      <color rgb="FF0000FF"/>
      <name val="Calibri"/>
      <family val="2"/>
      <charset val="161"/>
      <scheme val="minor"/>
    </font>
    <font>
      <u/>
      <sz val="11"/>
      <color theme="10"/>
      <name val="Calibri"/>
      <family val="2"/>
      <charset val="238"/>
      <scheme val="minor"/>
    </font>
    <font>
      <b/>
      <sz val="12"/>
      <color theme="1"/>
      <name val="Calibri"/>
      <family val="2"/>
      <charset val="238"/>
      <scheme val="minor"/>
    </font>
    <font>
      <b/>
      <i/>
      <sz val="12"/>
      <color theme="1"/>
      <name val="Calibri"/>
      <family val="2"/>
      <charset val="238"/>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141">
    <xf numFmtId="0" fontId="0" fillId="0" borderId="0" xfId="0"/>
    <xf numFmtId="0" fontId="3" fillId="0" borderId="0" xfId="0" applyFont="1" applyBorder="1" applyAlignment="1">
      <alignment vertical="center" wrapText="1" shrinkToFi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3" fillId="0" borderId="0" xfId="0" applyFont="1" applyBorder="1" applyAlignment="1">
      <alignment vertical="center"/>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4" fillId="0" borderId="0" xfId="0" applyFont="1" applyBorder="1" applyAlignment="1">
      <alignment wrapText="1"/>
    </xf>
    <xf numFmtId="0" fontId="3" fillId="0" borderId="0" xfId="0" applyFont="1" applyBorder="1" applyAlignment="1"/>
    <xf numFmtId="0" fontId="5" fillId="0" borderId="0" xfId="0" applyFont="1" applyBorder="1" applyAlignment="1">
      <alignment horizontal="justify" vertical="center" wrapText="1"/>
    </xf>
    <xf numFmtId="0" fontId="3" fillId="0" borderId="0" xfId="0" applyFont="1" applyBorder="1" applyAlignment="1">
      <alignment wrapText="1"/>
    </xf>
    <xf numFmtId="0" fontId="3" fillId="0" borderId="0" xfId="0" applyFont="1" applyFill="1" applyBorder="1" applyAlignment="1"/>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4" fillId="0" borderId="0" xfId="0" applyFont="1" applyBorder="1" applyAlignment="1">
      <alignment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5" fillId="2" borderId="8" xfId="0" applyFont="1" applyFill="1" applyBorder="1" applyAlignment="1">
      <alignment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pplyAlignment="1">
      <alignment vertical="center" wrapText="1"/>
    </xf>
    <xf numFmtId="0" fontId="4" fillId="0" borderId="4" xfId="0" applyFont="1" applyFill="1" applyBorder="1" applyAlignment="1">
      <alignment horizontal="center" vertical="center" wrapText="1"/>
    </xf>
    <xf numFmtId="0" fontId="4" fillId="2" borderId="10" xfId="0" applyFont="1" applyFill="1" applyBorder="1" applyAlignment="1">
      <alignment vertical="center"/>
    </xf>
    <xf numFmtId="0" fontId="4" fillId="2" borderId="11" xfId="0" applyFont="1" applyFill="1" applyBorder="1" applyAlignment="1">
      <alignment horizontal="justify" vertical="center" wrapText="1"/>
    </xf>
    <xf numFmtId="0" fontId="5" fillId="2" borderId="10" xfId="0" applyFont="1" applyFill="1" applyBorder="1" applyAlignment="1">
      <alignment vertical="center" wrapText="1"/>
    </xf>
    <xf numFmtId="0" fontId="4" fillId="2" borderId="7" xfId="0" applyFont="1" applyFill="1" applyBorder="1" applyAlignment="1">
      <alignment vertical="center"/>
    </xf>
    <xf numFmtId="0" fontId="4" fillId="0" borderId="5" xfId="0" applyFont="1" applyFill="1" applyBorder="1" applyAlignment="1">
      <alignment horizontal="center" vertical="center" wrapText="1"/>
    </xf>
    <xf numFmtId="0" fontId="5" fillId="2" borderId="10" xfId="0" applyFont="1" applyFill="1" applyBorder="1" applyAlignment="1">
      <alignment vertical="center"/>
    </xf>
    <xf numFmtId="0" fontId="4" fillId="2" borderId="4" xfId="0" applyFont="1" applyFill="1" applyBorder="1" applyAlignment="1">
      <alignment vertical="center"/>
    </xf>
    <xf numFmtId="0" fontId="4" fillId="2" borderId="9" xfId="0" applyFont="1" applyFill="1" applyBorder="1" applyAlignment="1">
      <alignment horizontal="justify" vertical="center" wrapText="1"/>
    </xf>
    <xf numFmtId="0" fontId="5" fillId="2" borderId="7" xfId="0" applyFont="1" applyFill="1" applyBorder="1" applyAlignment="1">
      <alignment vertical="center" wrapText="1"/>
    </xf>
    <xf numFmtId="0" fontId="4" fillId="2" borderId="5" xfId="0" applyFont="1" applyFill="1" applyBorder="1" applyAlignment="1">
      <alignment vertical="center"/>
    </xf>
    <xf numFmtId="0" fontId="4" fillId="2" borderId="6" xfId="0" applyFont="1" applyFill="1" applyBorder="1" applyAlignment="1">
      <alignment horizontal="justify" vertical="center" wrapText="1"/>
    </xf>
    <xf numFmtId="0" fontId="4" fillId="2" borderId="8" xfId="0" applyFont="1" applyFill="1" applyBorder="1" applyAlignment="1">
      <alignment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2" borderId="3" xfId="0" applyFont="1" applyFill="1" applyBorder="1" applyAlignment="1">
      <alignment horizontal="justify" vertical="center" wrapText="1"/>
    </xf>
    <xf numFmtId="0" fontId="4" fillId="2" borderId="8" xfId="0" applyFont="1" applyFill="1" applyBorder="1" applyAlignment="1">
      <alignment vertical="center"/>
    </xf>
    <xf numFmtId="0" fontId="4" fillId="2" borderId="1" xfId="0" applyFont="1" applyFill="1" applyBorder="1" applyAlignment="1">
      <alignment vertical="top" wrapText="1"/>
    </xf>
    <xf numFmtId="0" fontId="5" fillId="2" borderId="8" xfId="0" applyFont="1" applyFill="1" applyBorder="1" applyAlignment="1">
      <alignment vertical="center"/>
    </xf>
    <xf numFmtId="0" fontId="4" fillId="2" borderId="11" xfId="0" applyFont="1" applyFill="1" applyBorder="1" applyAlignment="1">
      <alignment horizontal="justify" vertical="center" wrapText="1"/>
    </xf>
    <xf numFmtId="0" fontId="4" fillId="2" borderId="6" xfId="0" applyFont="1" applyFill="1" applyBorder="1" applyAlignment="1">
      <alignment horizontal="justify" vertical="center" wrapText="1"/>
    </xf>
    <xf numFmtId="0" fontId="1" fillId="3" borderId="0" xfId="0" applyFont="1" applyFill="1" applyBorder="1" applyAlignment="1">
      <alignment vertical="center"/>
    </xf>
    <xf numFmtId="0" fontId="7" fillId="3" borderId="0" xfId="0" applyFont="1" applyFill="1" applyBorder="1" applyAlignment="1">
      <alignment horizontal="left" vertical="center" wrapText="1"/>
    </xf>
    <xf numFmtId="0" fontId="4" fillId="3"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4" borderId="0" xfId="0" applyFont="1" applyFill="1" applyBorder="1" applyAlignment="1">
      <alignment horizontal="center" vertical="center" wrapText="1" shrinkToFit="1"/>
    </xf>
    <xf numFmtId="0" fontId="3" fillId="4" borderId="0" xfId="0" applyFont="1" applyFill="1" applyBorder="1" applyAlignment="1">
      <alignment vertical="center"/>
    </xf>
    <xf numFmtId="0" fontId="9" fillId="4" borderId="0" xfId="0" applyFont="1" applyFill="1" applyBorder="1" applyAlignment="1">
      <alignment vertical="center" wrapText="1"/>
    </xf>
    <xf numFmtId="0" fontId="5" fillId="5" borderId="0" xfId="0" applyFont="1" applyFill="1" applyBorder="1" applyAlignment="1">
      <alignment vertical="center"/>
    </xf>
    <xf numFmtId="0" fontId="6" fillId="5" borderId="0" xfId="0" applyFont="1" applyFill="1" applyBorder="1" applyAlignment="1">
      <alignment vertical="center"/>
    </xf>
    <xf numFmtId="0" fontId="8" fillId="6" borderId="0" xfId="0" applyFont="1" applyFill="1" applyBorder="1" applyAlignment="1"/>
    <xf numFmtId="0" fontId="3" fillId="6" borderId="0" xfId="0" applyFont="1" applyFill="1" applyBorder="1" applyAlignment="1"/>
    <xf numFmtId="0" fontId="4" fillId="6" borderId="0" xfId="0" applyFont="1" applyFill="1" applyBorder="1" applyAlignment="1">
      <alignment horizontal="center" wrapText="1"/>
    </xf>
    <xf numFmtId="0" fontId="3" fillId="6" borderId="0" xfId="0" applyFont="1" applyFill="1" applyBorder="1" applyAlignment="1">
      <alignment wrapText="1"/>
    </xf>
    <xf numFmtId="0" fontId="4" fillId="6" borderId="12" xfId="0" applyFont="1" applyFill="1" applyBorder="1" applyAlignment="1">
      <alignment wrapText="1"/>
    </xf>
    <xf numFmtId="0" fontId="4" fillId="6" borderId="0" xfId="0" applyFont="1" applyFill="1" applyBorder="1" applyAlignment="1">
      <alignment wrapText="1"/>
    </xf>
    <xf numFmtId="0" fontId="5" fillId="6" borderId="0" xfId="0" applyFont="1" applyFill="1" applyBorder="1" applyAlignment="1">
      <alignment horizontal="center" wrapText="1"/>
    </xf>
    <xf numFmtId="0" fontId="0" fillId="6" borderId="0" xfId="0" applyFill="1"/>
    <xf numFmtId="0" fontId="4" fillId="2" borderId="11" xfId="0" applyFont="1" applyFill="1" applyBorder="1" applyAlignment="1">
      <alignment horizontal="justify" vertical="center" wrapText="1"/>
    </xf>
    <xf numFmtId="0" fontId="5" fillId="2" borderId="8" xfId="0" applyFont="1" applyFill="1" applyBorder="1" applyAlignment="1">
      <alignment vertical="top" wrapText="1"/>
    </xf>
    <xf numFmtId="0" fontId="4" fillId="2" borderId="4" xfId="0" applyFont="1" applyFill="1" applyBorder="1" applyAlignment="1">
      <alignment vertical="top" wrapText="1"/>
    </xf>
    <xf numFmtId="0" fontId="4" fillId="0" borderId="2" xfId="0" applyFont="1" applyFill="1" applyBorder="1" applyAlignment="1">
      <alignment horizontal="center" vertical="top" wrapText="1"/>
    </xf>
    <xf numFmtId="0" fontId="4" fillId="0" borderId="0" xfId="0" applyFont="1" applyBorder="1" applyAlignment="1">
      <alignment vertical="top" wrapText="1"/>
    </xf>
    <xf numFmtId="0" fontId="4" fillId="0" borderId="0" xfId="0" applyFont="1" applyBorder="1" applyAlignment="1">
      <alignment vertical="top"/>
    </xf>
    <xf numFmtId="20" fontId="4" fillId="0" borderId="4" xfId="0" applyNumberFormat="1" applyFont="1" applyFill="1" applyBorder="1" applyAlignment="1">
      <alignment horizontal="center" vertical="center" wrapText="1"/>
    </xf>
    <xf numFmtId="0" fontId="5" fillId="2" borderId="13" xfId="0" applyFont="1" applyFill="1" applyBorder="1" applyAlignment="1">
      <alignment vertical="center"/>
    </xf>
    <xf numFmtId="0" fontId="4" fillId="2" borderId="13" xfId="0" applyFont="1" applyFill="1" applyBorder="1" applyAlignment="1">
      <alignment vertical="center" wrapText="1"/>
    </xf>
    <xf numFmtId="0" fontId="4" fillId="2" borderId="14" xfId="0" applyFont="1" applyFill="1" applyBorder="1" applyAlignment="1">
      <alignment vertical="center" wrapText="1"/>
    </xf>
    <xf numFmtId="0" fontId="4" fillId="2" borderId="15"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11" fillId="0" borderId="0" xfId="0" applyFont="1" applyFill="1" applyBorder="1" applyAlignment="1">
      <alignment horizontal="center" vertical="center" wrapText="1"/>
    </xf>
    <xf numFmtId="0" fontId="14" fillId="2" borderId="3" xfId="0" applyFont="1" applyFill="1" applyBorder="1" applyAlignment="1">
      <alignment horizontal="justify" vertical="center" wrapText="1"/>
    </xf>
    <xf numFmtId="0" fontId="14" fillId="2" borderId="9" xfId="0" applyFont="1" applyFill="1" applyBorder="1" applyAlignment="1">
      <alignment horizontal="justify" vertical="center" wrapText="1"/>
    </xf>
    <xf numFmtId="0" fontId="14" fillId="2" borderId="11" xfId="0" applyFont="1" applyFill="1" applyBorder="1" applyAlignment="1">
      <alignment horizontal="justify" vertical="center" wrapText="1"/>
    </xf>
    <xf numFmtId="0" fontId="14" fillId="2" borderId="6" xfId="0" applyFont="1" applyFill="1" applyBorder="1" applyAlignment="1">
      <alignment horizontal="justify" vertical="center" wrapText="1"/>
    </xf>
    <xf numFmtId="0" fontId="14" fillId="2" borderId="9" xfId="0" applyFont="1" applyFill="1" applyBorder="1" applyAlignment="1">
      <alignment vertical="top" wrapText="1"/>
    </xf>
    <xf numFmtId="14" fontId="4" fillId="0" borderId="4" xfId="0" applyNumberFormat="1" applyFont="1" applyFill="1" applyBorder="1" applyAlignment="1">
      <alignment horizontal="center" vertical="center" wrapText="1"/>
    </xf>
    <xf numFmtId="0" fontId="14" fillId="2" borderId="9" xfId="0" applyFont="1" applyFill="1" applyBorder="1" applyAlignment="1">
      <alignment vertical="center" wrapText="1"/>
    </xf>
    <xf numFmtId="0" fontId="14" fillId="2" borderId="11" xfId="0" applyFont="1" applyFill="1" applyBorder="1" applyAlignment="1">
      <alignment vertical="center" wrapText="1"/>
    </xf>
    <xf numFmtId="0" fontId="14" fillId="2" borderId="6" xfId="0" applyFont="1" applyFill="1" applyBorder="1" applyAlignment="1">
      <alignment vertical="center" wrapText="1"/>
    </xf>
    <xf numFmtId="0" fontId="14" fillId="2" borderId="11" xfId="0" applyFont="1" applyFill="1" applyBorder="1" applyAlignment="1">
      <alignment horizontal="justify" vertical="center"/>
    </xf>
    <xf numFmtId="14" fontId="4" fillId="0" borderId="0" xfId="0" applyNumberFormat="1"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0" fontId="18" fillId="2" borderId="6" xfId="0" applyFont="1" applyFill="1" applyBorder="1" applyAlignment="1">
      <alignment horizontal="justify" vertical="center" wrapText="1"/>
    </xf>
    <xf numFmtId="0" fontId="14" fillId="0" borderId="3" xfId="0" applyFont="1" applyFill="1" applyBorder="1" applyAlignment="1">
      <alignment horizontal="justify" vertical="center"/>
    </xf>
    <xf numFmtId="0" fontId="4" fillId="2" borderId="9" xfId="0" applyFont="1" applyFill="1" applyBorder="1" applyAlignment="1">
      <alignment horizontal="justify" vertical="center" wrapText="1"/>
    </xf>
    <xf numFmtId="0" fontId="4" fillId="2" borderId="16" xfId="0" applyFont="1" applyFill="1" applyBorder="1" applyAlignment="1">
      <alignment vertical="center" wrapText="1"/>
    </xf>
    <xf numFmtId="0" fontId="5" fillId="2" borderId="16" xfId="0" applyFont="1" applyFill="1" applyBorder="1" applyAlignment="1">
      <alignment vertical="center" wrapText="1"/>
    </xf>
    <xf numFmtId="0" fontId="4" fillId="0" borderId="16" xfId="0" applyFont="1" applyFill="1" applyBorder="1" applyAlignment="1">
      <alignment horizontal="center" vertical="center" wrapText="1"/>
    </xf>
    <xf numFmtId="0" fontId="14" fillId="2" borderId="16" xfId="0" applyFont="1" applyFill="1" applyBorder="1" applyAlignment="1">
      <alignment vertical="center" wrapText="1"/>
    </xf>
    <xf numFmtId="0" fontId="4" fillId="2" borderId="16" xfId="0" applyFont="1" applyFill="1" applyBorder="1" applyAlignment="1">
      <alignment vertical="center"/>
    </xf>
    <xf numFmtId="0" fontId="14" fillId="2" borderId="16" xfId="0" applyFont="1" applyFill="1" applyBorder="1" applyAlignment="1">
      <alignment horizontal="justify" vertical="center" wrapText="1"/>
    </xf>
    <xf numFmtId="0" fontId="4" fillId="2" borderId="16" xfId="0" applyFont="1" applyFill="1" applyBorder="1" applyAlignment="1">
      <alignment horizontal="justify" vertical="center" wrapText="1"/>
    </xf>
    <xf numFmtId="0" fontId="4" fillId="2" borderId="16" xfId="0" applyFont="1" applyFill="1" applyBorder="1" applyAlignment="1">
      <alignment horizontal="justify" vertical="center"/>
    </xf>
    <xf numFmtId="0" fontId="5" fillId="2" borderId="16" xfId="0" applyFont="1" applyFill="1" applyBorder="1" applyAlignment="1">
      <alignment horizontal="justify" vertical="center" wrapText="1"/>
    </xf>
    <xf numFmtId="0" fontId="5" fillId="2" borderId="16" xfId="0" applyFont="1" applyFill="1" applyBorder="1" applyAlignment="1">
      <alignment horizontal="justify" vertical="center"/>
    </xf>
    <xf numFmtId="0" fontId="4" fillId="2" borderId="17" xfId="0" applyFont="1" applyFill="1" applyBorder="1" applyAlignment="1">
      <alignment vertical="center" wrapText="1"/>
    </xf>
    <xf numFmtId="0" fontId="4" fillId="2" borderId="18" xfId="0" applyFont="1" applyFill="1" applyBorder="1" applyAlignment="1">
      <alignment vertical="center" wrapText="1"/>
    </xf>
    <xf numFmtId="0" fontId="4" fillId="2" borderId="18" xfId="0" applyFont="1" applyFill="1" applyBorder="1" applyAlignment="1">
      <alignment vertical="center"/>
    </xf>
    <xf numFmtId="0" fontId="4" fillId="2" borderId="19" xfId="0" applyFont="1" applyFill="1" applyBorder="1" applyAlignment="1">
      <alignment vertical="center" wrapText="1"/>
    </xf>
    <xf numFmtId="0" fontId="4" fillId="2" borderId="20" xfId="0" applyFont="1" applyFill="1" applyBorder="1" applyAlignment="1">
      <alignment vertical="center" wrapText="1"/>
    </xf>
    <xf numFmtId="0" fontId="4" fillId="2" borderId="20" xfId="0" applyFont="1" applyFill="1" applyBorder="1" applyAlignment="1">
      <alignment vertical="center"/>
    </xf>
    <xf numFmtId="0" fontId="5" fillId="0" borderId="0" xfId="0" applyFont="1" applyFill="1" applyBorder="1" applyAlignment="1">
      <alignment vertical="center"/>
    </xf>
    <xf numFmtId="0" fontId="4" fillId="0" borderId="2"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6" xfId="0" applyBorder="1"/>
    <xf numFmtId="0" fontId="21" fillId="0" borderId="16" xfId="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22" fillId="0" borderId="0" xfId="0"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4" fillId="2" borderId="0" xfId="0" applyFont="1" applyFill="1" applyBorder="1" applyAlignment="1">
      <alignment vertical="center" wrapText="1"/>
    </xf>
    <xf numFmtId="0" fontId="4" fillId="2" borderId="0" xfId="0" applyFont="1" applyFill="1" applyBorder="1" applyAlignment="1">
      <alignment vertical="center"/>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5" fillId="2" borderId="10" xfId="0" applyFont="1" applyFill="1" applyBorder="1" applyAlignment="1">
      <alignment vertical="center"/>
    </xf>
    <xf numFmtId="0" fontId="4" fillId="2" borderId="9" xfId="0" applyFont="1" applyFill="1" applyBorder="1" applyAlignment="1">
      <alignment horizontal="justify" vertical="center" wrapText="1"/>
    </xf>
    <xf numFmtId="0" fontId="4" fillId="2" borderId="8" xfId="0" applyFont="1" applyFill="1" applyBorder="1" applyAlignment="1">
      <alignment vertical="center" wrapText="1"/>
    </xf>
    <xf numFmtId="0" fontId="5" fillId="2" borderId="8" xfId="0" applyFont="1" applyFill="1" applyBorder="1" applyAlignment="1">
      <alignment vertical="center"/>
    </xf>
    <xf numFmtId="0" fontId="4" fillId="0" borderId="0" xfId="0" applyFont="1" applyAlignment="1">
      <alignment wrapText="1"/>
    </xf>
    <xf numFmtId="0" fontId="4" fillId="0" borderId="4" xfId="0" applyNumberFormat="1" applyFont="1" applyFill="1" applyBorder="1" applyAlignment="1">
      <alignment horizontal="center" vertical="center" wrapText="1"/>
    </xf>
    <xf numFmtId="0" fontId="3" fillId="4" borderId="0" xfId="0" applyFont="1" applyFill="1" applyBorder="1" applyAlignment="1">
      <alignment vertical="center" wrapText="1"/>
    </xf>
    <xf numFmtId="0" fontId="3" fillId="4" borderId="0" xfId="0" applyFont="1" applyFill="1" applyBorder="1" applyAlignment="1">
      <alignment vertical="center" wrapText="1" shrinkToFit="1"/>
    </xf>
    <xf numFmtId="0" fontId="3" fillId="0" borderId="0" xfId="0" applyFont="1" applyFill="1" applyBorder="1" applyAlignment="1">
      <alignment wrapText="1"/>
    </xf>
    <xf numFmtId="0" fontId="0" fillId="0" borderId="0" xfId="0" applyFill="1" applyAlignment="1"/>
    <xf numFmtId="0" fontId="14" fillId="2" borderId="9"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5" fillId="2" borderId="6" xfId="0" applyFont="1" applyFill="1" applyBorder="1" applyAlignment="1">
      <alignment horizontal="justify" vertical="center" wrapText="1"/>
    </xf>
    <xf numFmtId="0" fontId="5" fillId="0" borderId="1" xfId="0" applyFont="1" applyFill="1" applyBorder="1" applyAlignment="1">
      <alignment vertical="center" wrapText="1"/>
    </xf>
    <xf numFmtId="0" fontId="5" fillId="0" borderId="4"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2.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4</xdr:col>
      <xdr:colOff>7301211</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86</xdr:row>
      <xdr:rowOff>16932</xdr:rowOff>
    </xdr:from>
    <xdr:to>
      <xdr:col>0</xdr:col>
      <xdr:colOff>702098</xdr:colOff>
      <xdr:row>89</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86</xdr:row>
      <xdr:rowOff>16934</xdr:rowOff>
    </xdr:from>
    <xdr:to>
      <xdr:col>0</xdr:col>
      <xdr:colOff>1892391</xdr:colOff>
      <xdr:row>89</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90</xdr:row>
      <xdr:rowOff>175</xdr:rowOff>
    </xdr:from>
    <xdr:to>
      <xdr:col>2</xdr:col>
      <xdr:colOff>1540936</xdr:colOff>
      <xdr:row>92</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84</xdr:row>
      <xdr:rowOff>42333</xdr:rowOff>
    </xdr:from>
    <xdr:to>
      <xdr:col>3</xdr:col>
      <xdr:colOff>1066800</xdr:colOff>
      <xdr:row>88</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90</xdr:row>
      <xdr:rowOff>0</xdr:rowOff>
    </xdr:from>
    <xdr:to>
      <xdr:col>4</xdr:col>
      <xdr:colOff>3759200</xdr:colOff>
      <xdr:row>92</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lanca.sanchez@imde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94"/>
  <sheetViews>
    <sheetView tabSelected="1" topLeftCell="B40" zoomScale="80" zoomScaleNormal="80" zoomScalePageLayoutView="150" workbookViewId="0">
      <selection activeCell="D53" sqref="D53"/>
    </sheetView>
  </sheetViews>
  <sheetFormatPr baseColWidth="10" defaultColWidth="8.85546875" defaultRowHeight="15" x14ac:dyDescent="0.25"/>
  <cols>
    <col min="1" max="1" width="31.85546875" style="11" customWidth="1"/>
    <col min="2" max="2" width="32.7109375" style="9" customWidth="1"/>
    <col min="3" max="3" width="50.140625" style="8" customWidth="1"/>
    <col min="4" max="4" width="26.5703125" style="15" customWidth="1"/>
    <col min="5" max="5" width="166.28515625" style="12" customWidth="1"/>
    <col min="6" max="16384" width="8.85546875" style="9"/>
  </cols>
  <sheetData>
    <row r="1" spans="1:6" s="4" customFormat="1" ht="21" x14ac:dyDescent="0.25">
      <c r="A1" s="47" t="s">
        <v>165</v>
      </c>
      <c r="B1" s="48"/>
      <c r="C1" s="49"/>
      <c r="D1" s="13"/>
      <c r="E1" s="7"/>
    </row>
    <row r="2" spans="1:6" s="5" customFormat="1" ht="60" customHeight="1" x14ac:dyDescent="0.25">
      <c r="A2" s="132" t="s">
        <v>117</v>
      </c>
      <c r="B2" s="132"/>
      <c r="C2" s="132"/>
      <c r="D2" s="132"/>
      <c r="E2" s="132"/>
    </row>
    <row r="3" spans="1:6" s="4" customFormat="1" ht="15.75" x14ac:dyDescent="0.25">
      <c r="A3" s="53" t="s">
        <v>0</v>
      </c>
      <c r="B3" s="50"/>
      <c r="C3" s="50"/>
      <c r="D3" s="51"/>
      <c r="E3" s="52"/>
    </row>
    <row r="4" spans="1:6" s="5" customFormat="1" ht="30.6" customHeight="1" x14ac:dyDescent="0.25">
      <c r="A4" s="132" t="s">
        <v>41</v>
      </c>
      <c r="B4" s="132"/>
      <c r="C4" s="132"/>
      <c r="D4" s="132"/>
      <c r="E4" s="132"/>
    </row>
    <row r="5" spans="1:6" s="5" customFormat="1" x14ac:dyDescent="0.25">
      <c r="A5" s="133" t="s">
        <v>164</v>
      </c>
      <c r="B5" s="133"/>
      <c r="C5" s="133"/>
      <c r="D5" s="133"/>
      <c r="E5" s="132"/>
      <c r="F5"/>
    </row>
    <row r="6" spans="1:6" s="4" customFormat="1" x14ac:dyDescent="0.25">
      <c r="A6" s="1"/>
      <c r="D6" s="14"/>
      <c r="E6" s="7"/>
    </row>
    <row r="7" spans="1:6" s="4" customFormat="1" ht="36" customHeight="1" thickBot="1" x14ac:dyDescent="0.3">
      <c r="A7" s="108"/>
      <c r="D7" s="76" t="s">
        <v>127</v>
      </c>
      <c r="E7" s="7"/>
    </row>
    <row r="8" spans="1:6" s="16" customFormat="1" ht="15" customHeight="1" thickBot="1" x14ac:dyDescent="0.3">
      <c r="A8" s="139"/>
      <c r="B8" s="140"/>
      <c r="C8" s="140"/>
      <c r="D8" s="25"/>
      <c r="E8" s="90" t="s">
        <v>67</v>
      </c>
    </row>
    <row r="9" spans="1:6" s="16" customFormat="1" ht="15" customHeight="1" thickBot="1" x14ac:dyDescent="0.3">
      <c r="A9" s="28" t="s">
        <v>4</v>
      </c>
      <c r="B9" s="92" t="s">
        <v>26</v>
      </c>
      <c r="C9" s="93"/>
      <c r="D9" s="94" t="s">
        <v>82</v>
      </c>
      <c r="E9" s="80" t="s">
        <v>140</v>
      </c>
    </row>
    <row r="10" spans="1:6" s="16" customFormat="1" ht="15" customHeight="1" thickBot="1" x14ac:dyDescent="0.3">
      <c r="A10" s="22"/>
      <c r="B10" s="92" t="s">
        <v>128</v>
      </c>
      <c r="C10" s="93"/>
      <c r="D10" s="110" t="s">
        <v>189</v>
      </c>
      <c r="E10" s="77" t="s">
        <v>129</v>
      </c>
    </row>
    <row r="11" spans="1:6" s="16" customFormat="1" ht="15" customHeight="1" x14ac:dyDescent="0.25">
      <c r="A11" s="22"/>
      <c r="B11" s="92" t="s">
        <v>42</v>
      </c>
      <c r="C11" s="93"/>
      <c r="D11" s="110" t="s">
        <v>190</v>
      </c>
      <c r="E11" s="78" t="s">
        <v>130</v>
      </c>
    </row>
    <row r="12" spans="1:6" s="16" customFormat="1" ht="15" customHeight="1" x14ac:dyDescent="0.25">
      <c r="A12" s="22"/>
      <c r="B12" s="92" t="s">
        <v>188</v>
      </c>
      <c r="C12" s="93"/>
      <c r="D12" s="111" t="s">
        <v>192</v>
      </c>
      <c r="E12" s="79" t="s">
        <v>132</v>
      </c>
    </row>
    <row r="13" spans="1:6" s="16" customFormat="1" ht="15" customHeight="1" x14ac:dyDescent="0.25">
      <c r="A13" s="22"/>
      <c r="B13" s="92" t="s">
        <v>5</v>
      </c>
      <c r="C13" s="93"/>
      <c r="D13" s="112" t="s">
        <v>191</v>
      </c>
      <c r="E13" s="79" t="s">
        <v>131</v>
      </c>
    </row>
    <row r="14" spans="1:6" s="17" customFormat="1" ht="15" customHeight="1" x14ac:dyDescent="0.25">
      <c r="D14" s="13"/>
    </row>
    <row r="15" spans="1:6" s="17" customFormat="1" ht="15" customHeight="1" thickBot="1" x14ac:dyDescent="0.3">
      <c r="A15" s="54" t="s">
        <v>29</v>
      </c>
      <c r="D15" s="13"/>
    </row>
    <row r="16" spans="1:6" s="16" customFormat="1" ht="15" customHeight="1" thickBot="1" x14ac:dyDescent="0.3">
      <c r="A16" s="20" t="s">
        <v>7</v>
      </c>
      <c r="B16" s="92" t="s">
        <v>6</v>
      </c>
      <c r="C16" s="92"/>
      <c r="D16" s="94" t="s">
        <v>193</v>
      </c>
      <c r="E16" s="95" t="s">
        <v>133</v>
      </c>
      <c r="F16" s="2"/>
    </row>
    <row r="17" spans="1:6" s="16" customFormat="1" ht="15" customHeight="1" thickBot="1" x14ac:dyDescent="0.3">
      <c r="A17" s="26"/>
      <c r="B17" s="104" t="s">
        <v>23</v>
      </c>
      <c r="C17" s="92"/>
      <c r="D17" s="109" t="s">
        <v>194</v>
      </c>
      <c r="E17" s="95" t="s">
        <v>134</v>
      </c>
      <c r="F17" s="2"/>
    </row>
    <row r="18" spans="1:6" s="16" customFormat="1" ht="15" customHeight="1" x14ac:dyDescent="0.25">
      <c r="A18" s="26"/>
      <c r="B18" s="104" t="s">
        <v>8</v>
      </c>
      <c r="C18" s="102" t="s">
        <v>9</v>
      </c>
      <c r="D18" s="113" t="s">
        <v>195</v>
      </c>
      <c r="E18" s="97" t="s">
        <v>135</v>
      </c>
      <c r="F18" s="2"/>
    </row>
    <row r="19" spans="1:6" s="16" customFormat="1" ht="15" customHeight="1" x14ac:dyDescent="0.25">
      <c r="A19" s="26"/>
      <c r="B19" s="106"/>
      <c r="C19" s="102" t="s">
        <v>10</v>
      </c>
      <c r="D19" s="94" t="s">
        <v>196</v>
      </c>
      <c r="E19" s="98" t="s">
        <v>28</v>
      </c>
      <c r="F19" s="2"/>
    </row>
    <row r="20" spans="1:6" s="16" customFormat="1" ht="15" customHeight="1" x14ac:dyDescent="0.25">
      <c r="A20" s="26"/>
      <c r="B20" s="107" t="s">
        <v>11</v>
      </c>
      <c r="C20" s="92" t="s">
        <v>12</v>
      </c>
      <c r="D20" s="94" t="s">
        <v>85</v>
      </c>
      <c r="E20" s="99" t="s">
        <v>166</v>
      </c>
      <c r="F20" s="2"/>
    </row>
    <row r="21" spans="1:6" s="16" customFormat="1" ht="15" customHeight="1" x14ac:dyDescent="0.25">
      <c r="A21" s="26"/>
      <c r="B21" s="96" t="s">
        <v>13</v>
      </c>
      <c r="C21" s="92" t="s">
        <v>14</v>
      </c>
      <c r="D21" s="94" t="s">
        <v>87</v>
      </c>
      <c r="E21" s="99" t="s">
        <v>167</v>
      </c>
      <c r="F21" s="2"/>
    </row>
    <row r="22" spans="1:6" s="16" customFormat="1" ht="15" customHeight="1" x14ac:dyDescent="0.25">
      <c r="A22" s="26"/>
      <c r="B22" s="92" t="s">
        <v>43</v>
      </c>
      <c r="C22" s="92" t="s">
        <v>88</v>
      </c>
      <c r="D22" s="114">
        <v>450000</v>
      </c>
      <c r="E22" s="97" t="s">
        <v>136</v>
      </c>
      <c r="F22" s="2"/>
    </row>
    <row r="23" spans="1:6" s="16" customFormat="1" ht="15" customHeight="1" x14ac:dyDescent="0.25">
      <c r="A23" s="26"/>
      <c r="B23" s="92" t="s">
        <v>44</v>
      </c>
      <c r="C23" s="92" t="s">
        <v>88</v>
      </c>
      <c r="D23" s="94"/>
      <c r="E23" s="97" t="s">
        <v>137</v>
      </c>
      <c r="F23" s="115" t="s">
        <v>197</v>
      </c>
    </row>
    <row r="24" spans="1:6" s="16" customFormat="1" ht="15" customHeight="1" thickBot="1" x14ac:dyDescent="0.3">
      <c r="A24" s="26"/>
      <c r="B24" s="103" t="s">
        <v>45</v>
      </c>
      <c r="C24" s="92" t="s">
        <v>89</v>
      </c>
      <c r="D24" s="94"/>
      <c r="E24" s="100" t="s">
        <v>122</v>
      </c>
      <c r="F24" s="2"/>
    </row>
    <row r="25" spans="1:6" s="16" customFormat="1" ht="15" customHeight="1" x14ac:dyDescent="0.25">
      <c r="A25" s="20" t="s">
        <v>25</v>
      </c>
      <c r="B25" s="104" t="s">
        <v>46</v>
      </c>
      <c r="C25" s="102" t="s">
        <v>113</v>
      </c>
      <c r="D25" s="94"/>
      <c r="E25" s="98" t="s">
        <v>123</v>
      </c>
      <c r="F25" s="2"/>
    </row>
    <row r="26" spans="1:6" s="16" customFormat="1" ht="15" customHeight="1" x14ac:dyDescent="0.25">
      <c r="A26" s="26"/>
      <c r="B26" s="105"/>
      <c r="C26" s="102" t="s">
        <v>114</v>
      </c>
      <c r="D26" s="94"/>
      <c r="E26" s="100" t="s">
        <v>124</v>
      </c>
      <c r="F26" s="2"/>
    </row>
    <row r="27" spans="1:6" s="16" customFormat="1" ht="15.75" customHeight="1" x14ac:dyDescent="0.25">
      <c r="A27" s="26"/>
      <c r="B27" s="105"/>
      <c r="C27" s="102" t="s">
        <v>115</v>
      </c>
      <c r="D27" s="114">
        <v>3915</v>
      </c>
      <c r="E27" s="101" t="s">
        <v>125</v>
      </c>
      <c r="F27" s="2"/>
    </row>
    <row r="28" spans="1:6" s="16" customFormat="1" ht="13.5" thickBot="1" x14ac:dyDescent="0.3">
      <c r="A28" s="29"/>
      <c r="B28" s="106"/>
      <c r="C28" s="102" t="s">
        <v>116</v>
      </c>
      <c r="D28" s="94"/>
      <c r="E28" s="98" t="s">
        <v>126</v>
      </c>
      <c r="F28" s="2"/>
    </row>
    <row r="29" spans="1:6" s="16" customFormat="1" ht="15" customHeight="1" x14ac:dyDescent="0.25">
      <c r="A29" s="17"/>
      <c r="B29" s="17"/>
      <c r="C29" s="17"/>
      <c r="D29" s="13"/>
      <c r="E29" s="17"/>
    </row>
    <row r="30" spans="1:6" s="16" customFormat="1" ht="15" customHeight="1" thickBot="1" x14ac:dyDescent="0.3">
      <c r="A30" s="54" t="s">
        <v>30</v>
      </c>
      <c r="B30" s="17"/>
      <c r="C30" s="17"/>
      <c r="D30" s="13"/>
      <c r="E30" s="17"/>
    </row>
    <row r="31" spans="1:6" s="69" customFormat="1" ht="15.95" customHeight="1" thickBot="1" x14ac:dyDescent="0.3">
      <c r="A31" s="65" t="s">
        <v>68</v>
      </c>
      <c r="B31" s="43" t="s">
        <v>1</v>
      </c>
      <c r="C31" s="66" t="s">
        <v>69</v>
      </c>
      <c r="D31" s="67" t="s">
        <v>47</v>
      </c>
      <c r="E31" s="81" t="s">
        <v>139</v>
      </c>
      <c r="F31" s="68"/>
    </row>
    <row r="32" spans="1:6" s="16" customFormat="1" ht="15" customHeight="1" x14ac:dyDescent="0.25">
      <c r="A32" s="31"/>
      <c r="B32" s="42" t="s">
        <v>74</v>
      </c>
      <c r="C32" s="21" t="s">
        <v>70</v>
      </c>
      <c r="D32" s="70">
        <v>0.25</v>
      </c>
      <c r="E32" s="136" t="s">
        <v>138</v>
      </c>
      <c r="F32" s="2"/>
    </row>
    <row r="33" spans="1:6" s="16" customFormat="1" ht="15" customHeight="1" x14ac:dyDescent="0.25">
      <c r="A33" s="31"/>
      <c r="B33" s="26"/>
      <c r="C33" s="18" t="s">
        <v>71</v>
      </c>
      <c r="D33" s="13">
        <v>3</v>
      </c>
      <c r="E33" s="137"/>
      <c r="F33" s="2"/>
    </row>
    <row r="34" spans="1:6" s="16" customFormat="1" ht="15" customHeight="1" x14ac:dyDescent="0.25">
      <c r="A34" s="31"/>
      <c r="B34" s="22"/>
      <c r="C34" s="18" t="s">
        <v>72</v>
      </c>
      <c r="D34" s="13">
        <v>1</v>
      </c>
      <c r="E34" s="137"/>
      <c r="F34" s="2"/>
    </row>
    <row r="35" spans="1:6" s="16" customFormat="1" ht="15" customHeight="1" thickBot="1" x14ac:dyDescent="0.3">
      <c r="A35" s="31"/>
      <c r="B35" s="23"/>
      <c r="C35" s="24" t="s">
        <v>73</v>
      </c>
      <c r="D35" s="30">
        <v>2022</v>
      </c>
      <c r="E35" s="138"/>
      <c r="F35" s="2"/>
    </row>
    <row r="36" spans="1:6" s="16" customFormat="1" ht="15" customHeight="1" x14ac:dyDescent="0.25">
      <c r="A36" s="31"/>
      <c r="B36" s="42" t="s">
        <v>75</v>
      </c>
      <c r="C36" s="21" t="s">
        <v>70</v>
      </c>
      <c r="D36" s="70">
        <v>0.25</v>
      </c>
      <c r="E36" s="136" t="s">
        <v>138</v>
      </c>
      <c r="F36" s="2"/>
    </row>
    <row r="37" spans="1:6" s="16" customFormat="1" ht="15" customHeight="1" x14ac:dyDescent="0.25">
      <c r="A37" s="31"/>
      <c r="B37" s="26"/>
      <c r="C37" s="18" t="s">
        <v>71</v>
      </c>
      <c r="D37" s="13">
        <v>4</v>
      </c>
      <c r="E37" s="137"/>
      <c r="F37" s="2"/>
    </row>
    <row r="38" spans="1:6" s="16" customFormat="1" ht="15" customHeight="1" x14ac:dyDescent="0.25">
      <c r="A38" s="31"/>
      <c r="B38" s="22"/>
      <c r="C38" s="18" t="s">
        <v>72</v>
      </c>
      <c r="D38" s="13">
        <v>1</v>
      </c>
      <c r="E38" s="137"/>
      <c r="F38" s="2"/>
    </row>
    <row r="39" spans="1:6" s="16" customFormat="1" ht="15" customHeight="1" thickBot="1" x14ac:dyDescent="0.3">
      <c r="A39" s="31"/>
      <c r="B39" s="23"/>
      <c r="C39" s="24" t="s">
        <v>73</v>
      </c>
      <c r="D39" s="30">
        <v>2022</v>
      </c>
      <c r="E39" s="138"/>
      <c r="F39" s="2"/>
    </row>
    <row r="40" spans="1:6" s="16" customFormat="1" ht="23.25" customHeight="1" x14ac:dyDescent="0.25">
      <c r="A40" s="31"/>
      <c r="B40" s="42" t="s">
        <v>24</v>
      </c>
      <c r="C40" s="21" t="s">
        <v>48</v>
      </c>
      <c r="D40" s="25" t="s">
        <v>93</v>
      </c>
      <c r="E40" s="83" t="s">
        <v>179</v>
      </c>
      <c r="F40" s="2"/>
    </row>
    <row r="41" spans="1:6" s="16" customFormat="1" ht="15" customHeight="1" x14ac:dyDescent="0.25">
      <c r="A41" s="31"/>
      <c r="B41" s="22"/>
      <c r="C41" s="18" t="s">
        <v>121</v>
      </c>
      <c r="D41" s="13" t="s">
        <v>97</v>
      </c>
      <c r="E41" s="84" t="s">
        <v>180</v>
      </c>
      <c r="F41" s="2"/>
    </row>
    <row r="42" spans="1:6" s="16" customFormat="1" ht="15" customHeight="1" thickBot="1" x14ac:dyDescent="0.3">
      <c r="A42" s="31"/>
      <c r="B42" s="23"/>
      <c r="C42" s="24" t="s">
        <v>181</v>
      </c>
      <c r="D42" s="30">
        <v>60</v>
      </c>
      <c r="E42" s="85" t="s">
        <v>142</v>
      </c>
      <c r="F42" s="2"/>
    </row>
    <row r="43" spans="1:6" s="16" customFormat="1" ht="15" customHeight="1" x14ac:dyDescent="0.25">
      <c r="A43" s="20" t="s">
        <v>54</v>
      </c>
      <c r="B43" s="42" t="s">
        <v>49</v>
      </c>
      <c r="C43" s="21" t="s">
        <v>59</v>
      </c>
      <c r="D43" s="25">
        <v>24017</v>
      </c>
      <c r="E43" s="83" t="s">
        <v>143</v>
      </c>
      <c r="F43" s="2"/>
    </row>
    <row r="44" spans="1:6" s="16" customFormat="1" ht="15" customHeight="1" x14ac:dyDescent="0.25">
      <c r="A44" s="31"/>
      <c r="B44" s="22"/>
      <c r="C44" s="18" t="s">
        <v>60</v>
      </c>
      <c r="D44" s="13"/>
      <c r="E44" s="84" t="s">
        <v>144</v>
      </c>
      <c r="F44" s="2"/>
    </row>
    <row r="45" spans="1:6" s="16" customFormat="1" ht="15" customHeight="1" thickBot="1" x14ac:dyDescent="0.3">
      <c r="A45" s="31"/>
      <c r="B45" s="23"/>
      <c r="C45" s="24" t="s">
        <v>61</v>
      </c>
      <c r="D45" s="30"/>
      <c r="E45" s="85" t="s">
        <v>145</v>
      </c>
      <c r="F45" s="2"/>
    </row>
    <row r="46" spans="1:6" s="16" customFormat="1" ht="15" customHeight="1" x14ac:dyDescent="0.25">
      <c r="A46" s="31"/>
      <c r="B46" s="42" t="s">
        <v>50</v>
      </c>
      <c r="C46" s="21" t="s">
        <v>58</v>
      </c>
      <c r="D46" s="25"/>
      <c r="E46" s="78" t="s">
        <v>146</v>
      </c>
      <c r="F46" s="2"/>
    </row>
    <row r="47" spans="1:6" s="16" customFormat="1" ht="15" customHeight="1" x14ac:dyDescent="0.25">
      <c r="A47" s="31"/>
      <c r="B47" s="22"/>
      <c r="C47" s="18" t="s">
        <v>79</v>
      </c>
      <c r="D47" s="13">
        <v>657</v>
      </c>
      <c r="E47" s="79" t="s">
        <v>147</v>
      </c>
      <c r="F47" s="2"/>
    </row>
    <row r="48" spans="1:6" s="16" customFormat="1" ht="15" customHeight="1" x14ac:dyDescent="0.25">
      <c r="A48" s="31"/>
      <c r="B48" s="22"/>
      <c r="C48" s="18" t="s">
        <v>141</v>
      </c>
      <c r="D48" s="13">
        <v>65.599999999999994</v>
      </c>
      <c r="E48" s="79" t="s">
        <v>148</v>
      </c>
      <c r="F48" s="2"/>
    </row>
    <row r="49" spans="1:6" s="16" customFormat="1" ht="15" customHeight="1" thickBot="1" x14ac:dyDescent="0.3">
      <c r="A49" s="31"/>
      <c r="B49" s="23"/>
      <c r="C49" s="24" t="s">
        <v>78</v>
      </c>
      <c r="D49" s="30">
        <v>355</v>
      </c>
      <c r="E49" s="80" t="s">
        <v>149</v>
      </c>
      <c r="F49" s="2"/>
    </row>
    <row r="50" spans="1:6" s="16" customFormat="1" ht="15" customHeight="1" x14ac:dyDescent="0.25">
      <c r="A50" s="26"/>
      <c r="B50" s="42" t="s">
        <v>51</v>
      </c>
      <c r="C50" s="21" t="s">
        <v>52</v>
      </c>
      <c r="D50" s="25" t="s">
        <v>98</v>
      </c>
      <c r="E50" s="78" t="s">
        <v>182</v>
      </c>
      <c r="F50" s="2"/>
    </row>
    <row r="51" spans="1:6" s="16" customFormat="1" ht="15" customHeight="1" thickBot="1" x14ac:dyDescent="0.3">
      <c r="A51" s="29"/>
      <c r="B51" s="23"/>
      <c r="C51" s="24" t="s">
        <v>76</v>
      </c>
      <c r="D51" s="30"/>
      <c r="E51" s="80" t="s">
        <v>150</v>
      </c>
      <c r="F51" s="2"/>
    </row>
    <row r="52" spans="1:6" s="4" customFormat="1" ht="15" customHeight="1" x14ac:dyDescent="0.25">
      <c r="A52" s="6"/>
      <c r="B52" s="17"/>
      <c r="C52" s="3"/>
      <c r="D52" s="13"/>
      <c r="E52" s="7"/>
    </row>
    <row r="53" spans="1:6" s="16" customFormat="1" ht="15" customHeight="1" thickBot="1" x14ac:dyDescent="0.3">
      <c r="A53" s="55" t="s">
        <v>17</v>
      </c>
      <c r="B53" s="17"/>
      <c r="C53" s="17"/>
      <c r="D53" s="13"/>
      <c r="E53" s="17"/>
    </row>
    <row r="54" spans="1:6" s="16" customFormat="1" ht="15" customHeight="1" x14ac:dyDescent="0.25">
      <c r="A54" s="20" t="s">
        <v>2</v>
      </c>
      <c r="B54" s="42" t="s">
        <v>34</v>
      </c>
      <c r="C54" s="32" t="s">
        <v>3</v>
      </c>
      <c r="D54" s="25" t="s">
        <v>25</v>
      </c>
      <c r="E54" s="33" t="s">
        <v>62</v>
      </c>
      <c r="F54" s="2"/>
    </row>
    <row r="55" spans="1:6" s="16" customFormat="1" ht="15" customHeight="1" thickBot="1" x14ac:dyDescent="0.3">
      <c r="A55" s="34"/>
      <c r="B55" s="29"/>
      <c r="C55" s="35" t="s">
        <v>168</v>
      </c>
      <c r="D55" s="30"/>
      <c r="E55" s="36" t="s">
        <v>63</v>
      </c>
      <c r="F55" s="2"/>
    </row>
    <row r="56" spans="1:6" s="16" customFormat="1" ht="15" customHeight="1" x14ac:dyDescent="0.25">
      <c r="A56" s="20" t="s">
        <v>18</v>
      </c>
      <c r="B56" s="42" t="s">
        <v>36</v>
      </c>
      <c r="C56" s="32" t="s">
        <v>178</v>
      </c>
      <c r="D56" s="82">
        <v>44565</v>
      </c>
      <c r="E56" s="78" t="s">
        <v>183</v>
      </c>
      <c r="F56" s="2"/>
    </row>
    <row r="57" spans="1:6" s="16" customFormat="1" ht="15" customHeight="1" x14ac:dyDescent="0.25">
      <c r="A57" s="28"/>
      <c r="B57" s="26"/>
      <c r="C57" s="19" t="s">
        <v>77</v>
      </c>
      <c r="D57" s="13">
        <v>4</v>
      </c>
      <c r="E57" s="79" t="s">
        <v>151</v>
      </c>
      <c r="F57" s="2"/>
    </row>
    <row r="58" spans="1:6" s="16" customFormat="1" ht="15" customHeight="1" x14ac:dyDescent="0.25">
      <c r="A58" s="28"/>
      <c r="B58" s="26"/>
      <c r="C58" s="19" t="s">
        <v>31</v>
      </c>
      <c r="D58" s="13">
        <v>100</v>
      </c>
      <c r="E58" s="79" t="s">
        <v>152</v>
      </c>
      <c r="F58" s="2"/>
    </row>
    <row r="59" spans="1:6" s="16" customFormat="1" ht="12.75" x14ac:dyDescent="0.25">
      <c r="A59" s="28"/>
      <c r="B59" s="26"/>
      <c r="C59" s="19" t="s">
        <v>100</v>
      </c>
      <c r="D59" s="13" t="s">
        <v>198</v>
      </c>
      <c r="E59" s="79" t="s">
        <v>153</v>
      </c>
      <c r="F59" s="2"/>
    </row>
    <row r="60" spans="1:6" s="16" customFormat="1" ht="15" customHeight="1" thickBot="1" x14ac:dyDescent="0.3">
      <c r="A60" s="28"/>
      <c r="B60" s="26"/>
      <c r="C60" s="19" t="s">
        <v>169</v>
      </c>
      <c r="D60" s="116" t="s">
        <v>199</v>
      </c>
      <c r="E60" s="79" t="s">
        <v>154</v>
      </c>
      <c r="F60" s="2"/>
    </row>
    <row r="61" spans="1:6" s="16" customFormat="1" ht="15.6" customHeight="1" x14ac:dyDescent="0.25">
      <c r="A61" s="28"/>
      <c r="B61" s="42" t="s">
        <v>35</v>
      </c>
      <c r="C61" s="32" t="s">
        <v>99</v>
      </c>
      <c r="D61" s="82">
        <v>44566</v>
      </c>
      <c r="E61" s="78" t="s">
        <v>155</v>
      </c>
      <c r="F61" s="2"/>
    </row>
    <row r="62" spans="1:6" s="16" customFormat="1" ht="15.6" customHeight="1" x14ac:dyDescent="0.25">
      <c r="A62" s="28"/>
      <c r="B62" s="26"/>
      <c r="C62" s="19" t="s">
        <v>170</v>
      </c>
      <c r="D62" s="120" t="s">
        <v>200</v>
      </c>
      <c r="E62" s="86" t="s">
        <v>156</v>
      </c>
      <c r="F62" s="2"/>
    </row>
    <row r="63" spans="1:6" s="16" customFormat="1" ht="15.6" customHeight="1" x14ac:dyDescent="0.25">
      <c r="A63" s="28"/>
      <c r="B63" s="26"/>
      <c r="C63" s="19" t="s">
        <v>100</v>
      </c>
      <c r="D63" s="13" t="s">
        <v>98</v>
      </c>
      <c r="E63" s="79" t="s">
        <v>157</v>
      </c>
      <c r="F63" s="2"/>
    </row>
    <row r="64" spans="1:6" s="16" customFormat="1" ht="15.6" customHeight="1" x14ac:dyDescent="0.25">
      <c r="A64" s="28"/>
      <c r="B64" s="26"/>
      <c r="C64" s="19" t="s">
        <v>171</v>
      </c>
      <c r="D64" s="13">
        <v>100</v>
      </c>
      <c r="E64" s="45" t="s">
        <v>184</v>
      </c>
      <c r="F64" s="2"/>
    </row>
    <row r="65" spans="1:117" s="16" customFormat="1" ht="15" customHeight="1" thickBot="1" x14ac:dyDescent="0.3">
      <c r="A65" s="28"/>
      <c r="B65" s="29"/>
      <c r="C65" s="35" t="s">
        <v>172</v>
      </c>
      <c r="D65" s="30">
        <v>57.97</v>
      </c>
      <c r="E65" s="46" t="s">
        <v>64</v>
      </c>
      <c r="F65" s="2"/>
    </row>
    <row r="66" spans="1:117" s="16" customFormat="1" ht="15" customHeight="1" thickBot="1" x14ac:dyDescent="0.3">
      <c r="A66" s="34"/>
      <c r="B66" s="38" t="s">
        <v>33</v>
      </c>
      <c r="C66" s="39" t="s">
        <v>112</v>
      </c>
      <c r="D66" s="40">
        <v>1</v>
      </c>
      <c r="E66" s="41" t="s">
        <v>65</v>
      </c>
      <c r="F66" s="2"/>
    </row>
    <row r="67" spans="1:117" s="16" customFormat="1" ht="30" customHeight="1" x14ac:dyDescent="0.25">
      <c r="A67" s="20" t="s">
        <v>19</v>
      </c>
      <c r="B67" s="37" t="s">
        <v>22</v>
      </c>
      <c r="C67" s="21" t="s">
        <v>32</v>
      </c>
      <c r="D67" s="25" t="s">
        <v>103</v>
      </c>
      <c r="E67" s="78" t="s">
        <v>185</v>
      </c>
      <c r="F67" s="2"/>
    </row>
    <row r="68" spans="1:117" s="16" customFormat="1" ht="13.5" thickBot="1" x14ac:dyDescent="0.3">
      <c r="A68" s="28"/>
      <c r="B68" s="23"/>
      <c r="C68" s="24" t="s">
        <v>109</v>
      </c>
      <c r="D68" s="30"/>
      <c r="E68" s="75"/>
      <c r="F68" s="2"/>
    </row>
    <row r="69" spans="1:117" s="16" customFormat="1" ht="15" customHeight="1" x14ac:dyDescent="0.25">
      <c r="A69" s="28"/>
      <c r="B69" s="26"/>
      <c r="C69" s="19" t="s">
        <v>57</v>
      </c>
      <c r="D69" s="87">
        <v>44581</v>
      </c>
      <c r="E69" s="79" t="s">
        <v>158</v>
      </c>
      <c r="F69" s="2"/>
    </row>
    <row r="70" spans="1:117" s="16" customFormat="1" ht="15" customHeight="1" x14ac:dyDescent="0.25">
      <c r="A70" s="28"/>
      <c r="B70" s="22"/>
      <c r="C70" s="18" t="s">
        <v>173</v>
      </c>
      <c r="D70" s="13"/>
      <c r="E70" s="27" t="s">
        <v>159</v>
      </c>
      <c r="F70" s="10"/>
    </row>
    <row r="71" spans="1:117" s="16" customFormat="1" ht="15" customHeight="1" x14ac:dyDescent="0.25">
      <c r="A71" s="28"/>
      <c r="B71" s="22"/>
      <c r="C71" s="18" t="s">
        <v>174</v>
      </c>
      <c r="D71" s="13"/>
      <c r="E71" s="64" t="s">
        <v>159</v>
      </c>
      <c r="F71" s="10"/>
    </row>
    <row r="72" spans="1:117" s="16" customFormat="1" ht="15" customHeight="1" x14ac:dyDescent="0.25">
      <c r="A72" s="28"/>
      <c r="B72" s="22"/>
      <c r="C72" s="18" t="s">
        <v>175</v>
      </c>
      <c r="D72" s="13"/>
      <c r="E72" s="27" t="s">
        <v>160</v>
      </c>
      <c r="F72" s="10"/>
    </row>
    <row r="73" spans="1:117" s="16" customFormat="1" ht="15" customHeight="1" x14ac:dyDescent="0.25">
      <c r="A73" s="28"/>
      <c r="B73" s="22"/>
      <c r="C73" s="18" t="s">
        <v>176</v>
      </c>
      <c r="D73" s="13"/>
      <c r="E73" s="64" t="s">
        <v>161</v>
      </c>
      <c r="F73" s="10"/>
    </row>
    <row r="74" spans="1:117" s="16" customFormat="1" ht="15.95" customHeight="1" x14ac:dyDescent="0.25">
      <c r="A74" s="28"/>
      <c r="B74" s="22"/>
      <c r="C74" s="18" t="s">
        <v>20</v>
      </c>
      <c r="D74" s="13"/>
      <c r="E74" s="27" t="s">
        <v>162</v>
      </c>
      <c r="F74" s="2"/>
    </row>
    <row r="75" spans="1:117" s="16" customFormat="1" ht="15" customHeight="1" thickBot="1" x14ac:dyDescent="0.3">
      <c r="A75" s="28"/>
      <c r="B75" s="23"/>
      <c r="C75" s="24" t="s">
        <v>21</v>
      </c>
      <c r="D75" s="88"/>
      <c r="E75" s="36" t="s">
        <v>186</v>
      </c>
      <c r="F75" s="2"/>
    </row>
    <row r="76" spans="1:117" s="19" customFormat="1" ht="15" customHeight="1" x14ac:dyDescent="0.25">
      <c r="A76" s="28"/>
      <c r="B76" s="42" t="s">
        <v>33</v>
      </c>
      <c r="C76" s="32" t="s">
        <v>27</v>
      </c>
      <c r="D76" s="25">
        <v>5.8</v>
      </c>
      <c r="E76" s="91" t="s">
        <v>56</v>
      </c>
      <c r="F76" s="3"/>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row>
    <row r="77" spans="1:117" s="16" customFormat="1" ht="15" customHeight="1" x14ac:dyDescent="0.25">
      <c r="A77" s="28"/>
      <c r="B77" s="22"/>
      <c r="C77" s="18" t="s">
        <v>55</v>
      </c>
      <c r="D77" s="13"/>
      <c r="E77" s="27" t="s">
        <v>66</v>
      </c>
      <c r="F77" s="3"/>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row>
    <row r="78" spans="1:117" s="16" customFormat="1" ht="15" customHeight="1" thickBot="1" x14ac:dyDescent="0.3">
      <c r="A78" s="34"/>
      <c r="B78" s="23"/>
      <c r="C78" s="24" t="s">
        <v>112</v>
      </c>
      <c r="D78" s="30">
        <v>3</v>
      </c>
      <c r="E78" s="89" t="s">
        <v>163</v>
      </c>
      <c r="F78" s="3"/>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row>
    <row r="79" spans="1:117" s="123" customFormat="1" ht="15" customHeight="1" x14ac:dyDescent="0.25">
      <c r="A79" s="129" t="s">
        <v>15</v>
      </c>
      <c r="B79" s="128" t="s">
        <v>16</v>
      </c>
      <c r="C79" s="124" t="s">
        <v>80</v>
      </c>
      <c r="D79" s="131">
        <v>27.94</v>
      </c>
      <c r="E79" s="127" t="s">
        <v>81</v>
      </c>
      <c r="F79" s="117"/>
      <c r="G79" s="121"/>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21"/>
      <c r="AX79" s="121"/>
      <c r="AY79" s="121"/>
      <c r="AZ79" s="121"/>
      <c r="BA79" s="121"/>
      <c r="BB79" s="121"/>
      <c r="BC79" s="121"/>
      <c r="BD79" s="121"/>
      <c r="BE79" s="121"/>
      <c r="BF79" s="121"/>
      <c r="BG79" s="121"/>
      <c r="BH79" s="121"/>
      <c r="BI79" s="121"/>
      <c r="BJ79" s="121"/>
      <c r="BK79" s="121"/>
      <c r="BL79" s="121"/>
      <c r="BM79" s="121"/>
      <c r="BN79" s="121"/>
      <c r="BO79" s="121"/>
      <c r="BP79" s="121"/>
      <c r="BQ79" s="121"/>
      <c r="BR79" s="121"/>
      <c r="BS79" s="121"/>
      <c r="BT79" s="121"/>
      <c r="BU79" s="121"/>
      <c r="BV79" s="121"/>
      <c r="BW79" s="121"/>
      <c r="BX79" s="121"/>
      <c r="BY79" s="121"/>
      <c r="BZ79" s="121"/>
      <c r="CA79" s="121"/>
      <c r="CB79" s="121"/>
      <c r="CC79" s="121"/>
      <c r="CD79" s="121"/>
      <c r="CE79" s="121"/>
      <c r="CF79" s="121"/>
      <c r="CG79" s="121"/>
      <c r="CH79" s="121"/>
      <c r="CI79" s="121"/>
      <c r="CJ79" s="121"/>
      <c r="CK79" s="121"/>
      <c r="CL79" s="121"/>
      <c r="CM79" s="121"/>
      <c r="CN79" s="121"/>
      <c r="CO79" s="121"/>
      <c r="CP79" s="121"/>
      <c r="CQ79" s="121"/>
      <c r="CR79" s="121"/>
      <c r="CS79" s="121"/>
      <c r="CT79" s="121"/>
      <c r="CU79" s="121"/>
      <c r="CV79" s="121"/>
      <c r="CW79" s="121"/>
      <c r="CX79" s="121"/>
      <c r="CY79" s="121"/>
      <c r="CZ79" s="121"/>
      <c r="DA79" s="121"/>
      <c r="DB79" s="121"/>
      <c r="DC79" s="121"/>
      <c r="DD79" s="121"/>
      <c r="DE79" s="121"/>
      <c r="DF79" s="121"/>
      <c r="DG79" s="121"/>
      <c r="DH79" s="121"/>
      <c r="DI79" s="121"/>
      <c r="DJ79" s="121"/>
      <c r="DK79" s="121"/>
      <c r="DL79" s="121"/>
      <c r="DM79" s="121"/>
    </row>
    <row r="80" spans="1:117" s="119" customFormat="1" ht="13.5" thickBot="1" x14ac:dyDescent="0.3">
      <c r="A80" s="126"/>
      <c r="B80" s="125"/>
      <c r="C80" s="122" t="s">
        <v>177</v>
      </c>
      <c r="D80" s="118">
        <v>3521.57</v>
      </c>
      <c r="E80" s="79" t="s">
        <v>187</v>
      </c>
      <c r="F80" s="117"/>
      <c r="G80" s="121"/>
      <c r="H80" s="121"/>
      <c r="I80" s="12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c r="BX80" s="121"/>
      <c r="BY80" s="121"/>
      <c r="BZ80" s="121"/>
      <c r="CA80" s="121"/>
      <c r="CB80" s="121"/>
      <c r="CC80" s="121"/>
      <c r="CD80" s="121"/>
      <c r="CE80" s="121"/>
      <c r="CF80" s="121"/>
      <c r="CG80" s="121"/>
      <c r="CH80" s="121"/>
      <c r="CI80" s="121"/>
      <c r="CJ80" s="121"/>
      <c r="CK80" s="121"/>
      <c r="CL80" s="121"/>
      <c r="CM80" s="121"/>
      <c r="CN80" s="121"/>
      <c r="CO80" s="121"/>
      <c r="CP80" s="121"/>
      <c r="CQ80" s="121"/>
      <c r="CR80" s="121"/>
      <c r="CS80" s="121"/>
      <c r="CT80" s="121"/>
      <c r="CU80" s="121"/>
      <c r="CV80" s="121"/>
      <c r="CW80" s="121"/>
      <c r="CX80" s="121"/>
      <c r="CY80" s="121"/>
      <c r="CZ80" s="121"/>
      <c r="DA80" s="121"/>
      <c r="DB80" s="121"/>
      <c r="DC80" s="121"/>
      <c r="DD80" s="121"/>
      <c r="DE80" s="121"/>
      <c r="DF80" s="121"/>
      <c r="DG80" s="121"/>
      <c r="DH80" s="121"/>
      <c r="DI80" s="121"/>
      <c r="DJ80" s="121"/>
      <c r="DK80" s="121"/>
      <c r="DL80" s="121"/>
      <c r="DM80" s="121"/>
    </row>
    <row r="81" spans="1:117" s="19" customFormat="1" ht="15" customHeight="1" x14ac:dyDescent="0.25">
      <c r="A81" s="44" t="s">
        <v>15</v>
      </c>
      <c r="B81" s="37" t="s">
        <v>16</v>
      </c>
      <c r="C81" s="21" t="s">
        <v>80</v>
      </c>
      <c r="D81" s="131">
        <v>27.97</v>
      </c>
      <c r="E81" s="91" t="s">
        <v>81</v>
      </c>
      <c r="F81" s="3"/>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row>
    <row r="82" spans="1:117" s="16" customFormat="1" ht="13.5" thickBot="1" x14ac:dyDescent="0.3">
      <c r="A82" s="31"/>
      <c r="B82" s="22"/>
      <c r="C82" s="18" t="s">
        <v>177</v>
      </c>
      <c r="D82" s="13">
        <v>7249.3</v>
      </c>
      <c r="E82" s="79" t="s">
        <v>187</v>
      </c>
      <c r="F82" s="3"/>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c r="DJ82" s="17"/>
      <c r="DK82" s="17"/>
      <c r="DL82" s="17"/>
      <c r="DM82" s="17"/>
    </row>
    <row r="83" spans="1:117" s="16" customFormat="1" ht="15" customHeight="1" x14ac:dyDescent="0.2">
      <c r="A83" s="71" t="s">
        <v>118</v>
      </c>
      <c r="B83" s="72"/>
      <c r="C83" s="73" t="s">
        <v>119</v>
      </c>
      <c r="D83" s="130" t="s">
        <v>201</v>
      </c>
      <c r="E83" s="74" t="s">
        <v>120</v>
      </c>
      <c r="F83" s="2"/>
    </row>
    <row r="84" spans="1:117" ht="10.7" customHeight="1" x14ac:dyDescent="0.25">
      <c r="A84" s="134"/>
      <c r="B84" s="135"/>
      <c r="C84" s="135"/>
      <c r="D84" s="135"/>
    </row>
    <row r="85" spans="1:117" x14ac:dyDescent="0.25">
      <c r="A85" s="56" t="s">
        <v>37</v>
      </c>
      <c r="B85" s="57"/>
      <c r="C85" s="60"/>
      <c r="D85" s="58"/>
      <c r="E85" s="57"/>
    </row>
    <row r="86" spans="1:117" x14ac:dyDescent="0.25">
      <c r="A86" s="59"/>
      <c r="B86" s="57"/>
      <c r="C86" s="60"/>
      <c r="D86" s="58"/>
      <c r="E86" s="57"/>
    </row>
    <row r="87" spans="1:117" x14ac:dyDescent="0.25">
      <c r="A87" s="59"/>
      <c r="B87" s="57"/>
      <c r="C87" s="60"/>
      <c r="D87" s="58"/>
      <c r="E87" s="57"/>
    </row>
    <row r="88" spans="1:117" x14ac:dyDescent="0.25">
      <c r="A88" s="59"/>
      <c r="B88" s="57"/>
      <c r="C88" s="60"/>
      <c r="D88" s="58"/>
      <c r="E88" s="57"/>
    </row>
    <row r="89" spans="1:117" x14ac:dyDescent="0.25">
      <c r="A89" s="59"/>
      <c r="B89" s="57"/>
      <c r="C89" s="60"/>
      <c r="D89" s="58"/>
      <c r="E89" s="57"/>
    </row>
    <row r="90" spans="1:117" x14ac:dyDescent="0.25">
      <c r="A90" s="59"/>
      <c r="B90" s="57"/>
      <c r="C90" s="60"/>
      <c r="D90" s="58"/>
      <c r="E90" s="57"/>
    </row>
    <row r="91" spans="1:117" x14ac:dyDescent="0.25">
      <c r="A91" s="59"/>
      <c r="B91" s="57"/>
      <c r="C91" s="60"/>
      <c r="D91" s="58"/>
      <c r="E91" s="57"/>
    </row>
    <row r="92" spans="1:117" x14ac:dyDescent="0.25">
      <c r="A92" s="59"/>
      <c r="B92" s="57"/>
      <c r="C92" s="60"/>
      <c r="D92" s="58"/>
      <c r="E92" s="57"/>
    </row>
    <row r="93" spans="1:117" x14ac:dyDescent="0.25">
      <c r="A93" s="59"/>
      <c r="B93" s="57"/>
      <c r="C93" s="60"/>
      <c r="D93" s="58"/>
      <c r="E93" s="57"/>
    </row>
    <row r="94" spans="1:117" x14ac:dyDescent="0.25">
      <c r="A94" s="62" t="s">
        <v>40</v>
      </c>
      <c r="B94" s="63" t="s">
        <v>38</v>
      </c>
      <c r="C94" s="61"/>
      <c r="D94" s="62" t="s">
        <v>40</v>
      </c>
      <c r="E94" s="63" t="s">
        <v>39</v>
      </c>
    </row>
  </sheetData>
  <mergeCells count="7">
    <mergeCell ref="A2:E2"/>
    <mergeCell ref="A4:E4"/>
    <mergeCell ref="A5:E5"/>
    <mergeCell ref="A84:D84"/>
    <mergeCell ref="E32:E35"/>
    <mergeCell ref="A8:C8"/>
    <mergeCell ref="E36:E39"/>
  </mergeCells>
  <dataValidations count="9">
    <dataValidation type="decimal" operator="greaterThanOrEqual" allowBlank="1" showInputMessage="1" showErrorMessage="1" sqref="D42:D49 D51 D57:D58 D64:D65 D76 D79:D82" xr:uid="{00000000-0002-0000-0000-000000000000}">
      <formula1>0</formula1>
    </dataValidation>
    <dataValidation type="whole" operator="greaterThanOrEqual" allowBlank="1" showInputMessage="1" showErrorMessage="1" sqref="D66 D22:D28 D78" xr:uid="{00000000-0002-0000-0000-000001000000}">
      <formula1>0</formula1>
    </dataValidation>
    <dataValidation type="decimal" operator="greaterThan" allowBlank="1" showInputMessage="1" showErrorMessage="1" sqref="D70:D73" xr:uid="{00000000-0002-0000-0000-000002000000}">
      <formula1>0</formula1>
    </dataValidation>
    <dataValidation type="decimal" allowBlank="1" showInputMessage="1" showErrorMessage="1" sqref="D74" xr:uid="{00000000-0002-0000-0000-000003000000}">
      <formula1>0</formula1>
      <formula2>100</formula2>
    </dataValidation>
    <dataValidation type="date" operator="greaterThanOrEqual" allowBlank="1" showInputMessage="1" showErrorMessage="1" sqref="D61 D56 D69" xr:uid="{00000000-0002-0000-0000-000004000000}">
      <formula1>43466</formula1>
    </dataValidation>
    <dataValidation type="whole" allowBlank="1" showInputMessage="1" showErrorMessage="1" sqref="D33 D37" xr:uid="{00000000-0002-0000-0000-000005000000}">
      <formula1>1</formula1>
      <formula2>31</formula2>
    </dataValidation>
    <dataValidation type="whole" allowBlank="1" showInputMessage="1" showErrorMessage="1" sqref="D34 D38" xr:uid="{00000000-0002-0000-0000-000006000000}">
      <formula1>1</formula1>
      <formula2>12</formula2>
    </dataValidation>
    <dataValidation type="whole" operator="greaterThanOrEqual" allowBlank="1" showInputMessage="1" showErrorMessage="1" sqref="D35 D39" xr:uid="{00000000-0002-0000-0000-000007000000}">
      <formula1>2019</formula1>
    </dataValidation>
    <dataValidation type="textLength" operator="lessThanOrEqual" allowBlank="1" showInputMessage="1" showErrorMessage="1" sqref="D83" xr:uid="{00000000-0002-0000-0000-000008000000}">
      <formula1>255</formula1>
    </dataValidation>
  </dataValidations>
  <hyperlinks>
    <hyperlink ref="D13" r:id="rId1" xr:uid="{EC927CC9-978C-44E2-AE2F-497BC79723C5}"/>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9000000}">
          <x14:formula1>
            <xm:f>DDLs!$A$2:$A$3</xm:f>
          </x14:formula1>
          <xm:sqref>D9</xm:sqref>
        </x14:dataValidation>
        <x14:dataValidation type="list" allowBlank="1" showInputMessage="1" showErrorMessage="1" xr:uid="{00000000-0002-0000-0000-00000A000000}">
          <x14:formula1>
            <xm:f>DDLs!$B$2:$B$3</xm:f>
          </x14:formula1>
          <xm:sqref>D20</xm:sqref>
        </x14:dataValidation>
        <x14:dataValidation type="list" allowBlank="1" showInputMessage="1" showErrorMessage="1" xr:uid="{00000000-0002-0000-0000-00000B000000}">
          <x14:formula1>
            <xm:f>DDLs!$C$2:$C$3</xm:f>
          </x14:formula1>
          <xm:sqref>D21</xm:sqref>
        </x14:dataValidation>
        <x14:dataValidation type="list" allowBlank="1" showInputMessage="1" showErrorMessage="1" xr:uid="{00000000-0002-0000-0000-00000C000000}">
          <x14:formula1>
            <xm:f>DDLs!$D$2:$D$5</xm:f>
          </x14:formula1>
          <xm:sqref>D31</xm:sqref>
        </x14:dataValidation>
        <x14:dataValidation type="list" allowBlank="1" showInputMessage="1" showErrorMessage="1" xr:uid="{00000000-0002-0000-0000-00000D000000}">
          <x14:formula1>
            <xm:f>DDLs!$E$2:$E$4</xm:f>
          </x14:formula1>
          <xm:sqref>D40</xm:sqref>
        </x14:dataValidation>
        <x14:dataValidation type="list" allowBlank="1" showInputMessage="1" showErrorMessage="1" xr:uid="{00000000-0002-0000-0000-00000E000000}">
          <x14:formula1>
            <xm:f>DDLs!$G$2:$G$3</xm:f>
          </x14:formula1>
          <xm:sqref>D50 D77</xm:sqref>
        </x14:dataValidation>
        <x14:dataValidation type="list" allowBlank="1" showInputMessage="1" showErrorMessage="1" xr:uid="{00000000-0002-0000-0000-00000F000000}">
          <x14:formula1>
            <xm:f>DDLs!$H$2:$H$10</xm:f>
          </x14:formula1>
          <xm:sqref>D67</xm:sqref>
        </x14:dataValidation>
        <x14:dataValidation type="list" allowBlank="1" showInputMessage="1" showErrorMessage="1" xr:uid="{00000000-0002-0000-0000-000010000000}">
          <x14:formula1>
            <xm:f>DDLs!$F$2:$F$3</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10"/>
  <sheetViews>
    <sheetView workbookViewId="0">
      <selection activeCell="D15" sqref="D15"/>
    </sheetView>
  </sheetViews>
  <sheetFormatPr baseColWidth="10" defaultColWidth="8.85546875" defaultRowHeight="15" x14ac:dyDescent="0.25"/>
  <cols>
    <col min="1" max="1" width="13.42578125" bestFit="1" customWidth="1"/>
    <col min="4" max="4" width="20.85546875" bestFit="1" customWidth="1"/>
    <col min="5" max="5" width="26.140625" bestFit="1" customWidth="1"/>
    <col min="6" max="6" width="16" bestFit="1" customWidth="1"/>
    <col min="9" max="9" width="14.5703125" customWidth="1"/>
    <col min="10" max="10" width="19.5703125" bestFit="1" customWidth="1"/>
  </cols>
  <sheetData>
    <row r="2" spans="1:10" x14ac:dyDescent="0.25">
      <c r="A2" t="s">
        <v>82</v>
      </c>
      <c r="B2" t="s">
        <v>84</v>
      </c>
      <c r="C2" t="s">
        <v>86</v>
      </c>
      <c r="D2" t="s">
        <v>47</v>
      </c>
      <c r="E2" t="s">
        <v>93</v>
      </c>
      <c r="F2" t="s">
        <v>97</v>
      </c>
      <c r="G2" t="s">
        <v>53</v>
      </c>
      <c r="H2" t="s">
        <v>101</v>
      </c>
      <c r="J2" t="s">
        <v>110</v>
      </c>
    </row>
    <row r="3" spans="1:10" x14ac:dyDescent="0.25">
      <c r="A3" t="s">
        <v>83</v>
      </c>
      <c r="B3" t="s">
        <v>85</v>
      </c>
      <c r="C3" t="s">
        <v>87</v>
      </c>
      <c r="D3" t="s">
        <v>92</v>
      </c>
      <c r="E3" t="s">
        <v>94</v>
      </c>
      <c r="F3" t="s">
        <v>96</v>
      </c>
      <c r="G3" t="s">
        <v>98</v>
      </c>
      <c r="H3" t="s">
        <v>103</v>
      </c>
      <c r="J3" t="s">
        <v>111</v>
      </c>
    </row>
    <row r="4" spans="1:10" x14ac:dyDescent="0.25">
      <c r="D4" t="s">
        <v>91</v>
      </c>
      <c r="E4" t="s">
        <v>95</v>
      </c>
      <c r="H4" t="s">
        <v>104</v>
      </c>
    </row>
    <row r="5" spans="1:10" x14ac:dyDescent="0.25">
      <c r="D5" t="s">
        <v>90</v>
      </c>
      <c r="H5" t="s">
        <v>105</v>
      </c>
    </row>
    <row r="6" spans="1:10" x14ac:dyDescent="0.25">
      <c r="H6" t="s">
        <v>106</v>
      </c>
    </row>
    <row r="7" spans="1:10" x14ac:dyDescent="0.25">
      <c r="H7" t="s">
        <v>107</v>
      </c>
    </row>
    <row r="8" spans="1:10" x14ac:dyDescent="0.25">
      <c r="H8" t="s">
        <v>108</v>
      </c>
    </row>
    <row r="9" spans="1:10" x14ac:dyDescent="0.25">
      <c r="H9" t="s">
        <v>102</v>
      </c>
    </row>
    <row r="10" spans="1:10" x14ac:dyDescent="0.25">
      <c r="H10"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B4D96855282F4181C2B95E62E8972A" ma:contentTypeVersion="15" ma:contentTypeDescription="Create a new document." ma:contentTypeScope="" ma:versionID="5c9fc4256134474877cf9421e8c15b00">
  <xsd:schema xmlns:xsd="http://www.w3.org/2001/XMLSchema" xmlns:xs="http://www.w3.org/2001/XMLSchema" xmlns:p="http://schemas.microsoft.com/office/2006/metadata/properties" xmlns:ns1="http://schemas.microsoft.com/sharepoint/v3" xmlns:ns3="dd8b4b20-77ca-4dba-bfca-086644cf92ff" xmlns:ns4="8f5d3200-e961-4e85-96d9-a65cea9ae476" targetNamespace="http://schemas.microsoft.com/office/2006/metadata/properties" ma:root="true" ma:fieldsID="1934e9ecf6aaa807881e867b90575ae7" ns1:_="" ns3:_="" ns4:_="">
    <xsd:import namespace="http://schemas.microsoft.com/sharepoint/v3"/>
    <xsd:import namespace="dd8b4b20-77ca-4dba-bfca-086644cf92ff"/>
    <xsd:import namespace="8f5d3200-e961-4e85-96d9-a65cea9ae4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8b4b20-77ca-4dba-bfca-086644cf92f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5d3200-e961-4e85-96d9-a65cea9ae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D8491EF-4057-4F83-BE2E-2F92A19D86F6}">
  <ds:schemaRefs>
    <ds:schemaRef ds:uri="http://schemas.microsoft.com/sharepoint/v3/contenttype/forms"/>
  </ds:schemaRefs>
</ds:datastoreItem>
</file>

<file path=customXml/itemProps2.xml><?xml version="1.0" encoding="utf-8"?>
<ds:datastoreItem xmlns:ds="http://schemas.openxmlformats.org/officeDocument/2006/customXml" ds:itemID="{3818B504-86F6-477E-960A-D1756465E4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8b4b20-77ca-4dba-bfca-086644cf92ff"/>
    <ds:schemaRef ds:uri="8f5d3200-e961-4e85-96d9-a65cea9ae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D79F2C-A35E-40E5-A179-19F1B9718947}">
  <ds:schemaRefs>
    <ds:schemaRef ds:uri="8f5d3200-e961-4e85-96d9-a65cea9ae476"/>
    <ds:schemaRef ds:uri="http://purl.org/dc/dcmitype/"/>
    <ds:schemaRef ds:uri="http://schemas.microsoft.com/office/2006/metadata/properties"/>
    <ds:schemaRef ds:uri="http://purl.org/dc/elements/1.1/"/>
    <ds:schemaRef ds:uri="http://schemas.microsoft.com/sharepoint/v3"/>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dd8b4b20-77ca-4dba-bfca-086644cf92f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Blanca</cp:lastModifiedBy>
  <dcterms:created xsi:type="dcterms:W3CDTF">2020-05-20T14:42:06Z</dcterms:created>
  <dcterms:modified xsi:type="dcterms:W3CDTF">2022-03-04T14:21:08Z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0x010100F6B4D96855282F4181C2B95E62E8972A</vt:lpwstr>
  </property>
</Properties>
</file>