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tangyuan/Desktop/浙大2022/论文-创意进化路径/实验数据/数据第二批/"/>
    </mc:Choice>
  </mc:AlternateContent>
  <xr:revisionPtr revIDLastSave="0" documentId="13_ncr:1_{74297032-E0A6-B84B-8315-36CFD7556494}" xr6:coauthVersionLast="47" xr6:coauthVersionMax="47" xr10:uidLastSave="{00000000-0000-0000-0000-000000000000}"/>
  <bookViews>
    <workbookView xWindow="1780" yWindow="1820" windowWidth="27440" windowHeight="16440" activeTab="5" xr2:uid="{26F589C6-25B5-3148-9F1A-ECB297ABA7EF}"/>
  </bookViews>
  <sheets>
    <sheet name="23-05魏浩冉" sheetId="1" r:id="rId1"/>
    <sheet name="24-01梁馨木" sheetId="2" r:id="rId2"/>
    <sheet name="24-03陈永康" sheetId="3" r:id="rId3"/>
    <sheet name="25-4李正可" sheetId="4" r:id="rId4"/>
    <sheet name="30-07覃勤奋" sheetId="5" r:id="rId5"/>
    <sheet name="1-08吴姗姗"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6" l="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D3" i="1"/>
</calcChain>
</file>

<file path=xl/sharedStrings.xml><?xml version="1.0" encoding="utf-8"?>
<sst xmlns="http://schemas.openxmlformats.org/spreadsheetml/2006/main" count="828" uniqueCount="476">
  <si>
    <t>节点编号</t>
  </si>
  <si>
    <t>原文</t>
  </si>
  <si>
    <t>设计行为-诗莹</t>
    <phoneticPr fontId="5" type="noConversion"/>
  </si>
  <si>
    <t>输入源节点</t>
  </si>
  <si>
    <t>首先我觉得这个机器人。机器人的外形</t>
  </si>
  <si>
    <t>基于结构的分析</t>
  </si>
  <si>
    <t>外形做到就是要尽可能做到。相接近于人</t>
  </si>
  <si>
    <t>概念合成-结构</t>
  </si>
  <si>
    <t>因为就是如果把它做的就很像一个机械化的一个机器，可能会比较冰冷</t>
  </si>
  <si>
    <t>基于结构的评估</t>
  </si>
  <si>
    <t>然后就是，它会给老年人讲一些，</t>
  </si>
  <si>
    <t>基于行为的分析</t>
  </si>
  <si>
    <t>会给老年人讲故事</t>
  </si>
  <si>
    <t>概念合成-行为</t>
  </si>
  <si>
    <t>教他们做一些新颖的菜肴</t>
  </si>
  <si>
    <t>概念合成-行为</t>
    <phoneticPr fontId="5" type="noConversion"/>
  </si>
  <si>
    <t>同时就是它自带投影功能</t>
  </si>
  <si>
    <t>概念合成-功能</t>
  </si>
  <si>
    <t>方便子女与老年人的联络</t>
  </si>
  <si>
    <t>基于功能的评估</t>
  </si>
  <si>
    <t>方案一集中在给老年人讲故事，然后。做菜肴上面</t>
  </si>
  <si>
    <t>4;5;6</t>
  </si>
  <si>
    <t>方案二，我觉得可以就是帮老年人做一些，可能这个年龄完成不了的一些任务</t>
  </si>
  <si>
    <t>基于功能的分析</t>
    <phoneticPr fontId="5" type="noConversion"/>
  </si>
  <si>
    <t>就比如，干一些家务</t>
  </si>
  <si>
    <t>基于行为的先例</t>
  </si>
  <si>
    <t>其实就不是上面那个教老年人做饭，就是它会教老年人每一步菜品该怎么做</t>
  </si>
  <si>
    <t>6;10</t>
    <phoneticPr fontId="2" type="noConversion"/>
  </si>
  <si>
    <t>我就想让它完全替代人类</t>
  </si>
  <si>
    <t>基于功能的分析</t>
  </si>
  <si>
    <t>11;12</t>
  </si>
  <si>
    <t>然后它的外形。外形我认为这个这种机器人它可能外形不一定要，就是不一定要接近于人</t>
  </si>
  <si>
    <t>但是要保证，动作的敏捷</t>
  </si>
  <si>
    <t>它的外形，方案二差不多了</t>
  </si>
  <si>
    <t>方案三，就是针对陪伴，健康陪伴</t>
  </si>
  <si>
    <t>我认为就是这个机器人，比如老年人想出去买菜或者想出去散步，它可以保证老年人的安全</t>
  </si>
  <si>
    <t>基于功能的分析</t>
    <phoneticPr fontId="2" type="noConversion"/>
  </si>
  <si>
    <t>充当老年人的私人助理</t>
  </si>
  <si>
    <t>或者陪护</t>
  </si>
  <si>
    <t>就是它可以在老年人买菜或者散步的过程中，实时陪伴老人，保证老年人的安全</t>
  </si>
  <si>
    <t>19;20</t>
  </si>
  <si>
    <t>外形结构不需要特别复杂，像一条机器人小狗</t>
  </si>
  <si>
    <t>实时监测老年人的状态</t>
  </si>
  <si>
    <t>方案四，我认为这个机器人是老年人身边的家庭医生</t>
  </si>
  <si>
    <t>实时监测老年人的身体健康</t>
  </si>
  <si>
    <t>就比如它会观察到通过一些红外、或者一些技术去观察到老年人身体的一些指标。</t>
  </si>
  <si>
    <t>并将数据实时传递给子女</t>
  </si>
  <si>
    <t>如果老年人，遇到一些不好的，就是如果老年人生病</t>
    <phoneticPr fontId="5" type="noConversion"/>
  </si>
  <si>
    <t>它可以为老年人制定药物清单</t>
    <phoneticPr fontId="5" type="noConversion"/>
  </si>
  <si>
    <t>并将药物清单送给子女或者就近的药店</t>
  </si>
  <si>
    <t>外形的话，我觉得也许它也不需要特别像人吧</t>
  </si>
  <si>
    <t>基于结构的分析</t>
    <phoneticPr fontId="5" type="noConversion"/>
  </si>
  <si>
    <t>结构主要是由监测装置加移动平台</t>
  </si>
  <si>
    <t>方案五，我觉得另一个机器人可以从老年人的心理入手，充当老年人身边的心理医生</t>
    <phoneticPr fontId="2" type="noConversion"/>
  </si>
  <si>
    <t>就是老年人可能会遇到一些孤独的情况</t>
  </si>
  <si>
    <t>基于功能的先例</t>
    <phoneticPr fontId="2" type="noConversion"/>
  </si>
  <si>
    <t>机器人可以通过老年人的行为或者语言及时疏导</t>
  </si>
  <si>
    <t>有些老年人患有老年痴呆，容易迷路</t>
  </si>
  <si>
    <t>机器人可以充当老年人身边的导航装置，为老年人指路</t>
  </si>
  <si>
    <t>方案六、有些老年人比较喜欢下棋或者打牌</t>
  </si>
  <si>
    <t>这款机器人可以充当老年人的娱乐助手</t>
  </si>
  <si>
    <t>它的外形有两个机械手臂+摄像头</t>
  </si>
  <si>
    <t>概念合成-结构</t>
    <phoneticPr fontId="5" type="noConversion"/>
  </si>
  <si>
    <t>可以观察桌面的情况</t>
  </si>
  <si>
    <t>然后加上，配备有一个显示屏</t>
  </si>
  <si>
    <t>40；41</t>
    <phoneticPr fontId="2" type="noConversion"/>
  </si>
  <si>
    <t>方便老人查看胜负的情况</t>
    <phoneticPr fontId="5" type="noConversion"/>
  </si>
  <si>
    <t>39；42</t>
    <phoneticPr fontId="2" type="noConversion"/>
  </si>
  <si>
    <t>首先第一个方案。给它定位，有一个家用陪伴型机器人？</t>
  </si>
  <si>
    <t>首先描述一下产品的定位。家用的产品，它可能会伴随着一些东西，首先它可能没有办法实现很专业化的功能</t>
  </si>
  <si>
    <t>概念合成-功能</t>
    <phoneticPr fontId="2" type="noConversion"/>
  </si>
  <si>
    <t>我这个功能主要是指医疗方面嘛，就比如说医疗上面它可能会去监测它的一些。呃，就可以去测什么心率啊，什么乱七八糟的类似，就大概是血压。</t>
  </si>
  <si>
    <t>可以把测血压的血压计融入到这个里面</t>
  </si>
  <si>
    <t>然后还有血糖血氧</t>
  </si>
  <si>
    <t>目前我们可以通过家用的，血压、血糖、血氧-家用类似产品进行一个集合</t>
  </si>
  <si>
    <t>3；4；5</t>
  </si>
  <si>
    <t>功能上的定位是。在家用的里面，对于我来说可能会更像设计一个陪伴型的东西</t>
    <phoneticPr fontId="2" type="noConversion"/>
  </si>
  <si>
    <t>2；6</t>
  </si>
  <si>
    <t>这个方案就比较注重于去解决老年人的心理需求</t>
    <phoneticPr fontId="2" type="noConversion"/>
  </si>
  <si>
    <t>功能的话。首先是前面说的。医疗检测那些东西。集合为大的模块结合在一个产品机器，一个机器人里</t>
  </si>
  <si>
    <t>第二个就是。比较注重一个陪伴性</t>
  </si>
  <si>
    <t>它可能会有一些聊天，实时提醒，或者是起床的唤醒</t>
  </si>
  <si>
    <t>这个是它是这个方案里面可能更加注重的一个功能。</t>
  </si>
  <si>
    <t>对应了这个功能之后，它可能就是会在。产品上会有一些具体的设计响应。</t>
  </si>
  <si>
    <t>10；12</t>
  </si>
  <si>
    <t>这个是从功能的角度去入手，然后去考虑用户的实际的需求</t>
  </si>
  <si>
    <t>首先第一个拟人化的设计，就是机器人稍微拟人化一点</t>
  </si>
  <si>
    <t>13；14</t>
  </si>
  <si>
    <t>它可能有点类似于我们之前看过的。太空人的那个形象吗</t>
    <phoneticPr fontId="2" type="noConversion"/>
  </si>
  <si>
    <t>基于结构的先例</t>
    <phoneticPr fontId="2" type="noConversion"/>
  </si>
  <si>
    <t>所以这个机器人形象类似于太空人形象，上面是一个有圆圆的脑袋。就可能会。更偏拟人化一些</t>
    <phoneticPr fontId="2" type="noConversion"/>
  </si>
  <si>
    <t>概念合成-结构</t>
    <phoneticPr fontId="2" type="noConversion"/>
  </si>
  <si>
    <t>这样的话可能会在对老年中老年人有一个心理上的陪伴。</t>
  </si>
  <si>
    <t>17；10</t>
    <phoneticPr fontId="2" type="noConversion"/>
  </si>
  <si>
    <t>第二点的话。造型上面，感觉以简约为主</t>
    <phoneticPr fontId="2" type="noConversion"/>
  </si>
  <si>
    <t>基于结构的分析</t>
    <phoneticPr fontId="2" type="noConversion"/>
  </si>
  <si>
    <t>13；15</t>
  </si>
  <si>
    <t>但是这个我不是特别好说。因为不太确定，这是不是真正的符合老年人的审美？</t>
    <phoneticPr fontId="2" type="noConversion"/>
  </si>
  <si>
    <t>基于结构的评估</t>
    <phoneticPr fontId="2" type="noConversion"/>
  </si>
  <si>
    <t>之前会看过一篇。跟用研相关的文章他会说老年人看到一些，就比如说我们很喜欢的那种。小米或者？无印良品风格的那种极简的东西，老年人会觉得过于普通了</t>
    <phoneticPr fontId="2" type="noConversion"/>
  </si>
  <si>
    <t>对于他们来讲，可能简约并不是真的需求。这个我不是特别好定义就是如果真的样做，可能是需要进行一个用户的研究的，</t>
  </si>
  <si>
    <t>因为他们也很有可能喜欢一些。红红绿绿的东西，然后或者是比较趣味性的。</t>
  </si>
  <si>
    <t>就可能趣味性不是体现在它的配色比较浮夸。而是体现在。就说不上来吧，他可能还是有一点点花里胡哨的，</t>
  </si>
  <si>
    <t>然后。我不是特别好定义。就这个造型的话，可能是如果用这种方式去定义的话，就应该定义为是比较符合老年人的审美。比较符合中老年人的审美。感觉是要做设计，还是需要做一下用户的研究？</t>
  </si>
  <si>
    <t>第三点。前面说了，它可能会是一个比较偏向陪伴型的机器人，</t>
  </si>
  <si>
    <t>1；10</t>
    <phoneticPr fontId="2" type="noConversion"/>
  </si>
  <si>
    <t>然后它主要的交互方式。肯定就是语音交互为主。</t>
  </si>
  <si>
    <t>因为老年人对于屏幕的。那种就不是很擅长。或者说他们看不明白。</t>
  </si>
  <si>
    <t>如果语音交互的话可以给到一个。提就语音交互可以实现一个提醒。也可以让他们有一种。跟别人聊天的感觉。</t>
  </si>
  <si>
    <t>基于行为的分析</t>
    <phoneticPr fontId="2" type="noConversion"/>
  </si>
  <si>
    <t>然后聊天的感觉就是实现。给他定义了一个陪伴的作用，</t>
  </si>
  <si>
    <t>基于行为的评估</t>
    <phoneticPr fontId="2" type="noConversion"/>
  </si>
  <si>
    <t>然后聊天。我们可以考虑去设置一些语音包。录入具体的声音。给它设置成语音包，然后他在聊天的时候可能就是和这个语音包进行一个聊天，</t>
  </si>
  <si>
    <t>这个是现在的技术也是可以实现的。</t>
  </si>
  <si>
    <t>比如说有一些人可能会想输入自己子女的声音，</t>
  </si>
  <si>
    <t>基于功能的先例</t>
  </si>
  <si>
    <t>29；32</t>
  </si>
  <si>
    <t>但是我感觉这个可能会加重思念，就只是一个功能，然后他想输入什么是他的事情。</t>
  </si>
  <si>
    <t>基于功能的评估</t>
    <phoneticPr fontId="2" type="noConversion"/>
  </si>
  <si>
    <t>他也可以输入喜欢的明星或者是什么东西。</t>
  </si>
  <si>
    <t>好，我看看还有什么需要的.比如从老年人他会做的事情进行一个出发的思考，</t>
    <phoneticPr fontId="2" type="noConversion"/>
  </si>
  <si>
    <t>就比如说他从早上起来的时候。他可能会需要一个唤醒，会提醒他吃药。是后面可能会吃饭，然后吃饭的时候可能会。吃饭之后比如说会午睡，然后再进行下午的时候他可能会玩玩手机，或者是干嘛？</t>
    <phoneticPr fontId="2" type="noConversion"/>
  </si>
  <si>
    <t>这个时候他如果觉得很无聊的话，这个机器人可以陪他聊聊天</t>
  </si>
  <si>
    <r>
      <rPr>
        <sz val="12"/>
        <color rgb="FFC00000"/>
        <rFont val="等线"/>
        <family val="4"/>
        <charset val="134"/>
        <scheme val="minor"/>
      </rPr>
      <t>10</t>
    </r>
    <r>
      <rPr>
        <sz val="12"/>
        <color theme="1"/>
        <rFont val="等线"/>
        <family val="4"/>
        <charset val="134"/>
        <scheme val="minor"/>
      </rPr>
      <t>；31；37</t>
    </r>
    <phoneticPr fontId="2" type="noConversion"/>
  </si>
  <si>
    <t>因为家用的机器人主要主打的就是一个陪伴性</t>
  </si>
  <si>
    <t>同时又考虑到中老年人，他可能会有一些身体上面可能会需要更关注一点。然后又考虑到了加入一些。比如说测血压。具体的健康的那种环节去健康监测的一个环节。</t>
  </si>
  <si>
    <t>6；39</t>
  </si>
  <si>
    <t>这些功能其实都是主要从老年人的具体的需求去考虑的。</t>
  </si>
  <si>
    <t>如果是需要抛开这些东西去考虑一些更附加性的需求，比如说。它可以进行一些可以去想象去做一个有点类似于空气净化器或者说加湿器那种东西，然后可以给它一些附加性的功能。</t>
  </si>
  <si>
    <t>这个功能可能不是主要从老年人的行为去考虑的。</t>
  </si>
  <si>
    <t>结构的话。这个结构我不知道该如何去讲。如果是从它连接的角度去考虑的话</t>
  </si>
  <si>
    <t>就现在的家用机器人提出的一些具体的功能。用一些现在已经有的技术或者是连接件，基本上都是可以去实现的。</t>
  </si>
  <si>
    <t>如果是结构上面的创新，我感觉并不是很多，就更多的还是放在前面的功能上的创新。</t>
    <phoneticPr fontId="2" type="noConversion"/>
  </si>
  <si>
    <t>大概就是这样，因为我感觉。从硬件的角度去出发，它现在就我们现在的技术是完全可以实现的。</t>
  </si>
  <si>
    <t>44；45；46</t>
  </si>
  <si>
    <t>造型有一个比较想补充的点。这个东西的定位我可能并不是想给它搞一个那种落地式的感觉有点过大了。</t>
  </si>
  <si>
    <t>19；47</t>
  </si>
  <si>
    <t>可能会想给它搞一个小一点的，有点像那种。比如说养宠的时候，它可能会有一个宠物狗的那种大小。</t>
  </si>
  <si>
    <t>基于结构的先例</t>
  </si>
  <si>
    <t>也可以在地上走，也可以放在桌面上。就是这样</t>
  </si>
  <si>
    <t>然后第二个方案。因为现在有一些中老年人会有一些住院的需求。</t>
  </si>
  <si>
    <t>住院的时候就是很多时候。我们不能去，完全说。就是人为的陪护需要可以被机器人取代。在某些时候，一个住院陪伴型的机器人可能会对用户有一个比较好的帮助吧！</t>
  </si>
  <si>
    <t>如果是去描绘它的场景肯定就是中老年人住院的时候。虽然我们也不能期盼人家住院吧，但是现在很多。医院里面肯定会有中老年人，甚至它是一个比较大的占比。</t>
  </si>
  <si>
    <t>这个可以进行一个定位。首先它可以解决的一个很重要的问题，就是去缓解一下缓解医疗、医疗人力资源的压力。</t>
  </si>
  <si>
    <t>就比如说有的时候可能医护人员它们在很忙碌的时候没有办法去照顾到中老年人的情绪。</t>
  </si>
  <si>
    <t>在这个年龄层加上住院这本身的一个大的背景都会给中老年人的心理带来一些影响，首先就是可以缓解医疗资源上的压力，</t>
  </si>
  <si>
    <t>然后是。有点去从比较宏观的视角。医院的这些问题，然后我们去设计一款住院陪伴型的机器人去缓解一个医疗资源的压力</t>
  </si>
  <si>
    <t>如果是从老年人进行一个切入点的话，它可能更多的是起到了一个有点类似于导航。或者是指引？然后还有陪伴？这样一个功能</t>
  </si>
  <si>
    <t xml:space="preserve"> 然后后面我就把那个行为对照功能放在一起说。首先第一点。我们去分析老年人的行为，中老年人的行为。他有的时候会想跟医护进行沟通。</t>
  </si>
  <si>
    <t>这个沟通就是他每天想问的问题特别多，并不是说他每一个问题都是需要医护去进行一个解决的，就有的时候，它病患的很多问题是。可以通过机器人去解决的，</t>
  </si>
  <si>
    <t>57；59</t>
  </si>
  <si>
    <t>就比如说一些简单的一些小问题，就比如说。医院的某一个具体位置？就医院布局吧！</t>
  </si>
  <si>
    <t>58；60</t>
  </si>
  <si>
    <t>或者是它的吃药？或者是什么提醒？</t>
    <phoneticPr fontId="2" type="noConversion"/>
  </si>
  <si>
    <t>这些用户可能会需要跟医护人员进行及时的沟通。但是很多时候医护它并没有去办法去形成一个及时的提醒。</t>
    <phoneticPr fontId="2" type="noConversion"/>
  </si>
  <si>
    <t>基于行为的先例</t>
    <phoneticPr fontId="2" type="noConversion"/>
  </si>
  <si>
    <t>这个时候机器人就可以起到这样的作用，就比如说它可以输入这个病患者的一个情况然后。包括医生开药。都可以对用户进行一个实时的监测</t>
  </si>
  <si>
    <t>医护沟通的角度，它会产生这样的行为，我们会涉及这样一个功能点。其实更多的是解决的一个是信息差的问题，</t>
  </si>
  <si>
    <t>开药了之后，注意事项可以进行一个提醒。</t>
  </si>
  <si>
    <t>64；65</t>
    <phoneticPr fontId="2" type="noConversion"/>
  </si>
  <si>
    <t>它甚至比人的提醒还要好，因为它是一个比较固定的输入嘛，</t>
  </si>
  <si>
    <t>首先它能做到及时提醒，不会有问题，如果是个性化的话。就比较偏向用户本身。</t>
  </si>
  <si>
    <t>64；66</t>
    <phoneticPr fontId="2" type="noConversion"/>
  </si>
  <si>
    <t>第二个点。从用户的角度，他可能是需要被安抚的、被关心的一种状态。就有点落到陪伴性产品。一般新产品就跟前面的表现其实差不多了，</t>
  </si>
  <si>
    <t>51；52；68</t>
    <phoneticPr fontId="2" type="noConversion"/>
  </si>
  <si>
    <t>语音交互聊天，就减少类似于什么app或者是什么？对着屏幕点点点。就尽量减少一点</t>
  </si>
  <si>
    <t>甚至我在想，它可以有一个功能区是有一个界面的界面它可以给。老年人提供一些别的东西就更有趣味性的东西。</t>
  </si>
  <si>
    <t>比如说。就陪着他打牌。或者是陪着他打麻将？</t>
  </si>
  <si>
    <t>这样也是有点解闷的一个定位，因为它那个。出院的时候肯定是比较无聊的。大概这样的。</t>
  </si>
  <si>
    <t>突然想到一个点可以补充的。健康的提醒这个东西就可不可以给它加一个那种。是远程就医。进行一个和远程的医生进行一个交互，询问，就是这种询问情况。</t>
    <phoneticPr fontId="2" type="noConversion"/>
  </si>
  <si>
    <t>64；73</t>
    <phoneticPr fontId="2" type="noConversion"/>
  </si>
  <si>
    <t>第三个方案让我来想一下，我再看一下要求。健康陪伴型机器人。我在想它还有什么具体的需求。突然想到了一个。定位也是家用的。</t>
    <phoneticPr fontId="2" type="noConversion"/>
  </si>
  <si>
    <t>然后我目前的想法是能不能跟清洁产品进行一个结合。就比如说是扫地机器人。它可能会更偏智能化一点。也会有一个陪伴的功能就大概就是这样。</t>
    <phoneticPr fontId="2" type="noConversion"/>
  </si>
  <si>
    <t>突然想到这个点。如果是中老年人。对比一下年轻人，中老年人，他肯定会有一个。他会想去做，然后。可能心有余力不足的那种感觉就是家务。</t>
  </si>
  <si>
    <t>这个时候。比如说子女，它可能会想给自己的父母去买一些智能化的一些产品就类似于扫地机器人。</t>
  </si>
  <si>
    <t>或者是什么现在已经有那种。就可以往上爬的那种擦玻璃的机器人。我在想能不能把这些常做的家务去集合为整体。比如说它可以扫地。</t>
  </si>
  <si>
    <t>75；78</t>
    <phoneticPr fontId="2" type="noConversion"/>
  </si>
  <si>
    <t>还有什么家务？你就大概就是这样，它会有一个家务的集合体。</t>
  </si>
  <si>
    <t>这个可能就是功能性会更强一点，因为它需要通过智能的硬件，还有一些东西就是去把那个东西做出来，我感觉问题也不大。</t>
  </si>
  <si>
    <t>大概就是对应的功能。因为这个需求它针对打扫卫生心有余力不足的需求。</t>
  </si>
  <si>
    <t>77；81</t>
    <phoneticPr fontId="2" type="noConversion"/>
  </si>
  <si>
    <t>就定义为这一个功能？它可能相比较于其它产品的一个创新点。其它产品更多的注重功能解决问题。反正就是解决家务问题！</t>
  </si>
  <si>
    <t>解决问题的时候它可能会就也没有什么陪伴性的存在，就是把家务做完了，然后就ok了，它也会有一些智能语音机器人的一种感觉。</t>
  </si>
  <si>
    <t>27；83</t>
    <phoneticPr fontId="2" type="noConversion"/>
  </si>
  <si>
    <t>我想的产品它可能更偏向于一个有点人性化的一个机器人产品。</t>
  </si>
  <si>
    <t>它不只能干一个家务就是可以做各种的各种家务。然后它还可以挺用户的指挥。就有点类似于妈妈叫我去做家务的那种感觉。把这个东西实现在了机器人的身上。</t>
  </si>
  <si>
    <t>84；85</t>
    <phoneticPr fontId="2" type="noConversion"/>
  </si>
  <si>
    <t>它可以自己来做，也可以起到一个辅助的作用嘛，然后这个时候。更多的是让老年人中老年人有一种陪伴的感觉。</t>
  </si>
  <si>
    <t>基于行为的评估</t>
  </si>
  <si>
    <t>结构上可以有一些新的功能。</t>
  </si>
  <si>
    <t>方案一功能上应该比较有趣，</t>
  </si>
  <si>
    <t>可以满足老年人的心理需求，且具有同理心</t>
  </si>
  <si>
    <t>外观上  拟人化设计   但为了防止恐怖谷效应，拟人化程度不会太高，会做的可爱一点</t>
  </si>
  <si>
    <t>界面设计和交互上   界面不能太复杂</t>
  </si>
  <si>
    <t>否则老年人使用起来会比较困难，且存在较高的认知负荷</t>
  </si>
  <si>
    <t>因此，应该用最直观且高效的布局方式</t>
  </si>
  <si>
    <t>概念合成-行为</t>
    <phoneticPr fontId="2" type="noConversion"/>
  </si>
  <si>
    <t>交互上也可以使用比较自然的语音交互</t>
  </si>
  <si>
    <t>方案二，外观上做的不一样的，可以做的拟兽化</t>
  </si>
  <si>
    <t>比如像小动物，做的可爱一点</t>
  </si>
  <si>
    <t>3;8</t>
  </si>
  <si>
    <t>可能老年人接受度才会更高</t>
  </si>
  <si>
    <t>在行为上可能要考虑人的这个使用习惯</t>
  </si>
  <si>
    <t>比如说这个遇到一些隐私场景的话，那比如说老年人在有一些隐私场景上，比如说，比如说要要要脱上衣啊什么的</t>
    <phoneticPr fontId="2" type="noConversion"/>
  </si>
  <si>
    <t>因为这个机器人他可能可能会带摄像头，</t>
    <phoneticPr fontId="2" type="noConversion"/>
  </si>
  <si>
    <t>可能就是碰到这种情况下。它可以自动的，就是转过头去</t>
  </si>
  <si>
    <t>就是考虑这种这种。这种一个行为方式。就更加符合人的这个使用习惯</t>
  </si>
  <si>
    <t>11;14</t>
  </si>
  <si>
    <t>这就是交互方式上，就他肢体动作上的考虑</t>
  </si>
  <si>
    <t>14;15</t>
  </si>
  <si>
    <t>然后这个界面交互应该一样的，就是用这个自然交互</t>
    <phoneticPr fontId="2" type="noConversion"/>
  </si>
  <si>
    <t>7;8</t>
  </si>
  <si>
    <t>也可以考虑多通道的交互</t>
  </si>
  <si>
    <t>比如说语音和手势集合。我手势应该用起来比较麻烦</t>
  </si>
  <si>
    <t>应该以语音交互为主</t>
  </si>
  <si>
    <t>尺寸的话。剩的话应该也不会特别大</t>
  </si>
  <si>
    <t>放桌面上应该就行了吧</t>
  </si>
  <si>
    <t>这种应该会走吗？不会走吧？但也，但是但是如果说可能的话，这个让他可以这个行走会比较好</t>
  </si>
  <si>
    <t>可以让他在房间里边移动</t>
  </si>
  <si>
    <t>甚至可以有那种可以伸缩可以收纳的。机械臂一样</t>
  </si>
  <si>
    <t xml:space="preserve"> 可以帮老人送东西，比如说送个水，送个什么遥控器什么的</t>
  </si>
  <si>
    <t xml:space="preserve"> 结构上可以有一些新的功能。</t>
  </si>
  <si>
    <t>24；25；26</t>
  </si>
  <si>
    <t>第三个，第三个就可以长得不那么像人</t>
  </si>
  <si>
    <t>外观上。它可能会稍微科幻一点点</t>
  </si>
  <si>
    <t>可能会比较偏几何一点。他可能不会特别像人</t>
  </si>
  <si>
    <t>就可能会像一个车。看上去就是一个装置，但是它同样还是有界面的</t>
  </si>
  <si>
    <t>28；29；30</t>
  </si>
  <si>
    <t>就是一个大屏幕一样，上面可以平时的话。可能会有两个眼睛，就他不一定会有五官，可能就有两个眼睛就够了。</t>
  </si>
  <si>
    <t>就他平时跟人互动的时候。他这个眼睛可能会有这种反应</t>
  </si>
  <si>
    <t>他在听老人说话的时候。在做出现一些回应的时候，他表情可能会有变化，他表情会是不一样的。</t>
  </si>
  <si>
    <t>33；32</t>
  </si>
  <si>
    <t>他在进行什么操作，他在听老人说话，机器人在思考的时候，他的面部表情都会有相应的提示</t>
  </si>
  <si>
    <t>他的不同的状态。都会实时的反馈给老人</t>
  </si>
  <si>
    <t>透明度会高一点，就老人可能会在操作上。可能会更加的易于理解</t>
  </si>
  <si>
    <t>31；36</t>
  </si>
  <si>
    <t>然后色彩上，也可以考虑，因为老人，就陪伴使用的，是不是色彩上可以稍微的，不一定只是什么黑白灰，这种体验什么科技感。</t>
  </si>
  <si>
    <t>就它可以也是。色彩上可以多一点色彩。</t>
  </si>
  <si>
    <t>有一些亮色。也会比较好。</t>
  </si>
  <si>
    <t>结构的话，它就是那种。他不一定像人行走那样，</t>
  </si>
  <si>
    <t>他可能就主要是就跟扫地机器人一样，他可能就是那种轮子为主。</t>
  </si>
  <si>
    <t>他因为一般来说，在家里边用家里边这种场景也不会特别复杂，一般来说也都是平地，那可能就是不会需要像人一样那种。</t>
  </si>
  <si>
    <t>那种行走的那种结构，那种成本也比较高。</t>
  </si>
  <si>
    <t>考虑到这种使用情境以及老人的需求的话，就他日常的移动的这种结构。它可能下面就是一种那种轮子。</t>
  </si>
  <si>
    <t>然后再遇到，比如说可能有地毯，这种高一点的时候可能可以稍微升起来一点。就可以了。</t>
  </si>
  <si>
    <t>简单一点，这种结构，因为功能也本身不是特别复杂，</t>
  </si>
  <si>
    <t>主要在家里边他也不会天天这个动来动去，也不会说这个地形很复杂，所以说简单一点。这种结果就可以了。</t>
  </si>
  <si>
    <t xml:space="preserve">第二个方案，固定放置为主，不需要导出移动？ </t>
  </si>
  <si>
    <t>8;24；48</t>
    <phoneticPr fontId="2" type="noConversion"/>
  </si>
  <si>
    <t>主要功能还是陪伴，提供情绪价值，娱乐等   丰富老年人的生活和精神世界</t>
  </si>
  <si>
    <t>第三个方案补充，类似车，同时配备可收缩的机械臂这种装置，</t>
  </si>
  <si>
    <t>31；50</t>
  </si>
  <si>
    <t>方便为老年人抓取，送东西，因为老人腿脚不好</t>
  </si>
  <si>
    <t xml:space="preserve">还有加下方案二新功能，可以考虑有提醒功能  </t>
  </si>
  <si>
    <t>8；52</t>
  </si>
  <si>
    <t>比如XX东西放哪了，都可以问机器人</t>
    <phoneticPr fontId="2" type="noConversion"/>
  </si>
  <si>
    <t>老年人的记忆力不好，</t>
  </si>
  <si>
    <t>腿脚不好之外，记忆力也不好</t>
  </si>
  <si>
    <t>52；55</t>
  </si>
  <si>
    <t>如果机器人有相应功能可以解决相应问题会比较好，主要还是更多是从他的需求跟他的人群特征出发吧</t>
    <phoneticPr fontId="2" type="noConversion"/>
  </si>
  <si>
    <t xml:space="preserve"> 第一个方案是想要可以做一个猫猫狗狗形象的健康陪伴机器人。</t>
  </si>
  <si>
    <t>主打陪伴类和一些心理。</t>
  </si>
  <si>
    <t>感觉老人会比很多老人家里中午人会养猫猫狗狗,就作为一个比较亲切的形象，</t>
  </si>
  <si>
    <t>然后它行为上不只是动物的动作，可能会可以发出人类的声音，</t>
    <phoneticPr fontId="2" type="noConversion"/>
  </si>
  <si>
    <t>比如说提醒他在家里也要注意脚下。安全有时候下楼梯的时候或者是厨房门有台阶。同时要提醒，会提醒他近期一些吃饭吃药。</t>
  </si>
  <si>
    <t>也可以更加的智能化。比如说。帮助家里的一些温度光线调节，同时可能会与老年人身上的一些数据相联系。</t>
  </si>
  <si>
    <t>一些内在的心理或者是各方面的一些数据如果不好的话可以帮忙拨通家里人或者是医院的电话。</t>
  </si>
  <si>
    <t>而在行为上类似于宠物的动作语态，人的声音。</t>
  </si>
  <si>
    <t>7；4</t>
    <phoneticPr fontId="2" type="noConversion"/>
  </si>
  <si>
    <t>同时与家里的猫狗互动，可以作为猫猫狗狗的头头。帮助老年人分配每天的猫粮狗粮。</t>
  </si>
  <si>
    <t>然后同时它作为一种不需要出门的宠物，对没有猫狗的老人家庭来说也可以以人声的方式和主人进行心理沟通解决老年人的心理问题。给到更多情感上的陪伴</t>
  </si>
  <si>
    <t>4；9</t>
  </si>
  <si>
    <t>然后在结构上是一款宠物仿真机器人可以有一些仿真的毛发，然后更加逼真，也有更为灵活的四肢。</t>
  </si>
  <si>
    <t>10；1</t>
    <phoneticPr fontId="2" type="noConversion"/>
  </si>
  <si>
    <t>然后它内在可能也有一个chatgpt。帮助作为心理咨询和治疗陪伴老年人身边的一个机器人。</t>
  </si>
  <si>
    <t>1；4；11</t>
  </si>
  <si>
    <t xml:space="preserve"> 第二个方案是一个天花板的吸顶机器人。安在地上的行为路径就是在地上的机器人，它的一个路径可能会对老年人造成不便。它在地上走的时候可能会影响老年人出行。</t>
    <phoneticPr fontId="2" type="noConversion"/>
  </si>
  <si>
    <t>它可以是一个吸顶或者是在墙壁上的一个机器人</t>
  </si>
  <si>
    <t>在功能上它也可以作为一个指示灯</t>
  </si>
  <si>
    <t>因为是在吸顶的话就可以随时陪伴</t>
  </si>
  <si>
    <t>14;15</t>
    <phoneticPr fontId="2" type="noConversion"/>
  </si>
  <si>
    <t>老年人晚上厕所的时候不方便，找到照明灯或者是打开灯光。</t>
  </si>
  <si>
    <t>15;16</t>
  </si>
  <si>
    <t>机器人可以实时跟踪老人的一个动态提供。</t>
  </si>
  <si>
    <t>然后其它的功能，比如说一些基础的健康数据监测，</t>
  </si>
  <si>
    <t>在睡觉的时候，可以看到这个机器人显示屏有一些信息或者是指示，可能会有一些游戏互动。</t>
  </si>
  <si>
    <t>平时在侧壁上移动，可以作为移动的时钟，或者的显示屏，游戏互动，室内较为高位置操作辅助</t>
  </si>
  <si>
    <t>在行为上，在日常的时候，老年人主动唤起行为较少，</t>
  </si>
  <si>
    <t>主要是机器人本身依据家属要求和自身设定进行定时主动互动，</t>
  </si>
  <si>
    <t>它会主动的跟老年人进行互动和交流，然后同时实施，根据情况给到一些交互。</t>
  </si>
  <si>
    <t>22;23</t>
  </si>
  <si>
    <t>在结构上它应该会有一些蜘蛛的触角，方便它在天花板上爬行，</t>
  </si>
  <si>
    <t>14;24</t>
  </si>
  <si>
    <t>但是样式更为亲切，以防在天花板爬行会被吓到，以及在墙边侧边位置爬行。</t>
  </si>
  <si>
    <t>会需要有些灯带，智能检测装备等。</t>
  </si>
  <si>
    <t>15;26</t>
  </si>
  <si>
    <t>第三个方案是指尖机器人，它会更小。</t>
  </si>
  <si>
    <t>它只需要在手机上或者是指间存在，</t>
  </si>
  <si>
    <t>手机上的话，也可能就是因为它不小心爬它爬到手机上，或者是爬到指尖上操作，</t>
  </si>
  <si>
    <t>它可能像是一个小手镯或小戒指的一个壳，然后底下会有一些触角。</t>
  </si>
  <si>
    <t>在功能上，它可以进行动作巩固，比如说老年人炒菜，它力量上也进行帮助。</t>
  </si>
  <si>
    <t>老年人逐渐体力或者视力都下降，可能一些穿针引线对老年人来说没有那么轻松了</t>
  </si>
  <si>
    <t>可能会受一些力量视力上的帮助，</t>
  </si>
  <si>
    <t>31；33</t>
  </si>
  <si>
    <t>然后一些从高处拿东西的话会很危险。它在指尖给老人一些力量上帮助。</t>
  </si>
  <si>
    <t>其次还有些精细的操作的辅助，比如说穿针引线这种行为。</t>
  </si>
  <si>
    <t>33；35</t>
  </si>
  <si>
    <t>那同时还可以通过用手指一些触觉的反馈，比如说抽一下手指告诉一下老年人的手指告诉它,告诉老年人现在应该做什么事情，如吃药什么的。</t>
  </si>
  <si>
    <t>然后因为它在手指上。它可以更好的监测一些老年人数据行为数据，比如数据。</t>
  </si>
  <si>
    <t>行为上就是指尖小宠物,比较灵活，可以像一个小壁虎似的。</t>
  </si>
  <si>
    <t>28；31</t>
  </si>
  <si>
    <t>它可以从一个指间游走，另外一个指间，它在指间不是过去做的。</t>
  </si>
  <si>
    <t>老年人也可以摸摸它有一些招呼。</t>
  </si>
  <si>
    <t>然后在结构上，在之间不是固定死的，</t>
  </si>
  <si>
    <t>手需要定位置比如说一些力量的话，它是可以钉死，</t>
  </si>
  <si>
    <t>32；35；42</t>
  </si>
  <si>
    <t>那平时的话它可以自由地游走。不需要的时候可以进行爬动。</t>
  </si>
  <si>
    <t>对就会跟咱们打招呼，增强趣味，</t>
  </si>
  <si>
    <t>然后有增强和精细化的一些操作模块，是智能化模块，它要配有显示屏的大小的小芯片可以随身携带出门使用。</t>
  </si>
  <si>
    <t>首先解题。关键词中老年健康和陪伴。心理健康其实就跟陪伴有关了，我就放在陪伴这里说了。</t>
  </si>
  <si>
    <t>身体健康，我认为它可以考虑附带一个体征监测的功能。</t>
  </si>
  <si>
    <t>如果老年人在家，比如说在子女距离他可能比较远，没有及时发现他出什么问题，</t>
  </si>
  <si>
    <t>体征监测，他可能是一个摄像头。视觉识别可能是什么摔倒检测那种。它也可以说是。整个人体特征的那种参数检测</t>
  </si>
  <si>
    <t>健康，当子女远离他的父母的时候，能提供一个及时的警报吧</t>
  </si>
  <si>
    <t>然后心理健康就主要是说主要是体现在它的就是一个陪伴功能上</t>
  </si>
  <si>
    <t>陪伴功能的话我考虑是说。它要有一个比较有亲和力的外形不能太具有攻击性</t>
  </si>
  <si>
    <t>指向到说它是一个拟人，其实我觉得有点惊悚，</t>
  </si>
  <si>
    <t>拟人或者拟物，或者说它可以不拟人，圆角，就是带有圆润的造型特征</t>
  </si>
  <si>
    <t>同时再赋予电子屏一些拟人的表情</t>
  </si>
  <si>
    <t>这两点同时营造出一个陪伴的感觉</t>
    <phoneticPr fontId="2" type="noConversion"/>
  </si>
  <si>
    <t>7；9；10</t>
  </si>
  <si>
    <t>所以关于我的方案的话，方案一就先考虑它是一个放置在，走动的？</t>
  </si>
  <si>
    <t>我个人比较感兴趣的，它是一个可走动的陪伴宠物型的机器人</t>
  </si>
  <si>
    <t>重点就是落在这个宠物上</t>
  </si>
  <si>
    <t>它就可能是像波士顿机器人</t>
  </si>
  <si>
    <t>我认为它整个，波士顿的太前卫，我第一次看被吓到</t>
  </si>
  <si>
    <t>造型上更拟物，接受度大</t>
  </si>
  <si>
    <t>9；16</t>
  </si>
  <si>
    <t>行为上更拟物，更像动物的一些动作</t>
  </si>
  <si>
    <t>9；17</t>
  </si>
  <si>
    <t>所以这个行为可能就涉及到一些结构方面的，但是这个我属实不在我属实没有学过，所以这个我肯定就略过了</t>
  </si>
  <si>
    <t>一些动物的眼睛部分,视觉摄像头视觉识别。眼睛部分可以加摄像头，可以做摔倒检测</t>
  </si>
  <si>
    <t>4；14</t>
  </si>
  <si>
    <t>关于检测的内容，普遍用的是防摔倒检测，</t>
  </si>
  <si>
    <t>一些病理检测这个可能会有吧，但是我感觉难度比较高</t>
  </si>
  <si>
    <t>4；21</t>
  </si>
  <si>
    <t>第二个方案，我想一下，它是一个放置型陪伴机器人</t>
  </si>
  <si>
    <t>使用场景就是桌面上，室内桌面上或者地上</t>
  </si>
  <si>
    <t>这个我觉得可以考虑增加一些造型。</t>
  </si>
  <si>
    <t>它的造型就是比如说之前说的比较圆润的造型语言</t>
  </si>
  <si>
    <t>9；25</t>
  </si>
  <si>
    <t>但是我觉得不要太拟人那个会太吓人，可以考虑是拟物的，</t>
  </si>
  <si>
    <t>整个功能的话，它可以配有一个电子屏幕</t>
  </si>
  <si>
    <t>电子屏幕可以进行表情拟态，</t>
  </si>
  <si>
    <t>就可以增加一些亲切感</t>
  </si>
  <si>
    <t>同时这个电子屏幕还是可交互的</t>
  </si>
  <si>
    <t>它可以比如说观看视频</t>
  </si>
  <si>
    <t>然后播放音乐，拨打电话的功能</t>
  </si>
  <si>
    <t>尺寸的话，30~40cm，可能是摆在地上桌上都比较合适的尺寸</t>
  </si>
  <si>
    <t>这个尺寸就是同时还可以跟它进行一个互动</t>
  </si>
  <si>
    <t>颜色的话，低饱和度的暖彩色，可能会有些马卡龙色系那种感觉</t>
  </si>
  <si>
    <t>第三个我可能就放飞自我一点，刚刚忽然冒出来想法。它整个是个更大的东西。可能是差不多有人那么大。一个更大的放置性陪伴机器人。场景，是一个放置在室内地面上的</t>
  </si>
  <si>
    <t>它的造型的话，它可能是在方案二的基础上。增加了一些软的部分，</t>
  </si>
  <si>
    <t>25；37</t>
  </si>
  <si>
    <t>它可以有触摸反馈。或者是说一些柔软的部分。材料与触摸反馈</t>
  </si>
  <si>
    <t>可能就是有点像，当我们摸一个小猫小狗那样子，然后它。</t>
  </si>
  <si>
    <t>它可能说触摸不同的地方他会有不同的音效还是怎么样</t>
  </si>
  <si>
    <t>这不就是一个比较放飞自我的方案了。</t>
  </si>
  <si>
    <t>38；39；40；41</t>
  </si>
  <si>
    <t>然后结构的话，它可能是说50-60cm高，</t>
  </si>
  <si>
    <t>整个柔软的材料是那种毛绒玩具的绒毛的感觉吧</t>
  </si>
  <si>
    <t>或者是那种很具有回弹性的海绵泡沫，</t>
  </si>
  <si>
    <t>就是那种你坐下去，它整个软软的，弹力的。可以有弹性高的填充。</t>
  </si>
  <si>
    <t>比如说你，你可以你捏它，软软的，然后它就是能很快就返回原形，一种给人很解压感觉的那种东西。</t>
  </si>
  <si>
    <t>然后。大概颜色的话可能也会跟方案二一样，低饱和的彩色系。但是得考虑耐脏程度的话，就这样吧，不考虑了</t>
  </si>
  <si>
    <t>36；47</t>
  </si>
  <si>
    <t>因为我觉得这三个都可以加一个摄像头进行视觉识别，可以有，</t>
  </si>
  <si>
    <t>4；20；48</t>
  </si>
  <si>
    <t>同时我也觉得一些体征监测是很重要的，如果监测体征的话，这个东西就得像一个手表一样戴在一个什么可穿戴产品一样戴在他的身上了，所以我不知道怎么才能在陪伴机器人里增加一个。</t>
  </si>
  <si>
    <t>4；49</t>
  </si>
  <si>
    <t>监测体征的功能我觉得这是这确实是一个很重要的功能。他会比摄像头识别我个人认为是更重要一些。也更有用一些，但是我不知道怎么放进去。那我就写下吧，打一个问号。</t>
  </si>
  <si>
    <t>中老年人的健康陪伴机器人，那我先想一下现有产品大概是什么样的</t>
  </si>
  <si>
    <t>我第一反应可能想到的是applewatch形态，小爱同学音响</t>
  </si>
  <si>
    <t>类似于这种可能算是广义的语音助手，但可能不算是机器人的范畴</t>
  </si>
  <si>
    <t>那我想想中老年人会有什么样的需求吧</t>
  </si>
  <si>
    <t>1;3</t>
  </si>
  <si>
    <t>可能会有陪他聊天，这个其实目前的智能agent都能做到，</t>
  </si>
  <si>
    <t>第二点的话可能就是设置一些提醒、吃药，或者提醒一些易忘的事项，备忘录的感觉</t>
  </si>
  <si>
    <t>然后可能还需要有的一些功能，就比如生活上的一些百科</t>
  </si>
  <si>
    <t>或者说问题的解决，因为中老年人可能会有些跟不上时代的问题</t>
  </si>
  <si>
    <t>然后在这个上可能会有老年大学的感觉</t>
  </si>
  <si>
    <t>然后聊天的话可能跟这个有点重复</t>
  </si>
  <si>
    <t>5;9</t>
    <phoneticPr fontId="2" type="noConversion"/>
  </si>
  <si>
    <t>聊天可能更多的解决精神上的需求，打发时间之类的</t>
  </si>
  <si>
    <t>5；10</t>
    <phoneticPr fontId="2" type="noConversion"/>
  </si>
  <si>
    <t>有些可能对老年人来说丧偶的或者说独居的，儿女不经常在身边，需要聊天</t>
  </si>
  <si>
    <t>还有的就是身体不太好的话，就可能还需要一些生活上的辅助</t>
  </si>
  <si>
    <t>比如说作为一个拐杖</t>
  </si>
  <si>
    <t>然后作为出行的一个导航</t>
  </si>
  <si>
    <t>如果出门要携带的话我觉得它的形态应该不会特别突兀，这样会显得有点奇怪</t>
  </si>
  <si>
    <t>或者说它可能有多种形态，家里是一种，出门在外是一种</t>
  </si>
  <si>
    <t>然后我觉得是不是还能提供一些生活辅助方面的话，</t>
  </si>
  <si>
    <t>我先把大点梳理一下，聊天提醒和百科，其实它们都算是生活方面的辅助。我还是再列一些点再总结吧，要不然我现在就想框架，总结有些太少，总结不太出来</t>
  </si>
  <si>
    <t>5;6;18</t>
  </si>
  <si>
    <t>在功能和结构行为方面的创新，那我头脑风暴一下的话，可能在功能方面是不是可以满足一些健身运动方面的需求</t>
  </si>
  <si>
    <t>因为中老年人可能会比较喜欢跳广场舞</t>
  </si>
  <si>
    <t>能不能作为健身教练或者舞伴这样的角色</t>
  </si>
  <si>
    <t>或者还可以有一些智能的能力在里面，可以陪中老年人下棋上面的</t>
  </si>
  <si>
    <t>做菜，不过中老年人应该都听会做菜的</t>
  </si>
  <si>
    <t>或者还有一些健康的检测</t>
  </si>
  <si>
    <t>比如说让老年人做一些动作，然后机器人通过反馈去判断是否有必要去看医生或者怎么样</t>
  </si>
  <si>
    <t>再想想跟健康陪伴方面相关的，比如说提供一些睡眠的检测，</t>
  </si>
  <si>
    <t>嗯一键报警，这样好像其实目前产品都会有</t>
  </si>
  <si>
    <t>4;25</t>
  </si>
  <si>
    <t>感觉健康方面功能差不多是这些，如果在功能方面进行一些创新的话</t>
  </si>
  <si>
    <t>或者说它作为一个有点督促这样的角色</t>
  </si>
  <si>
    <t>20;29</t>
  </si>
  <si>
    <t>当子女不在身边的时候，它能够督促老人出门锻炼</t>
  </si>
  <si>
    <t>一个人就可能不太愿意出门</t>
  </si>
  <si>
    <t>可以扮演一个这样的督促的角色，让他们在没有督促的情况下，也能够稍微有一些规律的运动保持健康吧</t>
  </si>
  <si>
    <t>4;30;32</t>
  </si>
  <si>
    <t>行为结构方面的创新，是不是能够帮忙做一些家务之类的</t>
  </si>
  <si>
    <t>4;20;33</t>
  </si>
  <si>
    <t>它是一个扫地机器人和其他产品的一个结合体</t>
  </si>
  <si>
    <t>或者说它是那种可以分离的结构</t>
  </si>
  <si>
    <t>比如说它的底座可能是一个比较小型的扫地机器人</t>
  </si>
  <si>
    <t>必要时能进行分离，派出扫地机器人去进行一次清洁工作</t>
  </si>
  <si>
    <t>可能我在想它会不会有一些游戏化的能力，能够让老年人就是尽可能比较快乐的保持身体的一个健康</t>
  </si>
  <si>
    <t>4;29;34;38</t>
  </si>
  <si>
    <t>而不是就真的像是一个没有感情的机器人的那种感觉</t>
  </si>
  <si>
    <t>比较情感化，让老年人生活更有趣一些</t>
  </si>
  <si>
    <t>可以把一些任务或者说以一些游戏化的形式去表达给老年人，让老年人生活更有趣一些</t>
  </si>
  <si>
    <t>差不多应该暂时可能就这些，最后可能就是一些与子女之间的联系和通信，</t>
  </si>
  <si>
    <t>4;34</t>
  </si>
  <si>
    <t>比如说有些数据是不是能够给他的儿女，这种产品应该都有了</t>
  </si>
  <si>
    <t>然后以及一些归类，说一下它们所需要的一些媒介，比如说语音方面可能就是一二三，主要是一二三为主</t>
  </si>
  <si>
    <t>6;7;44</t>
  </si>
  <si>
    <t>如果说涉及到一些物理方面的，可能会有4 5 7 11</t>
  </si>
  <si>
    <t>14;20;25;34;45</t>
  </si>
  <si>
    <t>下棋这个感觉有些困难，其实不需要做到物理方面也是可以的</t>
  </si>
  <si>
    <t>健康检测，健康检测困难会涉及到一些物理方面的东西</t>
  </si>
  <si>
    <t>25;46;48</t>
  </si>
  <si>
    <t>睡眠检测可能会需要它有些配套的可穿戴设备</t>
  </si>
  <si>
    <t>27;48</t>
  </si>
  <si>
    <t>然后看一下输入输出，输入的话其实主要是老年人的一些语音以及行为数据</t>
  </si>
  <si>
    <t>输出可能会有，比如说像语音段是一个通报，然后还可能有一些物理的行为</t>
  </si>
  <si>
    <t>44;45;50</t>
  </si>
  <si>
    <t>视觉的通知，因为有的东西用文字或者说话不够直观，用图像表达可能会比较直观一些</t>
  </si>
  <si>
    <t>方案一，感觉还是很难写这种陪伴机器人，那可能第一个方案的话就是一个可能偏居家场景为主，就不考虑户外的</t>
  </si>
  <si>
    <t>如果是居家场景的话，我觉得形态可以是偏人形的，主要为了满足居家场景下面的一些需求</t>
  </si>
  <si>
    <t>它底座，或者说是整个形态，有点像那种人形的，但是它的底座又是一个比较像扫地机器人的这样一个形态。可以进行底座的分离去进行单独的任务</t>
  </si>
  <si>
    <t>因为偏人形的话，可能在家会更适用一些。</t>
  </si>
  <si>
    <t>同时老年人其实对于更具像一些的东西会更有实感</t>
  </si>
  <si>
    <t>如果只是一个形态比较冰冷的东西，可能它不太有那种情感化陪伴的感觉</t>
  </si>
  <si>
    <t>它因为有一些可能人形的结构在，老人跟它的一些交互也能够更加地好上手一些。跟人与人之间的交互可能是差不多的。</t>
  </si>
  <si>
    <t>55;56;57;58</t>
  </si>
  <si>
    <t>包括在一些，比如说像健身或者说是健康监测方面，它都可以以一个比如说类人的姿态去教会老年人做这些东西</t>
  </si>
  <si>
    <t>或者说，算了，我感觉它的形态设计成和子女有一些相似的形态，这样会有一点吓人</t>
  </si>
  <si>
    <t>方案二，可能我就考虑一个可能偏户外的中老年人的健康陪伴机器人，就感觉还是以居家场景为主的</t>
  </si>
  <si>
    <t>0;25;61</t>
  </si>
  <si>
    <t>可能方案二我觉得它要更注重健康方面一些</t>
  </si>
  <si>
    <t>因为方案一可能它是更偏向一个全能型的生活辅助的陪伴机器人，可能健康方面并不是那么突出吧</t>
  </si>
  <si>
    <t>54；63</t>
  </si>
  <si>
    <t>如果说要在健康方面更突出一些的话。我感觉它就会需要一些现有医疗设备的整合</t>
  </si>
  <si>
    <t>包括一些，比如说血压，量血压的</t>
  </si>
  <si>
    <t>可能还有一些体检目前要用到的仪器，是否能够把它们组合到一个机器人的形态里面</t>
  </si>
  <si>
    <t>它可以通过这样一个机器人快速地进行一些体检，或者说健康方面的检测</t>
  </si>
  <si>
    <t>我不确定这个形态大概会是一个什么样的内容，因为现在体检可能还是以人给你体检为主，用的设备没有特别多</t>
  </si>
  <si>
    <t>有的设备很难塞进一个机器人的体量</t>
  </si>
  <si>
    <t>最后一个方案，比较想它是那种大白的形态，</t>
  </si>
  <si>
    <t>因为感觉老年人可能很多时候是坐着的，他在坐着这个形态下和椅子沙发的接触是最多的</t>
  </si>
  <si>
    <t>能做类似于这样的形态的东西，让他每次可能被包裹在里面那种感觉非常的治愈</t>
  </si>
  <si>
    <t>我在设计展上有看到过一些类似的比较大的装置，就会有一种让人忍不住要躺进去的感觉</t>
  </si>
  <si>
    <t>可能如果说他处在一个比较放松的状态之下，就是跟机器人它整个接触面积也会比较大</t>
  </si>
  <si>
    <t>也能更方便地去捕捉到他的一些生理数据</t>
  </si>
  <si>
    <t>设计行为</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</si>
</sst>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等线"/>
      <family val="2"/>
      <charset val="134"/>
      <scheme val="minor"/>
    </font>
    <font>
      <sz val="12"/>
      <color rgb="FF000000"/>
      <name val="等线"/>
      <family val="4"/>
      <charset val="134"/>
      <scheme val="minor"/>
    </font>
    <font>
      <sz val="9"/>
      <name val="等线"/>
      <family val="2"/>
      <charset val="134"/>
      <scheme val="minor"/>
    </font>
    <font>
      <sz val="12"/>
      <name val="等线"/>
      <family val="4"/>
      <charset val="134"/>
      <scheme val="minor"/>
    </font>
    <font>
      <sz val="12"/>
      <color theme="1"/>
      <name val="等线"/>
      <family val="4"/>
      <charset val="134"/>
      <scheme val="minor"/>
    </font>
    <font>
      <sz val="9"/>
      <name val="等线"/>
      <family val="4"/>
      <charset val="134"/>
      <scheme val="minor"/>
    </font>
    <font>
      <sz val="12"/>
      <color rgb="FF000000"/>
      <name val="宋体"/>
      <family val="3"/>
      <charset val="134"/>
    </font>
    <font>
      <sz val="10.5"/>
      <name val="PingFang SC"/>
      <family val="2"/>
      <charset val="134"/>
    </font>
    <font>
      <sz val="10.5"/>
      <color rgb="FF000000"/>
      <name val="PingFang SC"/>
      <family val="2"/>
      <charset val="134"/>
    </font>
    <font>
      <sz val="10.5"/>
      <color theme="1"/>
      <name val="宋体"/>
      <family val="3"/>
      <charset val="134"/>
    </font>
    <font>
      <sz val="12"/>
      <color rgb="FFC00000"/>
      <name val="等线"/>
      <family val="4"/>
      <charset val="134"/>
      <scheme val="minor"/>
    </font>
    <font>
      <sz val="12"/>
      <color rgb="FFFFFFFF"/>
      <name val="等线"/>
      <family val="4"/>
      <charset val="134"/>
      <scheme val="minor"/>
    </font>
    <font>
      <sz val="10.5"/>
      <name val="等线"/>
      <family val="4"/>
      <charset val="134"/>
    </font>
    <font>
      <sz val="10.5"/>
      <color theme="1"/>
      <name val="等线"/>
      <family val="4"/>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32">
    <xf numFmtId="0" fontId="0" fillId="0" borderId="0" xfId="0">
      <alignment vertical="center"/>
    </xf>
    <xf numFmtId="0" fontId="1" fillId="0" borderId="0" xfId="0" applyFont="1">
      <alignment vertical="center"/>
    </xf>
    <xf numFmtId="0" fontId="3" fillId="0" borderId="0" xfId="0" applyFont="1" applyAlignment="1">
      <alignment vertical="center" wrapText="1"/>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lignment vertical="center"/>
    </xf>
    <xf numFmtId="0" fontId="1" fillId="2" borderId="0" xfId="0" applyFont="1" applyFill="1">
      <alignment vertical="center"/>
    </xf>
    <xf numFmtId="0" fontId="7" fillId="0" borderId="0" xfId="0" applyFont="1" applyAlignment="1">
      <alignment vertical="center" wrapText="1"/>
    </xf>
    <xf numFmtId="0" fontId="0" fillId="2" borderId="0" xfId="0" applyFill="1" applyAlignment="1">
      <alignment horizontal="center" vertical="center"/>
    </xf>
    <xf numFmtId="0" fontId="0" fillId="0" borderId="0" xfId="0" applyAlignment="1">
      <alignment horizontal="left" vertical="center"/>
    </xf>
    <xf numFmtId="0" fontId="0" fillId="2" borderId="0" xfId="0" applyFill="1" applyAlignment="1">
      <alignment horizontal="left" vertical="center"/>
    </xf>
    <xf numFmtId="0" fontId="8" fillId="0" borderId="0" xfId="0" applyFont="1">
      <alignment vertical="center"/>
    </xf>
    <xf numFmtId="0" fontId="4" fillId="2" borderId="0" xfId="0" applyFont="1" applyFill="1" applyAlignment="1">
      <alignment horizontal="left" vertical="center"/>
    </xf>
    <xf numFmtId="0" fontId="4" fillId="0" borderId="0" xfId="0" applyFont="1" applyAlignment="1">
      <alignment horizontal="left" vertical="center"/>
    </xf>
    <xf numFmtId="0" fontId="9" fillId="0" borderId="0" xfId="0" applyFont="1" applyAlignment="1">
      <alignment horizontal="justify" vertical="center"/>
    </xf>
    <xf numFmtId="0" fontId="4" fillId="0" borderId="0" xfId="0" applyFont="1">
      <alignment vertical="center"/>
    </xf>
    <xf numFmtId="0" fontId="1" fillId="0" borderId="0" xfId="0" applyFont="1" applyAlignment="1">
      <alignment vertical="center" wrapText="1"/>
    </xf>
    <xf numFmtId="0" fontId="4" fillId="2" borderId="0" xfId="0" applyFont="1" applyFill="1">
      <alignment vertical="center"/>
    </xf>
    <xf numFmtId="0" fontId="4" fillId="2" borderId="0" xfId="0" applyFont="1" applyFill="1" applyAlignment="1">
      <alignment horizontal="center" vertical="center"/>
    </xf>
    <xf numFmtId="0" fontId="3" fillId="0" borderId="0" xfId="0" applyFont="1" applyAlignment="1">
      <alignment horizontal="justify" vertical="center" wrapText="1"/>
    </xf>
    <xf numFmtId="0" fontId="4" fillId="0" borderId="0" xfId="0" applyFont="1" applyAlignment="1">
      <alignment vertical="center" wrapText="1"/>
    </xf>
    <xf numFmtId="0" fontId="11" fillId="0" borderId="0" xfId="0" applyFont="1">
      <alignment vertical="center"/>
    </xf>
    <xf numFmtId="0" fontId="3" fillId="0" borderId="0" xfId="0" applyFont="1" applyAlignment="1">
      <alignment horizontal="justify" vertical="center"/>
    </xf>
    <xf numFmtId="0" fontId="3" fillId="0" borderId="0" xfId="0" applyFont="1">
      <alignment vertical="center"/>
    </xf>
    <xf numFmtId="0" fontId="1" fillId="0" borderId="0" xfId="0" applyFont="1" applyAlignment="1">
      <alignment horizontal="left" vertical="center"/>
    </xf>
    <xf numFmtId="0" fontId="4" fillId="0" borderId="0" xfId="0" applyFont="1" applyAlignment="1">
      <alignment horizontal="justify" vertical="center"/>
    </xf>
    <xf numFmtId="0" fontId="12" fillId="0" borderId="0" xfId="0" applyFont="1" applyAlignment="1">
      <alignment horizontal="justify" vertical="center"/>
    </xf>
    <xf numFmtId="0" fontId="13" fillId="0" borderId="0" xfId="0" applyFont="1" applyAlignment="1">
      <alignment horizontal="justify" vertical="center"/>
    </xf>
    <xf numFmtId="0" fontId="4" fillId="0" borderId="0" xfId="0" applyFont="1" applyAlignment="1">
      <alignment horizontal="justify" vertical="center" wrapText="1"/>
    </xf>
    <xf numFmtId="0" fontId="0" fillId="0" borderId="0" xfId="0" applyAlignment="1">
      <alignment vertical="center" wrapText="1"/>
    </xf>
    <xf numFmtId="0" fontId="6" fillId="2" borderId="0" xfId="0" applyFont="1" applyFill="1">
      <alignment vertical="center"/>
    </xf>
    <xf numFmtId="0" fontId="0" fillId="2" borderId="0" xfId="0"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A0F4D-CBF8-DB4C-B404-A3B6117CDC10}">
  <dimension ref="A1:D53"/>
  <sheetViews>
    <sheetView workbookViewId="0">
      <selection activeCell="E18" sqref="E18"/>
    </sheetView>
  </sheetViews>
  <sheetFormatPr baseColWidth="10" defaultRowHeight="16"/>
  <cols>
    <col min="2" max="2" width="72" style="2" customWidth="1"/>
    <col min="3" max="3" width="27.1640625" customWidth="1"/>
    <col min="4" max="4" width="24.33203125" style="4" customWidth="1"/>
  </cols>
  <sheetData>
    <row r="1" spans="1:4" ht="17">
      <c r="A1" s="1" t="s">
        <v>0</v>
      </c>
      <c r="B1" s="2" t="s">
        <v>1</v>
      </c>
      <c r="C1" s="3" t="s">
        <v>2</v>
      </c>
      <c r="D1" s="4" t="s">
        <v>3</v>
      </c>
    </row>
    <row r="2" spans="1:4" ht="17">
      <c r="A2">
        <v>1</v>
      </c>
      <c r="B2" s="2" t="s">
        <v>4</v>
      </c>
      <c r="C2" s="5" t="s">
        <v>5</v>
      </c>
      <c r="D2" s="4">
        <v>0</v>
      </c>
    </row>
    <row r="3" spans="1:4" ht="17">
      <c r="A3">
        <v>2</v>
      </c>
      <c r="B3" s="2" t="s">
        <v>6</v>
      </c>
      <c r="C3" s="1" t="s">
        <v>7</v>
      </c>
      <c r="D3" s="4">
        <f>A2</f>
        <v>1</v>
      </c>
    </row>
    <row r="4" spans="1:4" ht="17">
      <c r="A4">
        <v>3</v>
      </c>
      <c r="B4" s="2" t="s">
        <v>8</v>
      </c>
      <c r="C4" s="1" t="s">
        <v>9</v>
      </c>
      <c r="D4" s="4">
        <v>2</v>
      </c>
    </row>
    <row r="5" spans="1:4" ht="17">
      <c r="A5">
        <v>4</v>
      </c>
      <c r="B5" s="2" t="s">
        <v>10</v>
      </c>
      <c r="C5" s="1" t="s">
        <v>11</v>
      </c>
      <c r="D5" s="4">
        <v>3</v>
      </c>
    </row>
    <row r="6" spans="1:4" ht="17">
      <c r="A6">
        <v>5</v>
      </c>
      <c r="B6" s="2" t="s">
        <v>12</v>
      </c>
      <c r="C6" s="1" t="s">
        <v>13</v>
      </c>
      <c r="D6" s="4">
        <v>4</v>
      </c>
    </row>
    <row r="7" spans="1:4" ht="17">
      <c r="A7">
        <v>6</v>
      </c>
      <c r="B7" s="2" t="s">
        <v>14</v>
      </c>
      <c r="C7" s="1" t="s">
        <v>15</v>
      </c>
      <c r="D7" s="4">
        <v>4</v>
      </c>
    </row>
    <row r="8" spans="1:4" ht="17">
      <c r="A8">
        <v>7</v>
      </c>
      <c r="B8" s="2" t="s">
        <v>16</v>
      </c>
      <c r="C8" s="1" t="s">
        <v>17</v>
      </c>
      <c r="D8" s="4">
        <v>3</v>
      </c>
    </row>
    <row r="9" spans="1:4" ht="17">
      <c r="A9">
        <v>8</v>
      </c>
      <c r="B9" s="2" t="s">
        <v>18</v>
      </c>
      <c r="C9" s="1" t="s">
        <v>19</v>
      </c>
      <c r="D9" s="4">
        <v>8</v>
      </c>
    </row>
    <row r="10" spans="1:4" ht="17">
      <c r="A10">
        <v>9</v>
      </c>
      <c r="B10" s="2" t="s">
        <v>20</v>
      </c>
      <c r="C10" s="1" t="s">
        <v>19</v>
      </c>
      <c r="D10" s="4" t="s">
        <v>21</v>
      </c>
    </row>
    <row r="11" spans="1:4" ht="17">
      <c r="A11">
        <v>10</v>
      </c>
      <c r="B11" s="2" t="s">
        <v>22</v>
      </c>
      <c r="C11" s="6" t="s">
        <v>23</v>
      </c>
      <c r="D11" s="4">
        <v>0</v>
      </c>
    </row>
    <row r="12" spans="1:4" ht="19">
      <c r="A12">
        <v>11</v>
      </c>
      <c r="B12" s="7" t="s">
        <v>24</v>
      </c>
      <c r="C12" s="1" t="s">
        <v>25</v>
      </c>
      <c r="D12" s="4">
        <v>10</v>
      </c>
    </row>
    <row r="13" spans="1:4" ht="17">
      <c r="A13">
        <v>12</v>
      </c>
      <c r="B13" s="2" t="s">
        <v>26</v>
      </c>
      <c r="C13" s="6" t="s">
        <v>15</v>
      </c>
      <c r="D13" s="8" t="s">
        <v>27</v>
      </c>
    </row>
    <row r="14" spans="1:4" ht="17">
      <c r="A14">
        <v>13</v>
      </c>
      <c r="B14" s="2" t="s">
        <v>28</v>
      </c>
      <c r="C14" s="1" t="s">
        <v>29</v>
      </c>
      <c r="D14" s="4" t="s">
        <v>30</v>
      </c>
    </row>
    <row r="15" spans="1:4" ht="34">
      <c r="A15">
        <v>14</v>
      </c>
      <c r="B15" s="2" t="s">
        <v>31</v>
      </c>
      <c r="C15" s="1" t="s">
        <v>5</v>
      </c>
      <c r="D15" s="4">
        <v>13</v>
      </c>
    </row>
    <row r="16" spans="1:4" ht="17">
      <c r="A16">
        <v>15</v>
      </c>
      <c r="B16" s="2" t="s">
        <v>32</v>
      </c>
      <c r="C16" s="1" t="s">
        <v>11</v>
      </c>
      <c r="D16" s="4">
        <v>14</v>
      </c>
    </row>
    <row r="17" spans="1:4" ht="17">
      <c r="A17">
        <v>16</v>
      </c>
      <c r="B17" s="2" t="s">
        <v>33</v>
      </c>
      <c r="C17" s="1" t="s">
        <v>7</v>
      </c>
      <c r="D17" s="4">
        <v>15</v>
      </c>
    </row>
    <row r="18" spans="1:4" ht="17">
      <c r="A18">
        <v>17</v>
      </c>
      <c r="B18" s="2" t="s">
        <v>34</v>
      </c>
      <c r="C18" s="9" t="s">
        <v>29</v>
      </c>
      <c r="D18" s="4">
        <v>0</v>
      </c>
    </row>
    <row r="19" spans="1:4" ht="34">
      <c r="A19">
        <v>18</v>
      </c>
      <c r="B19" s="2" t="s">
        <v>35</v>
      </c>
      <c r="C19" s="10" t="s">
        <v>36</v>
      </c>
      <c r="D19" s="4">
        <v>17</v>
      </c>
    </row>
    <row r="20" spans="1:4" ht="17">
      <c r="A20">
        <v>19</v>
      </c>
      <c r="B20" s="2" t="s">
        <v>37</v>
      </c>
      <c r="C20" s="9" t="s">
        <v>29</v>
      </c>
      <c r="D20" s="4">
        <v>18</v>
      </c>
    </row>
    <row r="21" spans="1:4" ht="17">
      <c r="A21">
        <v>20</v>
      </c>
      <c r="B21" s="2" t="s">
        <v>38</v>
      </c>
      <c r="C21" s="9" t="s">
        <v>29</v>
      </c>
      <c r="D21" s="4">
        <v>18</v>
      </c>
    </row>
    <row r="22" spans="1:4" ht="17">
      <c r="A22">
        <v>21</v>
      </c>
      <c r="B22" s="2" t="s">
        <v>39</v>
      </c>
      <c r="C22" s="9" t="s">
        <v>17</v>
      </c>
      <c r="D22" s="4" t="s">
        <v>40</v>
      </c>
    </row>
    <row r="23" spans="1:4" ht="17">
      <c r="A23">
        <v>22</v>
      </c>
      <c r="B23" s="2" t="s">
        <v>41</v>
      </c>
      <c r="C23" s="1" t="s">
        <v>7</v>
      </c>
      <c r="D23" s="4">
        <v>21</v>
      </c>
    </row>
    <row r="24" spans="1:4" ht="17">
      <c r="A24">
        <v>23</v>
      </c>
      <c r="B24" s="2" t="s">
        <v>42</v>
      </c>
      <c r="C24" s="1" t="s">
        <v>13</v>
      </c>
      <c r="D24" s="8">
        <v>22</v>
      </c>
    </row>
    <row r="25" spans="1:4" ht="17">
      <c r="A25">
        <v>24</v>
      </c>
      <c r="B25" s="2" t="s">
        <v>43</v>
      </c>
      <c r="C25" s="9" t="s">
        <v>29</v>
      </c>
      <c r="D25" s="4">
        <v>0</v>
      </c>
    </row>
    <row r="26" spans="1:4" ht="17">
      <c r="A26">
        <v>25</v>
      </c>
      <c r="B26" s="2" t="s">
        <v>44</v>
      </c>
      <c r="C26" s="9" t="s">
        <v>11</v>
      </c>
      <c r="D26" s="4">
        <v>24</v>
      </c>
    </row>
    <row r="27" spans="1:4" ht="34">
      <c r="A27">
        <v>26</v>
      </c>
      <c r="B27" s="2" t="s">
        <v>45</v>
      </c>
      <c r="C27" s="9" t="s">
        <v>13</v>
      </c>
      <c r="D27" s="4">
        <v>25</v>
      </c>
    </row>
    <row r="28" spans="1:4" ht="17">
      <c r="A28">
        <v>27</v>
      </c>
      <c r="B28" s="2" t="s">
        <v>46</v>
      </c>
      <c r="C28" s="9" t="s">
        <v>13</v>
      </c>
      <c r="D28" s="4">
        <v>26</v>
      </c>
    </row>
    <row r="29" spans="1:4" ht="18">
      <c r="A29">
        <v>28</v>
      </c>
      <c r="B29" s="11" t="s">
        <v>47</v>
      </c>
      <c r="C29" s="9" t="s">
        <v>25</v>
      </c>
      <c r="D29" s="8">
        <v>27</v>
      </c>
    </row>
    <row r="30" spans="1:4" ht="18">
      <c r="A30">
        <v>29</v>
      </c>
      <c r="B30" s="11" t="s">
        <v>48</v>
      </c>
      <c r="C30" s="12" t="s">
        <v>15</v>
      </c>
      <c r="D30" s="8">
        <v>28</v>
      </c>
    </row>
    <row r="31" spans="1:4" ht="17">
      <c r="A31">
        <v>30</v>
      </c>
      <c r="B31" s="2" t="s">
        <v>49</v>
      </c>
      <c r="C31" s="12" t="s">
        <v>15</v>
      </c>
      <c r="D31" s="4">
        <v>29</v>
      </c>
    </row>
    <row r="32" spans="1:4" ht="18">
      <c r="A32">
        <v>31</v>
      </c>
      <c r="B32" s="11" t="s">
        <v>50</v>
      </c>
      <c r="C32" s="13" t="s">
        <v>51</v>
      </c>
      <c r="D32" s="4">
        <v>24</v>
      </c>
    </row>
    <row r="33" spans="1:4" ht="17">
      <c r="A33">
        <v>32</v>
      </c>
      <c r="B33" s="2" t="s">
        <v>52</v>
      </c>
      <c r="C33" s="9" t="s">
        <v>7</v>
      </c>
      <c r="D33" s="4">
        <v>31</v>
      </c>
    </row>
    <row r="34" spans="1:4" ht="34">
      <c r="A34">
        <v>33</v>
      </c>
      <c r="B34" s="2" t="s">
        <v>53</v>
      </c>
      <c r="C34" s="12" t="s">
        <v>23</v>
      </c>
      <c r="D34" s="4">
        <v>0</v>
      </c>
    </row>
    <row r="35" spans="1:4">
      <c r="A35">
        <v>34</v>
      </c>
      <c r="B35" s="14" t="s">
        <v>54</v>
      </c>
      <c r="C35" s="10" t="s">
        <v>55</v>
      </c>
      <c r="D35" s="4">
        <v>33</v>
      </c>
    </row>
    <row r="36" spans="1:4">
      <c r="A36">
        <v>35</v>
      </c>
      <c r="B36" s="14" t="s">
        <v>56</v>
      </c>
      <c r="C36" s="9" t="s">
        <v>13</v>
      </c>
      <c r="D36" s="4">
        <v>34</v>
      </c>
    </row>
    <row r="37" spans="1:4">
      <c r="A37">
        <v>36</v>
      </c>
      <c r="B37" s="14" t="s">
        <v>57</v>
      </c>
      <c r="C37" s="10" t="s">
        <v>55</v>
      </c>
      <c r="D37" s="4">
        <v>33</v>
      </c>
    </row>
    <row r="38" spans="1:4">
      <c r="A38">
        <v>37</v>
      </c>
      <c r="B38" s="14" t="s">
        <v>58</v>
      </c>
      <c r="C38" s="9" t="s">
        <v>13</v>
      </c>
      <c r="D38" s="4">
        <v>36</v>
      </c>
    </row>
    <row r="39" spans="1:4">
      <c r="A39">
        <v>38</v>
      </c>
      <c r="B39" s="14" t="s">
        <v>59</v>
      </c>
      <c r="C39" s="10" t="s">
        <v>55</v>
      </c>
      <c r="D39" s="4">
        <v>0</v>
      </c>
    </row>
    <row r="40" spans="1:4">
      <c r="A40">
        <v>39</v>
      </c>
      <c r="B40" s="14" t="s">
        <v>60</v>
      </c>
      <c r="C40" s="9" t="s">
        <v>29</v>
      </c>
      <c r="D40" s="4">
        <v>38</v>
      </c>
    </row>
    <row r="41" spans="1:4">
      <c r="A41">
        <v>40</v>
      </c>
      <c r="B41" s="14" t="s">
        <v>61</v>
      </c>
      <c r="C41" s="13" t="s">
        <v>62</v>
      </c>
      <c r="D41" s="4">
        <v>39</v>
      </c>
    </row>
    <row r="42" spans="1:4">
      <c r="A42">
        <v>41</v>
      </c>
      <c r="B42" s="14" t="s">
        <v>63</v>
      </c>
      <c r="C42" s="12" t="s">
        <v>15</v>
      </c>
      <c r="D42" s="4">
        <v>40</v>
      </c>
    </row>
    <row r="43" spans="1:4">
      <c r="A43">
        <v>42</v>
      </c>
      <c r="B43" s="14" t="s">
        <v>64</v>
      </c>
      <c r="C43" s="9" t="s">
        <v>7</v>
      </c>
      <c r="D43" s="4" t="s">
        <v>65</v>
      </c>
    </row>
    <row r="44" spans="1:4">
      <c r="A44">
        <v>43</v>
      </c>
      <c r="B44" s="14" t="s">
        <v>66</v>
      </c>
      <c r="C44" s="13" t="s">
        <v>23</v>
      </c>
      <c r="D44" s="4" t="s">
        <v>67</v>
      </c>
    </row>
    <row r="45" spans="1:4">
      <c r="C45" s="1"/>
    </row>
    <row r="46" spans="1:4">
      <c r="B46" s="14"/>
      <c r="C46" s="1"/>
    </row>
    <row r="47" spans="1:4">
      <c r="B47" s="14"/>
      <c r="C47" s="1"/>
    </row>
    <row r="48" spans="1:4">
      <c r="B48" s="14"/>
      <c r="C48" s="1"/>
    </row>
    <row r="49" spans="2:3">
      <c r="B49" s="14"/>
      <c r="C49" s="1"/>
    </row>
    <row r="50" spans="2:3">
      <c r="B50" s="14"/>
      <c r="C50" s="1"/>
    </row>
    <row r="51" spans="2:3">
      <c r="B51" s="14"/>
      <c r="C51" s="1"/>
    </row>
    <row r="52" spans="2:3">
      <c r="C52" s="1"/>
    </row>
    <row r="53" spans="2:3">
      <c r="C53" s="5"/>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71FFC-06EE-E849-B13D-BBDDC7F8947F}">
  <dimension ref="A1:D88"/>
  <sheetViews>
    <sheetView workbookViewId="0">
      <selection activeCell="C1" sqref="C1:C1048576"/>
    </sheetView>
  </sheetViews>
  <sheetFormatPr baseColWidth="10" defaultRowHeight="16"/>
  <cols>
    <col min="2" max="2" width="72" style="2" customWidth="1"/>
    <col min="3" max="3" width="27.1640625" customWidth="1"/>
    <col min="4" max="4" width="24.33203125" style="4" customWidth="1"/>
  </cols>
  <sheetData>
    <row r="1" spans="1:4" ht="17">
      <c r="A1" s="1" t="s">
        <v>0</v>
      </c>
      <c r="B1" s="2" t="s">
        <v>1</v>
      </c>
      <c r="C1" s="3" t="s">
        <v>475</v>
      </c>
      <c r="D1" s="3" t="s">
        <v>3</v>
      </c>
    </row>
    <row r="2" spans="1:4" ht="17">
      <c r="A2" s="15">
        <v>1</v>
      </c>
      <c r="B2" s="2" t="s">
        <v>68</v>
      </c>
      <c r="C2" s="6" t="s">
        <v>36</v>
      </c>
      <c r="D2" s="3">
        <v>0</v>
      </c>
    </row>
    <row r="3" spans="1:4" ht="34">
      <c r="A3" s="15">
        <f t="shared" ref="A3:A66" si="0">A2+1</f>
        <v>2</v>
      </c>
      <c r="B3" s="2" t="s">
        <v>69</v>
      </c>
      <c r="C3" s="6" t="s">
        <v>70</v>
      </c>
      <c r="D3" s="3">
        <v>1</v>
      </c>
    </row>
    <row r="4" spans="1:4" ht="34">
      <c r="A4" s="15">
        <f t="shared" si="0"/>
        <v>3</v>
      </c>
      <c r="B4" s="2" t="s">
        <v>71</v>
      </c>
      <c r="C4" s="6" t="s">
        <v>55</v>
      </c>
      <c r="D4" s="3">
        <v>2</v>
      </c>
    </row>
    <row r="5" spans="1:4" ht="17">
      <c r="A5" s="15">
        <f t="shared" si="0"/>
        <v>4</v>
      </c>
      <c r="B5" s="2" t="s">
        <v>72</v>
      </c>
      <c r="C5" s="6" t="s">
        <v>70</v>
      </c>
      <c r="D5" s="3">
        <v>3</v>
      </c>
    </row>
    <row r="6" spans="1:4" ht="17">
      <c r="A6" s="15">
        <f t="shared" si="0"/>
        <v>5</v>
      </c>
      <c r="B6" s="2" t="s">
        <v>73</v>
      </c>
      <c r="C6" s="1" t="s">
        <v>17</v>
      </c>
      <c r="D6" s="3">
        <v>4</v>
      </c>
    </row>
    <row r="7" spans="1:4" ht="17">
      <c r="A7" s="15">
        <f t="shared" si="0"/>
        <v>6</v>
      </c>
      <c r="B7" s="16" t="s">
        <v>74</v>
      </c>
      <c r="C7" s="1" t="s">
        <v>17</v>
      </c>
      <c r="D7" s="3" t="s">
        <v>75</v>
      </c>
    </row>
    <row r="8" spans="1:4" ht="17">
      <c r="A8" s="15">
        <f t="shared" si="0"/>
        <v>7</v>
      </c>
      <c r="B8" s="2" t="s">
        <v>76</v>
      </c>
      <c r="C8" s="6" t="s">
        <v>36</v>
      </c>
      <c r="D8" s="3" t="s">
        <v>77</v>
      </c>
    </row>
    <row r="9" spans="1:4" ht="17">
      <c r="A9" s="15">
        <f t="shared" si="0"/>
        <v>8</v>
      </c>
      <c r="B9" s="2" t="s">
        <v>78</v>
      </c>
      <c r="C9" s="6" t="s">
        <v>36</v>
      </c>
      <c r="D9" s="3">
        <v>7</v>
      </c>
    </row>
    <row r="10" spans="1:4" ht="34">
      <c r="A10" s="15">
        <f t="shared" si="0"/>
        <v>9</v>
      </c>
      <c r="B10" s="2" t="s">
        <v>79</v>
      </c>
      <c r="C10" s="1" t="s">
        <v>19</v>
      </c>
      <c r="D10" s="3">
        <v>8</v>
      </c>
    </row>
    <row r="11" spans="1:4" ht="17">
      <c r="A11" s="15">
        <f t="shared" si="0"/>
        <v>10</v>
      </c>
      <c r="B11" s="2" t="s">
        <v>80</v>
      </c>
      <c r="C11" s="6" t="s">
        <v>36</v>
      </c>
      <c r="D11" s="3">
        <v>1</v>
      </c>
    </row>
    <row r="12" spans="1:4" ht="17">
      <c r="A12" s="15">
        <f t="shared" si="0"/>
        <v>11</v>
      </c>
      <c r="B12" s="2" t="s">
        <v>81</v>
      </c>
      <c r="C12" s="1" t="s">
        <v>17</v>
      </c>
      <c r="D12" s="3">
        <v>10</v>
      </c>
    </row>
    <row r="13" spans="1:4" ht="17">
      <c r="A13" s="15">
        <f t="shared" si="0"/>
        <v>12</v>
      </c>
      <c r="B13" s="2" t="s">
        <v>82</v>
      </c>
      <c r="C13" s="1" t="s">
        <v>19</v>
      </c>
      <c r="D13" s="3">
        <v>11</v>
      </c>
    </row>
    <row r="14" spans="1:4" ht="17">
      <c r="A14" s="15">
        <f t="shared" si="0"/>
        <v>13</v>
      </c>
      <c r="B14" s="2" t="s">
        <v>83</v>
      </c>
      <c r="C14" s="1" t="s">
        <v>29</v>
      </c>
      <c r="D14" s="3" t="s">
        <v>84</v>
      </c>
    </row>
    <row r="15" spans="1:4" ht="17">
      <c r="A15" s="15">
        <f t="shared" si="0"/>
        <v>14</v>
      </c>
      <c r="B15" s="2" t="s">
        <v>85</v>
      </c>
      <c r="C15" s="1" t="s">
        <v>5</v>
      </c>
      <c r="D15" s="3">
        <v>13</v>
      </c>
    </row>
    <row r="16" spans="1:4" ht="17">
      <c r="A16" s="15">
        <f t="shared" si="0"/>
        <v>15</v>
      </c>
      <c r="B16" s="2" t="s">
        <v>86</v>
      </c>
      <c r="C16" s="1" t="s">
        <v>11</v>
      </c>
      <c r="D16" s="3" t="s">
        <v>87</v>
      </c>
    </row>
    <row r="17" spans="1:4" ht="17">
      <c r="A17" s="15">
        <f t="shared" si="0"/>
        <v>16</v>
      </c>
      <c r="B17" s="2" t="s">
        <v>88</v>
      </c>
      <c r="C17" s="6" t="s">
        <v>89</v>
      </c>
      <c r="D17" s="3">
        <v>15</v>
      </c>
    </row>
    <row r="18" spans="1:4" ht="34">
      <c r="A18" s="15">
        <f>A17+1</f>
        <v>17</v>
      </c>
      <c r="B18" s="2" t="s">
        <v>90</v>
      </c>
      <c r="C18" s="12" t="s">
        <v>91</v>
      </c>
      <c r="D18" s="3">
        <v>16</v>
      </c>
    </row>
    <row r="19" spans="1:4" ht="17">
      <c r="A19" s="15">
        <f t="shared" si="0"/>
        <v>18</v>
      </c>
      <c r="B19" s="2" t="s">
        <v>92</v>
      </c>
      <c r="C19" s="13" t="s">
        <v>9</v>
      </c>
      <c r="D19" s="17" t="s">
        <v>93</v>
      </c>
    </row>
    <row r="20" spans="1:4" ht="17">
      <c r="A20" s="15">
        <f t="shared" si="0"/>
        <v>19</v>
      </c>
      <c r="B20" s="16" t="s">
        <v>94</v>
      </c>
      <c r="C20" s="6" t="s">
        <v>95</v>
      </c>
      <c r="D20" s="3" t="s">
        <v>96</v>
      </c>
    </row>
    <row r="21" spans="1:4" ht="17">
      <c r="A21" s="15">
        <f t="shared" si="0"/>
        <v>20</v>
      </c>
      <c r="B21" s="2" t="s">
        <v>97</v>
      </c>
      <c r="C21" s="6" t="s">
        <v>98</v>
      </c>
      <c r="D21" s="3">
        <v>19</v>
      </c>
    </row>
    <row r="22" spans="1:4" ht="51">
      <c r="A22" s="15">
        <f t="shared" si="0"/>
        <v>21</v>
      </c>
      <c r="B22" s="2" t="s">
        <v>99</v>
      </c>
      <c r="C22" s="12" t="s">
        <v>89</v>
      </c>
      <c r="D22" s="3">
        <v>20</v>
      </c>
    </row>
    <row r="23" spans="1:4" ht="34">
      <c r="A23" s="15">
        <f t="shared" si="0"/>
        <v>22</v>
      </c>
      <c r="B23" s="2" t="s">
        <v>100</v>
      </c>
      <c r="C23" s="6" t="s">
        <v>98</v>
      </c>
      <c r="D23" s="3">
        <v>21</v>
      </c>
    </row>
    <row r="24" spans="1:4" ht="17">
      <c r="A24" s="15">
        <f t="shared" si="0"/>
        <v>23</v>
      </c>
      <c r="B24" s="16" t="s">
        <v>101</v>
      </c>
      <c r="C24" s="6" t="s">
        <v>89</v>
      </c>
      <c r="D24" s="3">
        <v>22</v>
      </c>
    </row>
    <row r="25" spans="1:4" ht="34">
      <c r="A25" s="15">
        <f t="shared" si="0"/>
        <v>24</v>
      </c>
      <c r="B25" s="2" t="s">
        <v>102</v>
      </c>
      <c r="C25" s="6" t="s">
        <v>95</v>
      </c>
      <c r="D25" s="3">
        <v>23</v>
      </c>
    </row>
    <row r="26" spans="1:4" ht="51">
      <c r="A26" s="15">
        <f t="shared" si="0"/>
        <v>25</v>
      </c>
      <c r="B26" s="16" t="s">
        <v>103</v>
      </c>
      <c r="C26" s="6" t="s">
        <v>95</v>
      </c>
      <c r="D26" s="18">
        <v>24</v>
      </c>
    </row>
    <row r="27" spans="1:4" ht="17">
      <c r="A27" s="15">
        <f t="shared" si="0"/>
        <v>26</v>
      </c>
      <c r="B27" s="2" t="s">
        <v>104</v>
      </c>
      <c r="C27" s="6" t="s">
        <v>36</v>
      </c>
      <c r="D27" s="3" t="s">
        <v>105</v>
      </c>
    </row>
    <row r="28" spans="1:4" ht="17">
      <c r="A28" s="15">
        <f t="shared" si="0"/>
        <v>27</v>
      </c>
      <c r="B28" s="2" t="s">
        <v>106</v>
      </c>
      <c r="C28" s="13" t="s">
        <v>13</v>
      </c>
      <c r="D28" s="3">
        <v>26</v>
      </c>
    </row>
    <row r="29" spans="1:4" ht="17">
      <c r="A29" s="15">
        <f t="shared" si="0"/>
        <v>28</v>
      </c>
      <c r="B29" s="2" t="s">
        <v>107</v>
      </c>
      <c r="C29" s="13" t="s">
        <v>25</v>
      </c>
      <c r="D29" s="3">
        <v>27</v>
      </c>
    </row>
    <row r="30" spans="1:4" ht="34">
      <c r="A30" s="15">
        <f t="shared" si="0"/>
        <v>29</v>
      </c>
      <c r="B30" s="2" t="s">
        <v>108</v>
      </c>
      <c r="C30" s="12" t="s">
        <v>109</v>
      </c>
      <c r="D30" s="3">
        <v>28</v>
      </c>
    </row>
    <row r="31" spans="1:4" ht="17">
      <c r="A31" s="15">
        <f t="shared" si="0"/>
        <v>30</v>
      </c>
      <c r="B31" s="2" t="s">
        <v>110</v>
      </c>
      <c r="C31" s="12" t="s">
        <v>111</v>
      </c>
      <c r="D31" s="3">
        <v>29</v>
      </c>
    </row>
    <row r="32" spans="1:4" ht="34">
      <c r="A32" s="15">
        <f t="shared" si="0"/>
        <v>31</v>
      </c>
      <c r="B32" s="2" t="s">
        <v>112</v>
      </c>
      <c r="C32" s="13" t="s">
        <v>17</v>
      </c>
      <c r="D32" s="3">
        <v>30</v>
      </c>
    </row>
    <row r="33" spans="1:4" ht="17">
      <c r="A33" s="15">
        <f t="shared" si="0"/>
        <v>32</v>
      </c>
      <c r="B33" s="2" t="s">
        <v>113</v>
      </c>
      <c r="C33" s="13" t="s">
        <v>19</v>
      </c>
      <c r="D33" s="3">
        <v>31</v>
      </c>
    </row>
    <row r="34" spans="1:4" ht="17">
      <c r="A34" s="15">
        <f t="shared" si="0"/>
        <v>33</v>
      </c>
      <c r="B34" s="2" t="s">
        <v>114</v>
      </c>
      <c r="C34" s="13" t="s">
        <v>115</v>
      </c>
      <c r="D34" s="3" t="s">
        <v>116</v>
      </c>
    </row>
    <row r="35" spans="1:4" ht="34">
      <c r="A35" s="15">
        <f t="shared" si="0"/>
        <v>34</v>
      </c>
      <c r="B35" s="2" t="s">
        <v>117</v>
      </c>
      <c r="C35" s="12" t="s">
        <v>118</v>
      </c>
      <c r="D35" s="3">
        <v>33</v>
      </c>
    </row>
    <row r="36" spans="1:4" ht="17">
      <c r="A36" s="15">
        <f t="shared" si="0"/>
        <v>35</v>
      </c>
      <c r="B36" s="2" t="s">
        <v>119</v>
      </c>
      <c r="C36" s="12" t="s">
        <v>70</v>
      </c>
      <c r="D36" s="3">
        <v>34</v>
      </c>
    </row>
    <row r="37" spans="1:4" ht="17">
      <c r="A37" s="15">
        <f t="shared" si="0"/>
        <v>36</v>
      </c>
      <c r="B37" s="2" t="s">
        <v>120</v>
      </c>
      <c r="C37" s="12" t="s">
        <v>109</v>
      </c>
      <c r="D37" s="3">
        <v>3</v>
      </c>
    </row>
    <row r="38" spans="1:4" ht="51">
      <c r="A38" s="15">
        <f t="shared" si="0"/>
        <v>37</v>
      </c>
      <c r="B38" s="2" t="s">
        <v>121</v>
      </c>
      <c r="C38" s="13" t="s">
        <v>25</v>
      </c>
      <c r="D38" s="3">
        <v>36</v>
      </c>
    </row>
    <row r="39" spans="1:4" ht="17">
      <c r="A39" s="15">
        <f t="shared" si="0"/>
        <v>38</v>
      </c>
      <c r="B39" s="2" t="s">
        <v>122</v>
      </c>
      <c r="C39" s="13" t="s">
        <v>13</v>
      </c>
      <c r="D39" s="3" t="s">
        <v>123</v>
      </c>
    </row>
    <row r="40" spans="1:4" ht="17">
      <c r="A40" s="15">
        <f t="shared" si="0"/>
        <v>39</v>
      </c>
      <c r="B40" s="2" t="s">
        <v>124</v>
      </c>
      <c r="C40" s="12" t="s">
        <v>111</v>
      </c>
      <c r="D40" s="3">
        <v>38</v>
      </c>
    </row>
    <row r="41" spans="1:4" ht="51">
      <c r="A41" s="15">
        <f t="shared" si="0"/>
        <v>40</v>
      </c>
      <c r="B41" s="19" t="s">
        <v>125</v>
      </c>
      <c r="C41" s="12" t="s">
        <v>70</v>
      </c>
      <c r="D41" s="3" t="s">
        <v>126</v>
      </c>
    </row>
    <row r="42" spans="1:4" ht="17">
      <c r="A42" s="15">
        <f t="shared" si="0"/>
        <v>41</v>
      </c>
      <c r="B42" s="20" t="s">
        <v>127</v>
      </c>
      <c r="C42" s="13" t="s">
        <v>19</v>
      </c>
      <c r="D42" s="3">
        <v>40</v>
      </c>
    </row>
    <row r="43" spans="1:4" ht="51">
      <c r="A43" s="15">
        <f t="shared" si="0"/>
        <v>42</v>
      </c>
      <c r="B43" s="20" t="s">
        <v>128</v>
      </c>
      <c r="C43" s="13" t="s">
        <v>17</v>
      </c>
      <c r="D43" s="3">
        <v>41</v>
      </c>
    </row>
    <row r="44" spans="1:4" ht="17">
      <c r="A44" s="15">
        <f t="shared" si="0"/>
        <v>43</v>
      </c>
      <c r="B44" s="20" t="s">
        <v>129</v>
      </c>
      <c r="C44" s="12" t="s">
        <v>19</v>
      </c>
      <c r="D44" s="3">
        <v>42</v>
      </c>
    </row>
    <row r="45" spans="1:4" ht="17">
      <c r="A45" s="15">
        <f t="shared" si="0"/>
        <v>44</v>
      </c>
      <c r="B45" s="20" t="s">
        <v>130</v>
      </c>
      <c r="C45" s="13" t="s">
        <v>5</v>
      </c>
      <c r="D45" s="3">
        <v>43</v>
      </c>
    </row>
    <row r="46" spans="1:4" ht="34">
      <c r="A46" s="15">
        <f t="shared" si="0"/>
        <v>45</v>
      </c>
      <c r="B46" s="20" t="s">
        <v>131</v>
      </c>
      <c r="C46" s="13" t="s">
        <v>118</v>
      </c>
      <c r="D46" s="3">
        <v>44</v>
      </c>
    </row>
    <row r="47" spans="1:4" ht="34">
      <c r="A47" s="15">
        <f t="shared" si="0"/>
        <v>46</v>
      </c>
      <c r="B47" s="20" t="s">
        <v>132</v>
      </c>
      <c r="C47" s="13" t="s">
        <v>9</v>
      </c>
      <c r="D47" s="3">
        <v>45</v>
      </c>
    </row>
    <row r="48" spans="1:4" ht="34">
      <c r="A48" s="15">
        <f t="shared" si="0"/>
        <v>47</v>
      </c>
      <c r="B48" s="20" t="s">
        <v>133</v>
      </c>
      <c r="C48" s="13" t="s">
        <v>9</v>
      </c>
      <c r="D48" s="3" t="s">
        <v>134</v>
      </c>
    </row>
    <row r="49" spans="1:4" ht="34">
      <c r="A49" s="15">
        <f t="shared" si="0"/>
        <v>48</v>
      </c>
      <c r="B49" s="20" t="s">
        <v>135</v>
      </c>
      <c r="C49" s="13" t="s">
        <v>5</v>
      </c>
      <c r="D49" s="3" t="s">
        <v>136</v>
      </c>
    </row>
    <row r="50" spans="1:4" ht="34">
      <c r="A50" s="15">
        <f t="shared" si="0"/>
        <v>49</v>
      </c>
      <c r="B50" s="20" t="s">
        <v>137</v>
      </c>
      <c r="C50" s="13" t="s">
        <v>138</v>
      </c>
      <c r="D50" s="3">
        <v>48</v>
      </c>
    </row>
    <row r="51" spans="1:4" ht="17">
      <c r="A51" s="15">
        <f t="shared" si="0"/>
        <v>50</v>
      </c>
      <c r="B51" s="20" t="s">
        <v>139</v>
      </c>
      <c r="C51" s="13" t="s">
        <v>7</v>
      </c>
      <c r="D51" s="3">
        <v>49</v>
      </c>
    </row>
    <row r="52" spans="1:4" ht="17">
      <c r="A52" s="15">
        <f t="shared" si="0"/>
        <v>51</v>
      </c>
      <c r="B52" s="20" t="s">
        <v>140</v>
      </c>
      <c r="C52" s="13" t="s">
        <v>29</v>
      </c>
      <c r="D52" s="18">
        <v>0</v>
      </c>
    </row>
    <row r="53" spans="1:4" ht="51">
      <c r="A53" s="15">
        <f t="shared" si="0"/>
        <v>52</v>
      </c>
      <c r="B53" s="20" t="s">
        <v>141</v>
      </c>
      <c r="C53" s="13" t="s">
        <v>19</v>
      </c>
      <c r="D53" s="3">
        <v>51</v>
      </c>
    </row>
    <row r="54" spans="1:4" ht="51">
      <c r="A54" s="15">
        <f t="shared" si="0"/>
        <v>53</v>
      </c>
      <c r="B54" s="20" t="s">
        <v>142</v>
      </c>
      <c r="C54" s="13" t="s">
        <v>115</v>
      </c>
      <c r="D54" s="3">
        <v>52</v>
      </c>
    </row>
    <row r="55" spans="1:4" ht="34">
      <c r="A55" s="15">
        <f t="shared" si="0"/>
        <v>54</v>
      </c>
      <c r="B55" s="20" t="s">
        <v>143</v>
      </c>
      <c r="C55" s="13" t="s">
        <v>29</v>
      </c>
      <c r="D55" s="3">
        <v>53</v>
      </c>
    </row>
    <row r="56" spans="1:4" ht="34">
      <c r="A56" s="15">
        <f t="shared" si="0"/>
        <v>55</v>
      </c>
      <c r="B56" s="20" t="s">
        <v>144</v>
      </c>
      <c r="C56" s="13" t="s">
        <v>115</v>
      </c>
      <c r="D56" s="3">
        <v>54</v>
      </c>
    </row>
    <row r="57" spans="1:4" ht="34">
      <c r="A57" s="15">
        <f t="shared" si="0"/>
        <v>56</v>
      </c>
      <c r="B57" s="20" t="s">
        <v>145</v>
      </c>
      <c r="C57" s="13" t="s">
        <v>115</v>
      </c>
      <c r="D57" s="3">
        <v>55</v>
      </c>
    </row>
    <row r="58" spans="1:4" ht="34">
      <c r="A58" s="15">
        <f t="shared" si="0"/>
        <v>57</v>
      </c>
      <c r="B58" s="20" t="s">
        <v>146</v>
      </c>
      <c r="C58" s="13" t="s">
        <v>29</v>
      </c>
      <c r="D58" s="3">
        <v>56</v>
      </c>
    </row>
    <row r="59" spans="1:4" ht="34">
      <c r="A59" s="15">
        <f t="shared" si="0"/>
        <v>58</v>
      </c>
      <c r="B59" s="20" t="s">
        <v>147</v>
      </c>
      <c r="C59" s="13" t="s">
        <v>29</v>
      </c>
      <c r="D59" s="3">
        <v>57</v>
      </c>
    </row>
    <row r="60" spans="1:4" ht="34">
      <c r="A60" s="15">
        <f t="shared" si="0"/>
        <v>59</v>
      </c>
      <c r="B60" s="20" t="s">
        <v>148</v>
      </c>
      <c r="C60" s="13" t="s">
        <v>11</v>
      </c>
      <c r="D60" s="3">
        <v>58</v>
      </c>
    </row>
    <row r="61" spans="1:4" ht="51">
      <c r="A61" s="15">
        <f t="shared" si="0"/>
        <v>60</v>
      </c>
      <c r="B61" s="2" t="s">
        <v>149</v>
      </c>
      <c r="C61" s="13" t="s">
        <v>17</v>
      </c>
      <c r="D61" s="3" t="s">
        <v>150</v>
      </c>
    </row>
    <row r="62" spans="1:4" ht="34">
      <c r="A62" s="15">
        <f t="shared" si="0"/>
        <v>61</v>
      </c>
      <c r="B62" s="2" t="s">
        <v>151</v>
      </c>
      <c r="C62" s="13" t="s">
        <v>17</v>
      </c>
      <c r="D62" s="3" t="s">
        <v>152</v>
      </c>
    </row>
    <row r="63" spans="1:4" ht="17">
      <c r="A63" s="15">
        <f t="shared" si="0"/>
        <v>62</v>
      </c>
      <c r="B63" s="20" t="s">
        <v>153</v>
      </c>
      <c r="C63" s="13" t="s">
        <v>11</v>
      </c>
      <c r="D63" s="3">
        <v>61</v>
      </c>
    </row>
    <row r="64" spans="1:4" ht="34">
      <c r="A64" s="15">
        <f t="shared" si="0"/>
        <v>63</v>
      </c>
      <c r="B64" s="20" t="s">
        <v>154</v>
      </c>
      <c r="C64" s="12" t="s">
        <v>155</v>
      </c>
      <c r="D64" s="3">
        <v>62</v>
      </c>
    </row>
    <row r="65" spans="1:4" ht="34">
      <c r="A65" s="15">
        <f t="shared" si="0"/>
        <v>64</v>
      </c>
      <c r="B65" s="20" t="s">
        <v>156</v>
      </c>
      <c r="C65" s="13" t="s">
        <v>13</v>
      </c>
      <c r="D65" s="3">
        <v>63</v>
      </c>
    </row>
    <row r="66" spans="1:4" ht="34">
      <c r="A66" s="15">
        <f t="shared" si="0"/>
        <v>65</v>
      </c>
      <c r="B66" s="20" t="s">
        <v>157</v>
      </c>
      <c r="C66" s="13" t="s">
        <v>29</v>
      </c>
      <c r="D66" s="3">
        <v>64</v>
      </c>
    </row>
    <row r="67" spans="1:4" ht="17">
      <c r="A67" s="15">
        <f t="shared" ref="A67:A88" si="1">A66+1</f>
        <v>66</v>
      </c>
      <c r="B67" s="20" t="s">
        <v>158</v>
      </c>
      <c r="C67" s="13" t="s">
        <v>17</v>
      </c>
      <c r="D67" s="3" t="s">
        <v>159</v>
      </c>
    </row>
    <row r="68" spans="1:4" ht="17">
      <c r="A68" s="15">
        <f t="shared" si="1"/>
        <v>67</v>
      </c>
      <c r="B68" s="20" t="s">
        <v>160</v>
      </c>
      <c r="C68" s="13" t="s">
        <v>118</v>
      </c>
      <c r="D68" s="3">
        <v>66</v>
      </c>
    </row>
    <row r="69" spans="1:4" ht="34">
      <c r="A69" s="15">
        <f t="shared" si="1"/>
        <v>68</v>
      </c>
      <c r="B69" s="20" t="s">
        <v>161</v>
      </c>
      <c r="C69" s="13" t="s">
        <v>118</v>
      </c>
      <c r="D69" s="3" t="s">
        <v>162</v>
      </c>
    </row>
    <row r="70" spans="1:4" ht="34">
      <c r="A70" s="15">
        <f t="shared" si="1"/>
        <v>69</v>
      </c>
      <c r="B70" s="20" t="s">
        <v>163</v>
      </c>
      <c r="C70" s="13" t="s">
        <v>25</v>
      </c>
      <c r="D70" s="3" t="s">
        <v>164</v>
      </c>
    </row>
    <row r="71" spans="1:4" ht="34">
      <c r="A71" s="15">
        <f t="shared" si="1"/>
        <v>70</v>
      </c>
      <c r="B71" s="20" t="s">
        <v>165</v>
      </c>
      <c r="C71" s="13" t="s">
        <v>13</v>
      </c>
      <c r="D71" s="3">
        <v>69</v>
      </c>
    </row>
    <row r="72" spans="1:4" ht="34">
      <c r="A72" s="15">
        <f t="shared" si="1"/>
        <v>71</v>
      </c>
      <c r="B72" s="20" t="s">
        <v>166</v>
      </c>
      <c r="C72" s="13" t="s">
        <v>17</v>
      </c>
      <c r="D72" s="3">
        <v>52</v>
      </c>
    </row>
    <row r="73" spans="1:4" ht="17">
      <c r="A73" s="15">
        <f t="shared" si="1"/>
        <v>72</v>
      </c>
      <c r="B73" s="20" t="s">
        <v>167</v>
      </c>
      <c r="C73" s="12" t="s">
        <v>13</v>
      </c>
      <c r="D73" s="3">
        <v>71</v>
      </c>
    </row>
    <row r="74" spans="1:4" ht="34">
      <c r="A74" s="15">
        <f t="shared" si="1"/>
        <v>73</v>
      </c>
      <c r="B74" s="2" t="s">
        <v>168</v>
      </c>
      <c r="C74" s="12" t="s">
        <v>111</v>
      </c>
      <c r="D74" s="3">
        <v>72</v>
      </c>
    </row>
    <row r="75" spans="1:4" ht="34">
      <c r="A75" s="15">
        <f t="shared" si="1"/>
        <v>74</v>
      </c>
      <c r="B75" s="20" t="s">
        <v>169</v>
      </c>
      <c r="C75" s="13" t="s">
        <v>17</v>
      </c>
      <c r="D75" s="3" t="s">
        <v>170</v>
      </c>
    </row>
    <row r="76" spans="1:4" ht="34">
      <c r="A76" s="15">
        <f t="shared" si="1"/>
        <v>75</v>
      </c>
      <c r="B76" s="20" t="s">
        <v>171</v>
      </c>
      <c r="C76" s="12" t="s">
        <v>29</v>
      </c>
      <c r="D76" s="18">
        <v>0</v>
      </c>
    </row>
    <row r="77" spans="1:4" ht="34">
      <c r="A77" s="15">
        <f t="shared" si="1"/>
        <v>76</v>
      </c>
      <c r="B77" s="20" t="s">
        <v>172</v>
      </c>
      <c r="C77" s="13" t="s">
        <v>17</v>
      </c>
      <c r="D77" s="3">
        <v>75</v>
      </c>
    </row>
    <row r="78" spans="1:4" ht="34">
      <c r="A78" s="15">
        <f t="shared" si="1"/>
        <v>77</v>
      </c>
      <c r="B78" s="20" t="s">
        <v>173</v>
      </c>
      <c r="C78" s="13" t="s">
        <v>25</v>
      </c>
      <c r="D78" s="3">
        <v>76</v>
      </c>
    </row>
    <row r="79" spans="1:4" ht="34">
      <c r="A79" s="15">
        <f t="shared" si="1"/>
        <v>78</v>
      </c>
      <c r="B79" s="20" t="s">
        <v>174</v>
      </c>
      <c r="C79" s="13" t="s">
        <v>25</v>
      </c>
      <c r="D79" s="3">
        <v>77</v>
      </c>
    </row>
    <row r="80" spans="1:4" ht="34">
      <c r="A80" s="15">
        <f t="shared" si="1"/>
        <v>79</v>
      </c>
      <c r="B80" s="2" t="s">
        <v>175</v>
      </c>
      <c r="C80" s="13" t="s">
        <v>17</v>
      </c>
      <c r="D80" s="3" t="s">
        <v>176</v>
      </c>
    </row>
    <row r="81" spans="1:4" ht="17">
      <c r="A81" s="15">
        <f t="shared" si="1"/>
        <v>80</v>
      </c>
      <c r="B81" s="20" t="s">
        <v>177</v>
      </c>
      <c r="C81" s="13" t="s">
        <v>29</v>
      </c>
      <c r="D81" s="3">
        <v>79</v>
      </c>
    </row>
    <row r="82" spans="1:4" ht="34">
      <c r="A82" s="15">
        <f t="shared" si="1"/>
        <v>81</v>
      </c>
      <c r="B82" s="20" t="s">
        <v>178</v>
      </c>
      <c r="C82" s="13" t="s">
        <v>5</v>
      </c>
      <c r="D82" s="3">
        <v>80</v>
      </c>
    </row>
    <row r="83" spans="1:4" ht="17">
      <c r="A83" s="15">
        <f t="shared" si="1"/>
        <v>82</v>
      </c>
      <c r="B83" s="20" t="s">
        <v>179</v>
      </c>
      <c r="C83" s="13" t="s">
        <v>29</v>
      </c>
      <c r="D83" s="3" t="s">
        <v>180</v>
      </c>
    </row>
    <row r="84" spans="1:4" ht="34">
      <c r="A84" s="15">
        <f t="shared" si="1"/>
        <v>83</v>
      </c>
      <c r="B84" s="20" t="s">
        <v>181</v>
      </c>
      <c r="C84" s="13" t="s">
        <v>19</v>
      </c>
      <c r="D84" s="3">
        <v>82</v>
      </c>
    </row>
    <row r="85" spans="1:4" ht="34">
      <c r="A85" s="15">
        <f t="shared" si="1"/>
        <v>84</v>
      </c>
      <c r="B85" s="20" t="s">
        <v>182</v>
      </c>
      <c r="C85" s="13" t="s">
        <v>19</v>
      </c>
      <c r="D85" s="3" t="s">
        <v>183</v>
      </c>
    </row>
    <row r="86" spans="1:4" ht="17">
      <c r="A86" s="15">
        <f t="shared" si="1"/>
        <v>85</v>
      </c>
      <c r="B86" s="20" t="s">
        <v>184</v>
      </c>
      <c r="C86" s="13" t="s">
        <v>11</v>
      </c>
      <c r="D86" s="3">
        <v>84</v>
      </c>
    </row>
    <row r="87" spans="1:4" ht="51">
      <c r="A87" s="15">
        <f t="shared" si="1"/>
        <v>86</v>
      </c>
      <c r="B87" s="20" t="s">
        <v>185</v>
      </c>
      <c r="C87" s="13" t="s">
        <v>13</v>
      </c>
      <c r="D87" s="3" t="s">
        <v>186</v>
      </c>
    </row>
    <row r="88" spans="1:4" ht="34">
      <c r="A88" s="15">
        <f t="shared" si="1"/>
        <v>87</v>
      </c>
      <c r="B88" s="20" t="s">
        <v>187</v>
      </c>
      <c r="C88" s="13" t="s">
        <v>188</v>
      </c>
      <c r="D88" s="3">
        <v>86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9B278-067A-4245-8BBC-3C86A3640459}">
  <dimension ref="A1:D76"/>
  <sheetViews>
    <sheetView workbookViewId="0">
      <selection activeCell="C1" sqref="C1:C1048576"/>
    </sheetView>
  </sheetViews>
  <sheetFormatPr baseColWidth="10" defaultRowHeight="16"/>
  <cols>
    <col min="2" max="2" width="72" style="2" customWidth="1"/>
    <col min="3" max="3" width="27.1640625" customWidth="1"/>
    <col min="4" max="4" width="24.33203125" style="4" customWidth="1"/>
  </cols>
  <sheetData>
    <row r="1" spans="1:4">
      <c r="A1" s="1" t="s">
        <v>0</v>
      </c>
      <c r="B1" s="21" t="s">
        <v>189</v>
      </c>
      <c r="C1" s="3" t="s">
        <v>475</v>
      </c>
      <c r="D1" s="3" t="s">
        <v>3</v>
      </c>
    </row>
    <row r="2" spans="1:4" ht="17">
      <c r="A2" s="15">
        <v>1</v>
      </c>
      <c r="B2" s="2" t="s">
        <v>190</v>
      </c>
      <c r="C2" s="6" t="s">
        <v>36</v>
      </c>
      <c r="D2" s="18">
        <v>0</v>
      </c>
    </row>
    <row r="3" spans="1:4" ht="17">
      <c r="A3" s="15">
        <f t="shared" ref="A3:A58" si="0">A2+1</f>
        <v>2</v>
      </c>
      <c r="B3" s="2" t="s">
        <v>191</v>
      </c>
      <c r="C3" s="1" t="s">
        <v>29</v>
      </c>
      <c r="D3" s="3">
        <v>1</v>
      </c>
    </row>
    <row r="4" spans="1:4" ht="34">
      <c r="A4" s="15">
        <f t="shared" si="0"/>
        <v>3</v>
      </c>
      <c r="B4" s="2" t="s">
        <v>192</v>
      </c>
      <c r="C4" s="1" t="s">
        <v>5</v>
      </c>
      <c r="D4" s="18">
        <v>2</v>
      </c>
    </row>
    <row r="5" spans="1:4" ht="17">
      <c r="A5" s="15">
        <f t="shared" si="0"/>
        <v>4</v>
      </c>
      <c r="B5" s="2" t="s">
        <v>193</v>
      </c>
      <c r="C5" s="1" t="s">
        <v>11</v>
      </c>
      <c r="D5" s="3">
        <v>3</v>
      </c>
    </row>
    <row r="6" spans="1:4" ht="17">
      <c r="A6" s="15">
        <f t="shared" si="0"/>
        <v>5</v>
      </c>
      <c r="B6" s="2" t="s">
        <v>194</v>
      </c>
      <c r="C6" s="6" t="s">
        <v>111</v>
      </c>
      <c r="D6" s="3">
        <v>4</v>
      </c>
    </row>
    <row r="7" spans="1:4" ht="17">
      <c r="A7" s="15">
        <f t="shared" si="0"/>
        <v>6</v>
      </c>
      <c r="B7" s="2" t="s">
        <v>195</v>
      </c>
      <c r="C7" s="6" t="s">
        <v>196</v>
      </c>
      <c r="D7" s="3">
        <v>5</v>
      </c>
    </row>
    <row r="8" spans="1:4" ht="17">
      <c r="A8" s="15">
        <f t="shared" si="0"/>
        <v>7</v>
      </c>
      <c r="B8" s="2" t="s">
        <v>197</v>
      </c>
      <c r="C8" s="1" t="s">
        <v>13</v>
      </c>
      <c r="D8" s="3" t="s">
        <v>21</v>
      </c>
    </row>
    <row r="9" spans="1:4" ht="17">
      <c r="A9" s="15">
        <f t="shared" si="0"/>
        <v>8</v>
      </c>
      <c r="B9" s="2" t="s">
        <v>198</v>
      </c>
      <c r="C9" s="1" t="s">
        <v>5</v>
      </c>
      <c r="D9" s="18">
        <v>0</v>
      </c>
    </row>
    <row r="10" spans="1:4" ht="17">
      <c r="A10" s="15">
        <f t="shared" si="0"/>
        <v>9</v>
      </c>
      <c r="B10" s="2" t="s">
        <v>199</v>
      </c>
      <c r="C10" s="6" t="s">
        <v>91</v>
      </c>
      <c r="D10" s="3" t="s">
        <v>200</v>
      </c>
    </row>
    <row r="11" spans="1:4" ht="17">
      <c r="A11" s="15">
        <f t="shared" si="0"/>
        <v>10</v>
      </c>
      <c r="B11" s="22" t="s">
        <v>201</v>
      </c>
      <c r="C11" s="1" t="s">
        <v>9</v>
      </c>
      <c r="D11" s="3">
        <v>9</v>
      </c>
    </row>
    <row r="12" spans="1:4" ht="17">
      <c r="A12" s="15">
        <f t="shared" si="0"/>
        <v>11</v>
      </c>
      <c r="B12" s="22" t="s">
        <v>202</v>
      </c>
      <c r="C12" s="1" t="s">
        <v>11</v>
      </c>
      <c r="D12" s="3">
        <v>10</v>
      </c>
    </row>
    <row r="13" spans="1:4" ht="34">
      <c r="A13" s="15">
        <f t="shared" si="0"/>
        <v>12</v>
      </c>
      <c r="B13" s="22" t="s">
        <v>203</v>
      </c>
      <c r="C13" s="1" t="s">
        <v>25</v>
      </c>
      <c r="D13" s="3">
        <v>11</v>
      </c>
    </row>
    <row r="14" spans="1:4" ht="17">
      <c r="A14" s="15">
        <f t="shared" si="0"/>
        <v>13</v>
      </c>
      <c r="B14" s="22" t="s">
        <v>204</v>
      </c>
      <c r="C14" s="1" t="s">
        <v>11</v>
      </c>
      <c r="D14" s="3">
        <v>12</v>
      </c>
    </row>
    <row r="15" spans="1:4" ht="17">
      <c r="A15" s="15">
        <f t="shared" si="0"/>
        <v>14</v>
      </c>
      <c r="B15" s="22" t="s">
        <v>205</v>
      </c>
      <c r="C15" s="1" t="s">
        <v>13</v>
      </c>
      <c r="D15" s="3">
        <v>13</v>
      </c>
    </row>
    <row r="16" spans="1:4" ht="17">
      <c r="A16" s="15">
        <f t="shared" si="0"/>
        <v>15</v>
      </c>
      <c r="B16" s="22" t="s">
        <v>206</v>
      </c>
      <c r="C16" s="13" t="s">
        <v>188</v>
      </c>
      <c r="D16" s="3" t="s">
        <v>207</v>
      </c>
    </row>
    <row r="17" spans="1:4">
      <c r="A17" s="15">
        <f t="shared" si="0"/>
        <v>16</v>
      </c>
      <c r="B17" s="23" t="s">
        <v>208</v>
      </c>
      <c r="C17" s="13" t="s">
        <v>188</v>
      </c>
      <c r="D17" s="3" t="s">
        <v>209</v>
      </c>
    </row>
    <row r="18" spans="1:4">
      <c r="A18" s="15">
        <f t="shared" si="0"/>
        <v>17</v>
      </c>
      <c r="B18" s="23" t="s">
        <v>210</v>
      </c>
      <c r="C18" s="13" t="s">
        <v>109</v>
      </c>
      <c r="D18" s="3" t="s">
        <v>211</v>
      </c>
    </row>
    <row r="19" spans="1:4">
      <c r="A19" s="15">
        <f t="shared" si="0"/>
        <v>18</v>
      </c>
      <c r="B19" s="23" t="s">
        <v>212</v>
      </c>
      <c r="C19" s="13" t="s">
        <v>11</v>
      </c>
      <c r="D19" s="3">
        <v>17</v>
      </c>
    </row>
    <row r="20" spans="1:4" ht="17">
      <c r="A20" s="15">
        <f t="shared" si="0"/>
        <v>19</v>
      </c>
      <c r="B20" s="22" t="s">
        <v>213</v>
      </c>
      <c r="C20" s="13" t="s">
        <v>188</v>
      </c>
      <c r="D20" s="3">
        <v>18</v>
      </c>
    </row>
    <row r="21" spans="1:4" ht="17">
      <c r="A21" s="15">
        <f t="shared" si="0"/>
        <v>20</v>
      </c>
      <c r="B21" s="22" t="s">
        <v>214</v>
      </c>
      <c r="C21" s="1" t="s">
        <v>13</v>
      </c>
      <c r="D21" s="18">
        <v>19</v>
      </c>
    </row>
    <row r="22" spans="1:4">
      <c r="A22" s="15">
        <f t="shared" si="0"/>
        <v>21</v>
      </c>
      <c r="B22" s="23" t="s">
        <v>215</v>
      </c>
      <c r="C22" s="1" t="s">
        <v>5</v>
      </c>
      <c r="D22" s="3">
        <v>8</v>
      </c>
    </row>
    <row r="23" spans="1:4">
      <c r="A23" s="15">
        <f t="shared" si="0"/>
        <v>22</v>
      </c>
      <c r="B23" s="23" t="s">
        <v>216</v>
      </c>
      <c r="C23" s="1" t="s">
        <v>7</v>
      </c>
      <c r="D23" s="3">
        <v>21</v>
      </c>
    </row>
    <row r="24" spans="1:4" ht="34">
      <c r="A24" s="15">
        <f t="shared" si="0"/>
        <v>23</v>
      </c>
      <c r="B24" s="22" t="s">
        <v>217</v>
      </c>
      <c r="C24" s="13" t="s">
        <v>11</v>
      </c>
      <c r="D24" s="3">
        <v>22</v>
      </c>
    </row>
    <row r="25" spans="1:4" ht="17">
      <c r="A25" s="15">
        <f t="shared" si="0"/>
        <v>24</v>
      </c>
      <c r="B25" s="22" t="s">
        <v>218</v>
      </c>
      <c r="C25" s="13" t="s">
        <v>13</v>
      </c>
      <c r="D25" s="3">
        <v>23</v>
      </c>
    </row>
    <row r="26" spans="1:4" ht="17">
      <c r="A26" s="15">
        <f t="shared" si="0"/>
        <v>25</v>
      </c>
      <c r="B26" s="22" t="s">
        <v>219</v>
      </c>
      <c r="C26" s="13" t="s">
        <v>7</v>
      </c>
      <c r="D26" s="3">
        <v>24</v>
      </c>
    </row>
    <row r="27" spans="1:4" ht="17">
      <c r="A27" s="15">
        <f t="shared" si="0"/>
        <v>26</v>
      </c>
      <c r="B27" s="22" t="s">
        <v>220</v>
      </c>
      <c r="C27" s="13" t="s">
        <v>13</v>
      </c>
      <c r="D27" s="3">
        <v>25</v>
      </c>
    </row>
    <row r="28" spans="1:4" ht="17">
      <c r="A28" s="15">
        <f t="shared" si="0"/>
        <v>27</v>
      </c>
      <c r="B28" s="22" t="s">
        <v>221</v>
      </c>
      <c r="C28" s="13" t="s">
        <v>9</v>
      </c>
      <c r="D28" s="3" t="s">
        <v>222</v>
      </c>
    </row>
    <row r="29" spans="1:4" ht="17">
      <c r="A29" s="15">
        <f t="shared" si="0"/>
        <v>28</v>
      </c>
      <c r="B29" s="2" t="s">
        <v>223</v>
      </c>
      <c r="C29" s="13" t="s">
        <v>5</v>
      </c>
      <c r="D29" s="18">
        <v>0</v>
      </c>
    </row>
    <row r="30" spans="1:4" ht="17">
      <c r="A30" s="15">
        <f t="shared" si="0"/>
        <v>29</v>
      </c>
      <c r="B30" s="2" t="s">
        <v>224</v>
      </c>
      <c r="C30" s="13" t="s">
        <v>5</v>
      </c>
      <c r="D30" s="3">
        <v>28</v>
      </c>
    </row>
    <row r="31" spans="1:4" ht="17">
      <c r="A31" s="15">
        <f t="shared" si="0"/>
        <v>30</v>
      </c>
      <c r="B31" s="2" t="s">
        <v>225</v>
      </c>
      <c r="C31" s="24" t="s">
        <v>5</v>
      </c>
      <c r="D31" s="3">
        <v>29</v>
      </c>
    </row>
    <row r="32" spans="1:4" ht="17">
      <c r="A32" s="15">
        <f t="shared" si="0"/>
        <v>31</v>
      </c>
      <c r="B32" s="2" t="s">
        <v>226</v>
      </c>
      <c r="C32" s="13" t="s">
        <v>7</v>
      </c>
      <c r="D32" s="3" t="s">
        <v>227</v>
      </c>
    </row>
    <row r="33" spans="1:4" ht="34">
      <c r="A33" s="15">
        <f t="shared" si="0"/>
        <v>32</v>
      </c>
      <c r="B33" s="2" t="s">
        <v>228</v>
      </c>
      <c r="C33" s="13" t="s">
        <v>7</v>
      </c>
      <c r="D33" s="3">
        <v>31</v>
      </c>
    </row>
    <row r="34" spans="1:4">
      <c r="A34" s="15">
        <f t="shared" si="0"/>
        <v>33</v>
      </c>
      <c r="B34" s="1" t="s">
        <v>229</v>
      </c>
      <c r="C34" s="13" t="s">
        <v>13</v>
      </c>
      <c r="D34" s="3">
        <v>32</v>
      </c>
    </row>
    <row r="35" spans="1:4" ht="34">
      <c r="A35" s="15">
        <f t="shared" si="0"/>
        <v>34</v>
      </c>
      <c r="B35" s="2" t="s">
        <v>230</v>
      </c>
      <c r="C35" s="13" t="s">
        <v>13</v>
      </c>
      <c r="D35" s="3" t="s">
        <v>231</v>
      </c>
    </row>
    <row r="36" spans="1:4" ht="34">
      <c r="A36" s="15">
        <f t="shared" si="0"/>
        <v>35</v>
      </c>
      <c r="B36" s="2" t="s">
        <v>232</v>
      </c>
      <c r="C36" s="12" t="s">
        <v>13</v>
      </c>
      <c r="D36" s="3">
        <v>34</v>
      </c>
    </row>
    <row r="37" spans="1:4" ht="17">
      <c r="A37" s="15">
        <f t="shared" si="0"/>
        <v>36</v>
      </c>
      <c r="B37" s="2" t="s">
        <v>233</v>
      </c>
      <c r="C37" s="12" t="s">
        <v>13</v>
      </c>
      <c r="D37" s="3">
        <v>35</v>
      </c>
    </row>
    <row r="38" spans="1:4" ht="17">
      <c r="A38" s="15">
        <f t="shared" si="0"/>
        <v>37</v>
      </c>
      <c r="B38" s="2" t="s">
        <v>234</v>
      </c>
      <c r="C38" s="13" t="s">
        <v>188</v>
      </c>
      <c r="D38" s="3" t="s">
        <v>235</v>
      </c>
    </row>
    <row r="39" spans="1:4" ht="34">
      <c r="A39" s="15">
        <f t="shared" si="0"/>
        <v>38</v>
      </c>
      <c r="B39" s="2" t="s">
        <v>236</v>
      </c>
      <c r="C39" s="1" t="s">
        <v>5</v>
      </c>
      <c r="D39" s="3">
        <v>29</v>
      </c>
    </row>
    <row r="40" spans="1:4" ht="17">
      <c r="A40" s="15">
        <f t="shared" si="0"/>
        <v>39</v>
      </c>
      <c r="B40" s="2" t="s">
        <v>237</v>
      </c>
      <c r="C40" s="13" t="s">
        <v>7</v>
      </c>
      <c r="D40" s="3">
        <v>38</v>
      </c>
    </row>
    <row r="41" spans="1:4" ht="17">
      <c r="A41" s="15">
        <f t="shared" si="0"/>
        <v>40</v>
      </c>
      <c r="B41" s="2" t="s">
        <v>238</v>
      </c>
      <c r="C41" s="1" t="s">
        <v>9</v>
      </c>
      <c r="D41" s="3">
        <v>39</v>
      </c>
    </row>
    <row r="42" spans="1:4" ht="17">
      <c r="A42" s="15">
        <f t="shared" si="0"/>
        <v>41</v>
      </c>
      <c r="B42" s="25" t="s">
        <v>239</v>
      </c>
      <c r="C42" s="1" t="s">
        <v>5</v>
      </c>
      <c r="D42" s="3">
        <v>28</v>
      </c>
    </row>
    <row r="43" spans="1:4" ht="17">
      <c r="A43" s="15">
        <f t="shared" si="0"/>
        <v>42</v>
      </c>
      <c r="B43" s="25" t="s">
        <v>240</v>
      </c>
      <c r="C43" s="1" t="s">
        <v>138</v>
      </c>
      <c r="D43" s="3">
        <v>41</v>
      </c>
    </row>
    <row r="44" spans="1:4" ht="34">
      <c r="A44" s="15">
        <f t="shared" si="0"/>
        <v>43</v>
      </c>
      <c r="B44" s="25" t="s">
        <v>241</v>
      </c>
      <c r="C44" s="1" t="s">
        <v>138</v>
      </c>
      <c r="D44" s="3">
        <v>42</v>
      </c>
    </row>
    <row r="45" spans="1:4" ht="17">
      <c r="A45" s="15">
        <f t="shared" si="0"/>
        <v>44</v>
      </c>
      <c r="B45" s="25" t="s">
        <v>242</v>
      </c>
      <c r="C45" s="1" t="s">
        <v>9</v>
      </c>
      <c r="D45" s="3">
        <v>43</v>
      </c>
    </row>
    <row r="46" spans="1:4" ht="34">
      <c r="A46" s="15">
        <f t="shared" si="0"/>
        <v>45</v>
      </c>
      <c r="B46" s="2" t="s">
        <v>243</v>
      </c>
      <c r="C46" s="1" t="s">
        <v>7</v>
      </c>
      <c r="D46" s="3">
        <v>44</v>
      </c>
    </row>
    <row r="47" spans="1:4" ht="34">
      <c r="A47" s="15">
        <f t="shared" si="0"/>
        <v>46</v>
      </c>
      <c r="B47" s="25" t="s">
        <v>244</v>
      </c>
      <c r="C47" s="1" t="s">
        <v>7</v>
      </c>
      <c r="D47" s="3">
        <v>45</v>
      </c>
    </row>
    <row r="48" spans="1:4" ht="17">
      <c r="A48" s="15">
        <f t="shared" si="0"/>
        <v>47</v>
      </c>
      <c r="B48" s="25" t="s">
        <v>245</v>
      </c>
      <c r="C48" s="1" t="s">
        <v>95</v>
      </c>
      <c r="D48" s="3">
        <v>46</v>
      </c>
    </row>
    <row r="49" spans="1:4" ht="34">
      <c r="A49" s="15">
        <f t="shared" si="0"/>
        <v>48</v>
      </c>
      <c r="B49" s="2" t="s">
        <v>246</v>
      </c>
      <c r="C49" s="1" t="s">
        <v>9</v>
      </c>
      <c r="D49" s="3">
        <v>47</v>
      </c>
    </row>
    <row r="50" spans="1:4" ht="17">
      <c r="A50" s="15">
        <f t="shared" si="0"/>
        <v>49</v>
      </c>
      <c r="B50" s="2" t="s">
        <v>247</v>
      </c>
      <c r="C50" s="1" t="s">
        <v>7</v>
      </c>
      <c r="D50" s="18" t="s">
        <v>248</v>
      </c>
    </row>
    <row r="51" spans="1:4" ht="17">
      <c r="A51" s="15">
        <f t="shared" si="0"/>
        <v>50</v>
      </c>
      <c r="B51" s="2" t="s">
        <v>249</v>
      </c>
      <c r="C51" s="13" t="s">
        <v>36</v>
      </c>
      <c r="D51" s="3">
        <v>27</v>
      </c>
    </row>
    <row r="52" spans="1:4" ht="17">
      <c r="A52" s="15">
        <f t="shared" si="0"/>
        <v>51</v>
      </c>
      <c r="B52" s="2" t="s">
        <v>250</v>
      </c>
      <c r="C52" s="1" t="s">
        <v>7</v>
      </c>
      <c r="D52" s="3" t="s">
        <v>251</v>
      </c>
    </row>
    <row r="53" spans="1:4" ht="17">
      <c r="A53" s="15">
        <f t="shared" si="0"/>
        <v>52</v>
      </c>
      <c r="B53" s="2" t="s">
        <v>252</v>
      </c>
      <c r="C53" s="15" t="s">
        <v>118</v>
      </c>
      <c r="D53" s="3">
        <v>51</v>
      </c>
    </row>
    <row r="54" spans="1:4" ht="17">
      <c r="A54" s="15">
        <f t="shared" si="0"/>
        <v>53</v>
      </c>
      <c r="B54" s="2" t="s">
        <v>253</v>
      </c>
      <c r="C54" s="13" t="s">
        <v>29</v>
      </c>
      <c r="D54" s="3" t="s">
        <v>254</v>
      </c>
    </row>
    <row r="55" spans="1:4" ht="17">
      <c r="A55" s="15">
        <f t="shared" si="0"/>
        <v>54</v>
      </c>
      <c r="B55" s="2" t="s">
        <v>255</v>
      </c>
      <c r="C55" s="13" t="s">
        <v>17</v>
      </c>
      <c r="D55" s="3">
        <v>53</v>
      </c>
    </row>
    <row r="56" spans="1:4" ht="17">
      <c r="A56" s="15">
        <f t="shared" si="0"/>
        <v>55</v>
      </c>
      <c r="B56" s="2" t="s">
        <v>256</v>
      </c>
      <c r="C56" s="13" t="s">
        <v>11</v>
      </c>
      <c r="D56" s="3">
        <v>54</v>
      </c>
    </row>
    <row r="57" spans="1:4" ht="17">
      <c r="A57" s="15">
        <f t="shared" si="0"/>
        <v>56</v>
      </c>
      <c r="B57" s="2" t="s">
        <v>257</v>
      </c>
      <c r="C57" s="13" t="s">
        <v>11</v>
      </c>
      <c r="D57" s="3" t="s">
        <v>258</v>
      </c>
    </row>
    <row r="58" spans="1:4" ht="34">
      <c r="A58" s="15">
        <f t="shared" si="0"/>
        <v>57</v>
      </c>
      <c r="B58" s="2" t="s">
        <v>259</v>
      </c>
      <c r="C58" s="13" t="s">
        <v>19</v>
      </c>
      <c r="D58" s="3">
        <v>56</v>
      </c>
    </row>
    <row r="63" spans="1:4">
      <c r="C63" s="9"/>
    </row>
    <row r="64" spans="1:4">
      <c r="B64" s="26"/>
      <c r="C64" s="9"/>
    </row>
    <row r="65" spans="2:3">
      <c r="B65" s="26"/>
      <c r="C65" s="9"/>
    </row>
    <row r="66" spans="2:3">
      <c r="B66" s="26"/>
      <c r="C66" s="9"/>
    </row>
    <row r="67" spans="2:3">
      <c r="B67" s="26"/>
      <c r="C67" s="9"/>
    </row>
    <row r="68" spans="2:3">
      <c r="B68" s="26"/>
      <c r="C68" s="9"/>
    </row>
    <row r="69" spans="2:3">
      <c r="B69" s="26"/>
      <c r="C69" s="9"/>
    </row>
    <row r="70" spans="2:3">
      <c r="B70" s="26"/>
      <c r="C70" s="9"/>
    </row>
    <row r="71" spans="2:3">
      <c r="B71" s="26"/>
      <c r="C71" s="9"/>
    </row>
    <row r="72" spans="2:3">
      <c r="B72" s="27"/>
      <c r="C72" s="9"/>
    </row>
    <row r="73" spans="2:3">
      <c r="B73" s="27"/>
    </row>
    <row r="74" spans="2:3">
      <c r="B74" s="27"/>
    </row>
    <row r="75" spans="2:3">
      <c r="B75" s="27"/>
    </row>
    <row r="76" spans="2:3">
      <c r="B76" s="27"/>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7668D-0F40-5447-BF92-7C75B4B53FB9}">
  <dimension ref="A1:D54"/>
  <sheetViews>
    <sheetView workbookViewId="0">
      <selection activeCell="C1" sqref="C1:C1048576"/>
    </sheetView>
  </sheetViews>
  <sheetFormatPr baseColWidth="10" defaultRowHeight="16"/>
  <cols>
    <col min="1" max="1" width="10.83203125" style="15"/>
    <col min="2" max="2" width="70.6640625" style="2" customWidth="1"/>
    <col min="3" max="3" width="27.1640625" style="15" customWidth="1"/>
    <col min="4" max="4" width="24.33203125" style="3" customWidth="1"/>
  </cols>
  <sheetData>
    <row r="1" spans="1:4" ht="17">
      <c r="A1" s="1" t="s">
        <v>0</v>
      </c>
      <c r="B1" s="2" t="s">
        <v>1</v>
      </c>
      <c r="C1" s="3" t="s">
        <v>475</v>
      </c>
      <c r="D1" s="3" t="s">
        <v>3</v>
      </c>
    </row>
    <row r="2" spans="1:4" ht="17">
      <c r="A2" s="15">
        <v>1</v>
      </c>
      <c r="B2" s="20" t="s">
        <v>260</v>
      </c>
      <c r="C2" s="1" t="s">
        <v>5</v>
      </c>
      <c r="D2" s="3">
        <v>0</v>
      </c>
    </row>
    <row r="3" spans="1:4" ht="17">
      <c r="A3" s="15">
        <f t="shared" ref="A3:A47" si="0">A2+1</f>
        <v>2</v>
      </c>
      <c r="B3" s="20" t="s">
        <v>261</v>
      </c>
      <c r="C3" s="1" t="s">
        <v>29</v>
      </c>
      <c r="D3" s="3">
        <v>1</v>
      </c>
    </row>
    <row r="4" spans="1:4" ht="17">
      <c r="A4" s="15">
        <f t="shared" si="0"/>
        <v>3</v>
      </c>
      <c r="B4" s="20" t="s">
        <v>262</v>
      </c>
      <c r="C4" s="1" t="s">
        <v>138</v>
      </c>
      <c r="D4" s="3">
        <v>2</v>
      </c>
    </row>
    <row r="5" spans="1:4" ht="17">
      <c r="A5" s="15">
        <f t="shared" si="0"/>
        <v>4</v>
      </c>
      <c r="B5" s="20" t="s">
        <v>263</v>
      </c>
      <c r="C5" s="6" t="s">
        <v>109</v>
      </c>
      <c r="D5" s="3">
        <v>3</v>
      </c>
    </row>
    <row r="6" spans="1:4" ht="34">
      <c r="A6" s="15">
        <f t="shared" si="0"/>
        <v>5</v>
      </c>
      <c r="B6" s="20" t="s">
        <v>264</v>
      </c>
      <c r="C6" s="1" t="s">
        <v>17</v>
      </c>
      <c r="D6" s="3">
        <v>4</v>
      </c>
    </row>
    <row r="7" spans="1:4" ht="34">
      <c r="A7" s="15">
        <f t="shared" si="0"/>
        <v>6</v>
      </c>
      <c r="B7" s="20" t="s">
        <v>265</v>
      </c>
      <c r="C7" s="1" t="s">
        <v>17</v>
      </c>
      <c r="D7" s="3">
        <v>5</v>
      </c>
    </row>
    <row r="8" spans="1:4" ht="34">
      <c r="A8" s="15">
        <f t="shared" si="0"/>
        <v>7</v>
      </c>
      <c r="B8" s="20" t="s">
        <v>266</v>
      </c>
      <c r="C8" s="1" t="s">
        <v>17</v>
      </c>
      <c r="D8" s="3">
        <v>6</v>
      </c>
    </row>
    <row r="9" spans="1:4" ht="17">
      <c r="A9" s="15">
        <f t="shared" si="0"/>
        <v>8</v>
      </c>
      <c r="B9" s="20" t="s">
        <v>267</v>
      </c>
      <c r="C9" s="6" t="s">
        <v>196</v>
      </c>
      <c r="D9" s="18" t="s">
        <v>268</v>
      </c>
    </row>
    <row r="10" spans="1:4" ht="34">
      <c r="A10" s="15">
        <f t="shared" si="0"/>
        <v>9</v>
      </c>
      <c r="B10" s="20" t="s">
        <v>269</v>
      </c>
      <c r="C10" s="6" t="s">
        <v>196</v>
      </c>
      <c r="D10" s="3">
        <v>8</v>
      </c>
    </row>
    <row r="11" spans="1:4" ht="51">
      <c r="A11" s="15">
        <f t="shared" si="0"/>
        <v>10</v>
      </c>
      <c r="B11" s="20" t="s">
        <v>270</v>
      </c>
      <c r="C11" s="1" t="s">
        <v>11</v>
      </c>
      <c r="D11" s="3" t="s">
        <v>271</v>
      </c>
    </row>
    <row r="12" spans="1:4" ht="34">
      <c r="A12" s="15">
        <f t="shared" si="0"/>
        <v>11</v>
      </c>
      <c r="B12" s="20" t="s">
        <v>272</v>
      </c>
      <c r="C12" s="1" t="s">
        <v>7</v>
      </c>
      <c r="D12" s="18" t="s">
        <v>273</v>
      </c>
    </row>
    <row r="13" spans="1:4" ht="34">
      <c r="A13" s="15">
        <f t="shared" si="0"/>
        <v>12</v>
      </c>
      <c r="B13" s="20" t="s">
        <v>274</v>
      </c>
      <c r="C13" s="1" t="s">
        <v>17</v>
      </c>
      <c r="D13" s="3" t="s">
        <v>275</v>
      </c>
    </row>
    <row r="14" spans="1:4" ht="51">
      <c r="A14" s="15">
        <f t="shared" si="0"/>
        <v>13</v>
      </c>
      <c r="B14" s="20" t="s">
        <v>276</v>
      </c>
      <c r="C14" s="1" t="s">
        <v>25</v>
      </c>
      <c r="D14" s="18">
        <v>0</v>
      </c>
    </row>
    <row r="15" spans="1:4" ht="17">
      <c r="A15" s="15">
        <f t="shared" si="0"/>
        <v>14</v>
      </c>
      <c r="B15" s="20" t="s">
        <v>277</v>
      </c>
      <c r="C15" s="1" t="s">
        <v>7</v>
      </c>
      <c r="D15" s="3">
        <v>13</v>
      </c>
    </row>
    <row r="16" spans="1:4" ht="17">
      <c r="A16" s="15">
        <f t="shared" si="0"/>
        <v>15</v>
      </c>
      <c r="B16" s="2" t="s">
        <v>278</v>
      </c>
      <c r="C16" s="1" t="s">
        <v>17</v>
      </c>
      <c r="D16" s="3">
        <v>14</v>
      </c>
    </row>
    <row r="17" spans="1:4" ht="17">
      <c r="A17" s="15">
        <f t="shared" si="0"/>
        <v>16</v>
      </c>
      <c r="B17" s="2" t="s">
        <v>279</v>
      </c>
      <c r="C17" s="15" t="s">
        <v>98</v>
      </c>
      <c r="D17" s="3" t="s">
        <v>280</v>
      </c>
    </row>
    <row r="18" spans="1:4" ht="17">
      <c r="A18" s="15">
        <f t="shared" si="0"/>
        <v>17</v>
      </c>
      <c r="B18" s="20" t="s">
        <v>281</v>
      </c>
      <c r="C18" s="1" t="s">
        <v>25</v>
      </c>
      <c r="D18" s="3" t="s">
        <v>282</v>
      </c>
    </row>
    <row r="19" spans="1:4" ht="17">
      <c r="A19" s="15">
        <f t="shared" si="0"/>
        <v>18</v>
      </c>
      <c r="B19" s="2" t="s">
        <v>283</v>
      </c>
      <c r="C19" s="17" t="s">
        <v>196</v>
      </c>
      <c r="D19" s="3">
        <v>17</v>
      </c>
    </row>
    <row r="20" spans="1:4" ht="17">
      <c r="A20" s="15">
        <f t="shared" si="0"/>
        <v>19</v>
      </c>
      <c r="B20" s="20" t="s">
        <v>284</v>
      </c>
      <c r="C20" s="6" t="s">
        <v>17</v>
      </c>
      <c r="D20" s="3">
        <v>18</v>
      </c>
    </row>
    <row r="21" spans="1:4" ht="34">
      <c r="A21" s="15">
        <f t="shared" si="0"/>
        <v>20</v>
      </c>
      <c r="B21" s="20" t="s">
        <v>285</v>
      </c>
      <c r="C21" s="1" t="s">
        <v>17</v>
      </c>
      <c r="D21" s="3">
        <v>19</v>
      </c>
    </row>
    <row r="22" spans="1:4" ht="34">
      <c r="A22" s="15">
        <f t="shared" si="0"/>
        <v>21</v>
      </c>
      <c r="B22" s="20" t="s">
        <v>286</v>
      </c>
      <c r="C22" s="1" t="s">
        <v>17</v>
      </c>
      <c r="D22" s="3">
        <v>20</v>
      </c>
    </row>
    <row r="23" spans="1:4" ht="17">
      <c r="A23" s="15">
        <f t="shared" si="0"/>
        <v>22</v>
      </c>
      <c r="B23" s="20" t="s">
        <v>287</v>
      </c>
      <c r="C23" s="1" t="s">
        <v>25</v>
      </c>
      <c r="D23" s="3">
        <v>21</v>
      </c>
    </row>
    <row r="24" spans="1:4" ht="17">
      <c r="A24" s="15">
        <f t="shared" si="0"/>
        <v>23</v>
      </c>
      <c r="B24" s="20" t="s">
        <v>288</v>
      </c>
      <c r="C24" s="1" t="s">
        <v>11</v>
      </c>
      <c r="D24" s="3">
        <v>22</v>
      </c>
    </row>
    <row r="25" spans="1:4" ht="34">
      <c r="A25" s="15">
        <f t="shared" si="0"/>
        <v>24</v>
      </c>
      <c r="B25" s="20" t="s">
        <v>289</v>
      </c>
      <c r="C25" s="1" t="s">
        <v>13</v>
      </c>
      <c r="D25" s="3" t="s">
        <v>290</v>
      </c>
    </row>
    <row r="26" spans="1:4" ht="17">
      <c r="A26" s="15">
        <f t="shared" si="0"/>
        <v>25</v>
      </c>
      <c r="B26" s="20" t="s">
        <v>291</v>
      </c>
      <c r="C26" s="1" t="s">
        <v>7</v>
      </c>
      <c r="D26" s="3" t="s">
        <v>292</v>
      </c>
    </row>
    <row r="27" spans="1:4" ht="17">
      <c r="A27" s="15">
        <f t="shared" si="0"/>
        <v>26</v>
      </c>
      <c r="B27" s="20" t="s">
        <v>293</v>
      </c>
      <c r="C27" s="1" t="s">
        <v>9</v>
      </c>
      <c r="D27" s="3">
        <v>25</v>
      </c>
    </row>
    <row r="28" spans="1:4" ht="17">
      <c r="A28" s="15">
        <f t="shared" si="0"/>
        <v>27</v>
      </c>
      <c r="B28" s="20" t="s">
        <v>294</v>
      </c>
      <c r="C28" s="6" t="s">
        <v>17</v>
      </c>
      <c r="D28" s="3" t="s">
        <v>295</v>
      </c>
    </row>
    <row r="29" spans="1:4" ht="17">
      <c r="A29" s="15">
        <f t="shared" si="0"/>
        <v>28</v>
      </c>
      <c r="B29" s="20" t="s">
        <v>296</v>
      </c>
      <c r="C29" s="1" t="s">
        <v>5</v>
      </c>
      <c r="D29" s="18">
        <v>0</v>
      </c>
    </row>
    <row r="30" spans="1:4" ht="17">
      <c r="A30" s="15">
        <f t="shared" si="0"/>
        <v>29</v>
      </c>
      <c r="B30" s="20" t="s">
        <v>297</v>
      </c>
      <c r="C30" s="1" t="s">
        <v>13</v>
      </c>
      <c r="D30" s="3">
        <v>28</v>
      </c>
    </row>
    <row r="31" spans="1:4" ht="34">
      <c r="A31" s="15">
        <f t="shared" si="0"/>
        <v>30</v>
      </c>
      <c r="B31" s="20" t="s">
        <v>298</v>
      </c>
      <c r="C31" s="1" t="s">
        <v>11</v>
      </c>
      <c r="D31" s="3">
        <v>29</v>
      </c>
    </row>
    <row r="32" spans="1:4" ht="17">
      <c r="A32" s="15">
        <f t="shared" si="0"/>
        <v>31</v>
      </c>
      <c r="B32" s="2" t="s">
        <v>299</v>
      </c>
      <c r="C32" s="1" t="s">
        <v>7</v>
      </c>
      <c r="D32" s="3">
        <v>30</v>
      </c>
    </row>
    <row r="33" spans="1:4" ht="17">
      <c r="A33" s="15">
        <f t="shared" si="0"/>
        <v>32</v>
      </c>
      <c r="B33" s="20" t="s">
        <v>300</v>
      </c>
      <c r="C33" s="6" t="s">
        <v>17</v>
      </c>
      <c r="D33" s="3">
        <v>28</v>
      </c>
    </row>
    <row r="34" spans="1:4" ht="34">
      <c r="A34" s="15">
        <f t="shared" si="0"/>
        <v>33</v>
      </c>
      <c r="B34" s="20" t="s">
        <v>301</v>
      </c>
      <c r="C34" s="1" t="s">
        <v>25</v>
      </c>
      <c r="D34" s="3">
        <v>32</v>
      </c>
    </row>
    <row r="35" spans="1:4" ht="17">
      <c r="A35" s="15">
        <f t="shared" si="0"/>
        <v>34</v>
      </c>
      <c r="B35" s="20" t="s">
        <v>302</v>
      </c>
      <c r="C35" s="1" t="s">
        <v>11</v>
      </c>
      <c r="D35" s="3" t="s">
        <v>303</v>
      </c>
    </row>
    <row r="36" spans="1:4" ht="17">
      <c r="A36" s="15">
        <f t="shared" si="0"/>
        <v>35</v>
      </c>
      <c r="B36" s="20" t="s">
        <v>304</v>
      </c>
      <c r="C36" s="1" t="s">
        <v>25</v>
      </c>
      <c r="D36" s="3">
        <v>34</v>
      </c>
    </row>
    <row r="37" spans="1:4" ht="17">
      <c r="A37" s="15">
        <f t="shared" si="0"/>
        <v>36</v>
      </c>
      <c r="B37" s="20" t="s">
        <v>305</v>
      </c>
      <c r="C37" s="6" t="s">
        <v>196</v>
      </c>
      <c r="D37" s="3" t="s">
        <v>306</v>
      </c>
    </row>
    <row r="38" spans="1:4" ht="34">
      <c r="A38" s="15">
        <f t="shared" si="0"/>
        <v>37</v>
      </c>
      <c r="B38" s="20" t="s">
        <v>307</v>
      </c>
      <c r="C38" s="6" t="s">
        <v>196</v>
      </c>
      <c r="D38" s="3">
        <v>36</v>
      </c>
    </row>
    <row r="39" spans="1:4" ht="34">
      <c r="A39" s="15">
        <f t="shared" si="0"/>
        <v>38</v>
      </c>
      <c r="B39" s="20" t="s">
        <v>308</v>
      </c>
      <c r="C39" s="6" t="s">
        <v>70</v>
      </c>
      <c r="D39" s="3">
        <v>37</v>
      </c>
    </row>
    <row r="40" spans="1:4" ht="17">
      <c r="A40" s="15">
        <f t="shared" si="0"/>
        <v>39</v>
      </c>
      <c r="B40" s="20" t="s">
        <v>309</v>
      </c>
      <c r="C40" s="1" t="s">
        <v>5</v>
      </c>
      <c r="D40" s="3" t="s">
        <v>310</v>
      </c>
    </row>
    <row r="41" spans="1:4" ht="17">
      <c r="A41" s="15">
        <f t="shared" si="0"/>
        <v>40</v>
      </c>
      <c r="B41" s="20" t="s">
        <v>311</v>
      </c>
      <c r="C41" s="6" t="s">
        <v>196</v>
      </c>
      <c r="D41" s="3">
        <v>39</v>
      </c>
    </row>
    <row r="42" spans="1:4" ht="17">
      <c r="A42" s="15">
        <f t="shared" si="0"/>
        <v>41</v>
      </c>
      <c r="B42" s="20" t="s">
        <v>312</v>
      </c>
      <c r="C42" s="6" t="s">
        <v>196</v>
      </c>
      <c r="D42" s="3">
        <v>40</v>
      </c>
    </row>
    <row r="43" spans="1:4" ht="17">
      <c r="A43" s="15">
        <f t="shared" si="0"/>
        <v>42</v>
      </c>
      <c r="B43" s="20" t="s">
        <v>313</v>
      </c>
      <c r="C43" s="1" t="s">
        <v>5</v>
      </c>
      <c r="D43" s="3">
        <v>31</v>
      </c>
    </row>
    <row r="44" spans="1:4" ht="17">
      <c r="A44" s="15">
        <f t="shared" si="0"/>
        <v>43</v>
      </c>
      <c r="B44" s="20" t="s">
        <v>314</v>
      </c>
      <c r="C44" s="6" t="s">
        <v>91</v>
      </c>
      <c r="D44" s="3" t="s">
        <v>315</v>
      </c>
    </row>
    <row r="45" spans="1:4" ht="17">
      <c r="A45" s="15">
        <f t="shared" si="0"/>
        <v>44</v>
      </c>
      <c r="B45" s="20" t="s">
        <v>316</v>
      </c>
      <c r="C45" s="6" t="s">
        <v>196</v>
      </c>
      <c r="D45" s="3">
        <v>43</v>
      </c>
    </row>
    <row r="46" spans="1:4" ht="17">
      <c r="A46" s="15">
        <f t="shared" si="0"/>
        <v>45</v>
      </c>
      <c r="B46" s="20" t="s">
        <v>317</v>
      </c>
      <c r="C46" s="1" t="s">
        <v>13</v>
      </c>
      <c r="D46" s="3">
        <v>44</v>
      </c>
    </row>
    <row r="47" spans="1:4" ht="34">
      <c r="A47" s="15">
        <f t="shared" si="0"/>
        <v>46</v>
      </c>
      <c r="B47" s="20" t="s">
        <v>318</v>
      </c>
      <c r="C47" s="6" t="s">
        <v>91</v>
      </c>
      <c r="D47" s="3">
        <v>28</v>
      </c>
    </row>
    <row r="48" spans="1:4">
      <c r="B48" s="28"/>
      <c r="C48" s="1"/>
    </row>
    <row r="49" spans="2:3">
      <c r="B49" s="28"/>
      <c r="C49" s="1"/>
    </row>
    <row r="50" spans="2:3">
      <c r="B50" s="28"/>
      <c r="C50" s="1"/>
    </row>
    <row r="51" spans="2:3">
      <c r="B51" s="28"/>
      <c r="C51" s="1"/>
    </row>
    <row r="52" spans="2:3">
      <c r="B52" s="28"/>
      <c r="C52" s="1"/>
    </row>
    <row r="53" spans="2:3">
      <c r="C53" s="1"/>
    </row>
    <row r="54" spans="2:3">
      <c r="C54" s="1"/>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A17FB-D43F-B345-B0C6-973AB3E9B416}">
  <dimension ref="A1:D74"/>
  <sheetViews>
    <sheetView workbookViewId="0">
      <selection activeCell="C1" sqref="C1:C1048576"/>
    </sheetView>
  </sheetViews>
  <sheetFormatPr baseColWidth="10" defaultRowHeight="16"/>
  <cols>
    <col min="1" max="1" width="10.83203125" style="15"/>
    <col min="2" max="2" width="72" style="2" customWidth="1"/>
    <col min="3" max="3" width="27.1640625" style="15" customWidth="1"/>
    <col min="4" max="4" width="24.33203125" style="3" customWidth="1"/>
  </cols>
  <sheetData>
    <row r="1" spans="1:4" ht="17">
      <c r="A1" s="1" t="s">
        <v>0</v>
      </c>
      <c r="B1" s="2" t="s">
        <v>1</v>
      </c>
      <c r="C1" s="3" t="s">
        <v>475</v>
      </c>
      <c r="D1" s="3" t="s">
        <v>3</v>
      </c>
    </row>
    <row r="2" spans="1:4" ht="34">
      <c r="A2" s="15">
        <v>1</v>
      </c>
      <c r="B2" s="2" t="s">
        <v>319</v>
      </c>
      <c r="C2" s="1" t="s">
        <v>29</v>
      </c>
      <c r="D2" s="18">
        <v>0</v>
      </c>
    </row>
    <row r="3" spans="1:4" ht="17">
      <c r="A3" s="15">
        <f t="shared" ref="A3:A52" si="0">A2+1</f>
        <v>2</v>
      </c>
      <c r="B3" s="20" t="s">
        <v>320</v>
      </c>
      <c r="C3" s="6" t="s">
        <v>196</v>
      </c>
      <c r="D3" s="3">
        <v>1</v>
      </c>
    </row>
    <row r="4" spans="1:4" ht="34">
      <c r="A4" s="15">
        <f t="shared" si="0"/>
        <v>3</v>
      </c>
      <c r="B4" s="2" t="s">
        <v>321</v>
      </c>
      <c r="C4" s="15" t="s">
        <v>25</v>
      </c>
      <c r="D4" s="3">
        <v>2</v>
      </c>
    </row>
    <row r="5" spans="1:4" ht="34">
      <c r="A5" s="15">
        <f t="shared" si="0"/>
        <v>4</v>
      </c>
      <c r="B5" s="20" t="s">
        <v>322</v>
      </c>
      <c r="C5" s="1" t="s">
        <v>13</v>
      </c>
      <c r="D5" s="3">
        <v>3</v>
      </c>
    </row>
    <row r="6" spans="1:4" ht="17">
      <c r="A6" s="15">
        <f t="shared" si="0"/>
        <v>5</v>
      </c>
      <c r="B6" s="2" t="s">
        <v>323</v>
      </c>
      <c r="C6" s="1" t="s">
        <v>109</v>
      </c>
      <c r="D6" s="3">
        <v>4</v>
      </c>
    </row>
    <row r="7" spans="1:4" ht="17">
      <c r="A7" s="15">
        <f t="shared" si="0"/>
        <v>6</v>
      </c>
      <c r="B7" s="2" t="s">
        <v>324</v>
      </c>
      <c r="C7" s="15" t="s">
        <v>29</v>
      </c>
      <c r="D7" s="3">
        <v>5</v>
      </c>
    </row>
    <row r="8" spans="1:4" ht="17">
      <c r="A8" s="15">
        <f t="shared" si="0"/>
        <v>7</v>
      </c>
      <c r="B8" s="2" t="s">
        <v>325</v>
      </c>
      <c r="C8" s="1" t="s">
        <v>5</v>
      </c>
      <c r="D8" s="3">
        <v>6</v>
      </c>
    </row>
    <row r="9" spans="1:4" ht="17">
      <c r="A9" s="15">
        <f t="shared" si="0"/>
        <v>8</v>
      </c>
      <c r="B9" s="2" t="s">
        <v>326</v>
      </c>
      <c r="C9" s="1" t="s">
        <v>9</v>
      </c>
      <c r="D9" s="3">
        <v>7</v>
      </c>
    </row>
    <row r="10" spans="1:4" ht="17">
      <c r="A10" s="15">
        <f t="shared" si="0"/>
        <v>9</v>
      </c>
      <c r="B10" s="2" t="s">
        <v>327</v>
      </c>
      <c r="C10" s="1" t="s">
        <v>7</v>
      </c>
      <c r="D10" s="3">
        <v>8</v>
      </c>
    </row>
    <row r="11" spans="1:4" ht="17">
      <c r="A11" s="15">
        <f t="shared" si="0"/>
        <v>10</v>
      </c>
      <c r="B11" s="2" t="s">
        <v>328</v>
      </c>
      <c r="C11" s="1" t="s">
        <v>7</v>
      </c>
      <c r="D11" s="3">
        <v>9</v>
      </c>
    </row>
    <row r="12" spans="1:4" ht="17">
      <c r="A12" s="15">
        <f t="shared" si="0"/>
        <v>11</v>
      </c>
      <c r="B12" s="2" t="s">
        <v>329</v>
      </c>
      <c r="C12" s="1" t="s">
        <v>9</v>
      </c>
      <c r="D12" s="3" t="s">
        <v>330</v>
      </c>
    </row>
    <row r="13" spans="1:4" ht="17">
      <c r="A13" s="15">
        <f t="shared" si="0"/>
        <v>12</v>
      </c>
      <c r="B13" s="2" t="s">
        <v>331</v>
      </c>
      <c r="C13" s="1" t="s">
        <v>11</v>
      </c>
      <c r="D13" s="3">
        <v>11</v>
      </c>
    </row>
    <row r="14" spans="1:4" ht="17">
      <c r="A14" s="15">
        <f t="shared" si="0"/>
        <v>13</v>
      </c>
      <c r="B14" s="2" t="s">
        <v>332</v>
      </c>
      <c r="C14" s="1" t="s">
        <v>13</v>
      </c>
      <c r="D14" s="3">
        <v>12</v>
      </c>
    </row>
    <row r="15" spans="1:4" ht="17">
      <c r="A15" s="15">
        <f t="shared" si="0"/>
        <v>14</v>
      </c>
      <c r="B15" s="2" t="s">
        <v>333</v>
      </c>
      <c r="C15" s="1" t="s">
        <v>11</v>
      </c>
      <c r="D15" s="3">
        <v>13</v>
      </c>
    </row>
    <row r="16" spans="1:4" ht="17">
      <c r="A16" s="15">
        <f t="shared" si="0"/>
        <v>15</v>
      </c>
      <c r="B16" s="2" t="s">
        <v>334</v>
      </c>
      <c r="C16" s="1" t="s">
        <v>138</v>
      </c>
      <c r="D16" s="3">
        <v>14</v>
      </c>
    </row>
    <row r="17" spans="1:4" ht="17">
      <c r="A17" s="15">
        <f t="shared" si="0"/>
        <v>16</v>
      </c>
      <c r="B17" s="2" t="s">
        <v>335</v>
      </c>
      <c r="C17" s="1" t="s">
        <v>9</v>
      </c>
      <c r="D17" s="3">
        <v>15</v>
      </c>
    </row>
    <row r="18" spans="1:4" ht="17">
      <c r="A18" s="15">
        <f t="shared" si="0"/>
        <v>17</v>
      </c>
      <c r="B18" s="2" t="s">
        <v>336</v>
      </c>
      <c r="C18" s="1" t="s">
        <v>9</v>
      </c>
      <c r="D18" s="3" t="s">
        <v>337</v>
      </c>
    </row>
    <row r="19" spans="1:4" ht="17">
      <c r="A19" s="15">
        <f t="shared" si="0"/>
        <v>18</v>
      </c>
      <c r="B19" s="2" t="s">
        <v>338</v>
      </c>
      <c r="C19" s="1" t="s">
        <v>188</v>
      </c>
      <c r="D19" s="3" t="s">
        <v>339</v>
      </c>
    </row>
    <row r="20" spans="1:4" ht="34">
      <c r="A20" s="15">
        <f t="shared" si="0"/>
        <v>19</v>
      </c>
      <c r="B20" s="2" t="s">
        <v>340</v>
      </c>
      <c r="C20" s="13" t="s">
        <v>5</v>
      </c>
      <c r="D20" s="3">
        <v>18</v>
      </c>
    </row>
    <row r="21" spans="1:4" ht="34">
      <c r="A21" s="15">
        <f t="shared" si="0"/>
        <v>20</v>
      </c>
      <c r="B21" s="2" t="s">
        <v>341</v>
      </c>
      <c r="C21" s="13" t="s">
        <v>7</v>
      </c>
      <c r="D21" s="3" t="s">
        <v>342</v>
      </c>
    </row>
    <row r="22" spans="1:4" ht="17">
      <c r="A22" s="15">
        <f t="shared" si="0"/>
        <v>21</v>
      </c>
      <c r="B22" s="2" t="s">
        <v>343</v>
      </c>
      <c r="C22" s="12" t="s">
        <v>70</v>
      </c>
      <c r="D22" s="3">
        <v>20</v>
      </c>
    </row>
    <row r="23" spans="1:4" ht="17">
      <c r="A23" s="15">
        <f t="shared" si="0"/>
        <v>22</v>
      </c>
      <c r="B23" s="2" t="s">
        <v>344</v>
      </c>
      <c r="C23" s="13" t="s">
        <v>19</v>
      </c>
      <c r="D23" s="3" t="s">
        <v>345</v>
      </c>
    </row>
    <row r="24" spans="1:4" ht="17">
      <c r="A24" s="15">
        <f t="shared" si="0"/>
        <v>23</v>
      </c>
      <c r="B24" s="2" t="s">
        <v>346</v>
      </c>
      <c r="C24" s="1" t="s">
        <v>29</v>
      </c>
      <c r="D24" s="18">
        <v>0</v>
      </c>
    </row>
    <row r="25" spans="1:4" ht="17">
      <c r="A25" s="15">
        <f t="shared" si="0"/>
        <v>24</v>
      </c>
      <c r="B25" s="2" t="s">
        <v>347</v>
      </c>
      <c r="C25" s="1" t="s">
        <v>13</v>
      </c>
      <c r="D25" s="3">
        <v>23</v>
      </c>
    </row>
    <row r="26" spans="1:4" ht="17">
      <c r="A26" s="15">
        <f t="shared" si="0"/>
        <v>25</v>
      </c>
      <c r="B26" s="16" t="s">
        <v>348</v>
      </c>
      <c r="C26" s="13" t="s">
        <v>5</v>
      </c>
      <c r="D26" s="3">
        <v>24</v>
      </c>
    </row>
    <row r="27" spans="1:4" ht="17">
      <c r="A27" s="15">
        <f t="shared" si="0"/>
        <v>26</v>
      </c>
      <c r="B27" s="16" t="s">
        <v>349</v>
      </c>
      <c r="C27" s="13" t="s">
        <v>7</v>
      </c>
      <c r="D27" s="3" t="s">
        <v>350</v>
      </c>
    </row>
    <row r="28" spans="1:4" ht="17">
      <c r="A28" s="15">
        <f t="shared" si="0"/>
        <v>27</v>
      </c>
      <c r="B28" s="2" t="s">
        <v>351</v>
      </c>
      <c r="C28" s="13" t="s">
        <v>9</v>
      </c>
      <c r="D28" s="3">
        <v>26</v>
      </c>
    </row>
    <row r="29" spans="1:4" ht="17">
      <c r="A29" s="15">
        <f t="shared" si="0"/>
        <v>28</v>
      </c>
      <c r="B29" s="16" t="s">
        <v>352</v>
      </c>
      <c r="C29" s="13" t="s">
        <v>29</v>
      </c>
      <c r="D29" s="3">
        <v>27</v>
      </c>
    </row>
    <row r="30" spans="1:4" ht="17">
      <c r="A30" s="15">
        <f t="shared" si="0"/>
        <v>29</v>
      </c>
      <c r="B30" s="2" t="s">
        <v>353</v>
      </c>
      <c r="C30" s="13" t="s">
        <v>17</v>
      </c>
      <c r="D30" s="3">
        <v>28</v>
      </c>
    </row>
    <row r="31" spans="1:4" ht="17">
      <c r="A31" s="15">
        <f t="shared" si="0"/>
        <v>30</v>
      </c>
      <c r="B31" s="2" t="s">
        <v>354</v>
      </c>
      <c r="C31" s="13" t="s">
        <v>19</v>
      </c>
      <c r="D31" s="3">
        <v>29</v>
      </c>
    </row>
    <row r="32" spans="1:4" ht="17">
      <c r="A32" s="15">
        <f t="shared" si="0"/>
        <v>31</v>
      </c>
      <c r="B32" s="28" t="s">
        <v>355</v>
      </c>
      <c r="C32" s="13" t="s">
        <v>11</v>
      </c>
      <c r="D32" s="3">
        <v>28</v>
      </c>
    </row>
    <row r="33" spans="1:4" ht="17">
      <c r="A33" s="15">
        <f t="shared" si="0"/>
        <v>32</v>
      </c>
      <c r="B33" s="28" t="s">
        <v>356</v>
      </c>
      <c r="C33" s="12" t="s">
        <v>17</v>
      </c>
      <c r="D33" s="3">
        <v>31</v>
      </c>
    </row>
    <row r="34" spans="1:4" ht="17">
      <c r="A34" s="15">
        <f t="shared" si="0"/>
        <v>33</v>
      </c>
      <c r="B34" s="28" t="s">
        <v>357</v>
      </c>
      <c r="C34" s="12" t="s">
        <v>17</v>
      </c>
      <c r="D34" s="3">
        <v>32</v>
      </c>
    </row>
    <row r="35" spans="1:4" ht="17">
      <c r="A35" s="15">
        <f t="shared" si="0"/>
        <v>34</v>
      </c>
      <c r="B35" s="28" t="s">
        <v>358</v>
      </c>
      <c r="C35" s="13" t="s">
        <v>7</v>
      </c>
      <c r="D35" s="3">
        <v>23</v>
      </c>
    </row>
    <row r="36" spans="1:4" ht="17">
      <c r="A36" s="15">
        <f t="shared" si="0"/>
        <v>35</v>
      </c>
      <c r="B36" s="28" t="s">
        <v>359</v>
      </c>
      <c r="C36" s="13" t="s">
        <v>5</v>
      </c>
      <c r="D36" s="3">
        <v>34</v>
      </c>
    </row>
    <row r="37" spans="1:4" ht="17">
      <c r="A37" s="15">
        <f t="shared" si="0"/>
        <v>36</v>
      </c>
      <c r="B37" s="28" t="s">
        <v>360</v>
      </c>
      <c r="C37" s="13" t="s">
        <v>7</v>
      </c>
      <c r="D37" s="3">
        <v>25</v>
      </c>
    </row>
    <row r="38" spans="1:4" ht="51">
      <c r="A38" s="15">
        <f t="shared" si="0"/>
        <v>37</v>
      </c>
      <c r="B38" s="20" t="s">
        <v>361</v>
      </c>
      <c r="C38" s="13" t="s">
        <v>7</v>
      </c>
      <c r="D38" s="18">
        <v>0</v>
      </c>
    </row>
    <row r="39" spans="1:4" ht="17">
      <c r="A39" s="15">
        <f t="shared" si="0"/>
        <v>38</v>
      </c>
      <c r="B39" s="20" t="s">
        <v>362</v>
      </c>
      <c r="C39" s="13" t="s">
        <v>7</v>
      </c>
      <c r="D39" s="3" t="s">
        <v>363</v>
      </c>
    </row>
    <row r="40" spans="1:4" ht="17">
      <c r="A40" s="15">
        <f t="shared" si="0"/>
        <v>39</v>
      </c>
      <c r="B40" s="20" t="s">
        <v>364</v>
      </c>
      <c r="C40" s="12" t="s">
        <v>196</v>
      </c>
      <c r="D40" s="3">
        <v>38</v>
      </c>
    </row>
    <row r="41" spans="1:4" ht="17">
      <c r="A41" s="15">
        <f t="shared" si="0"/>
        <v>40</v>
      </c>
      <c r="B41" s="20" t="s">
        <v>365</v>
      </c>
      <c r="C41" s="12" t="s">
        <v>155</v>
      </c>
      <c r="D41" s="3">
        <v>39</v>
      </c>
    </row>
    <row r="42" spans="1:4" ht="17">
      <c r="A42" s="15">
        <f t="shared" si="0"/>
        <v>41</v>
      </c>
      <c r="B42" s="20" t="s">
        <v>366</v>
      </c>
      <c r="C42" s="12" t="s">
        <v>196</v>
      </c>
      <c r="D42" s="3">
        <v>40</v>
      </c>
    </row>
    <row r="43" spans="1:4" ht="17">
      <c r="A43" s="15">
        <f t="shared" si="0"/>
        <v>42</v>
      </c>
      <c r="B43" s="20" t="s">
        <v>367</v>
      </c>
      <c r="C43" s="12" t="s">
        <v>111</v>
      </c>
      <c r="D43" s="3" t="s">
        <v>368</v>
      </c>
    </row>
    <row r="44" spans="1:4" ht="17">
      <c r="A44" s="15">
        <f t="shared" si="0"/>
        <v>43</v>
      </c>
      <c r="B44" s="20" t="s">
        <v>369</v>
      </c>
      <c r="C44" s="13" t="s">
        <v>7</v>
      </c>
      <c r="D44" s="3">
        <v>42</v>
      </c>
    </row>
    <row r="45" spans="1:4" ht="17">
      <c r="A45" s="15">
        <f t="shared" si="0"/>
        <v>44</v>
      </c>
      <c r="B45" s="20" t="s">
        <v>370</v>
      </c>
      <c r="C45" s="12" t="s">
        <v>7</v>
      </c>
      <c r="D45" s="3">
        <v>39</v>
      </c>
    </row>
    <row r="46" spans="1:4" ht="17">
      <c r="A46" s="15">
        <f t="shared" si="0"/>
        <v>45</v>
      </c>
      <c r="B46" s="20" t="s">
        <v>371</v>
      </c>
      <c r="C46" s="12" t="s">
        <v>7</v>
      </c>
      <c r="D46" s="3">
        <v>44</v>
      </c>
    </row>
    <row r="47" spans="1:4" ht="17">
      <c r="A47" s="15">
        <f t="shared" si="0"/>
        <v>46</v>
      </c>
      <c r="B47" s="20" t="s">
        <v>372</v>
      </c>
      <c r="C47" s="12" t="s">
        <v>7</v>
      </c>
      <c r="D47" s="3">
        <v>45</v>
      </c>
    </row>
    <row r="48" spans="1:4" ht="34">
      <c r="A48" s="15">
        <f t="shared" si="0"/>
        <v>47</v>
      </c>
      <c r="B48" s="20" t="s">
        <v>373</v>
      </c>
      <c r="C48" s="12" t="s">
        <v>196</v>
      </c>
      <c r="D48" s="3">
        <v>46</v>
      </c>
    </row>
    <row r="49" spans="1:4" ht="34">
      <c r="A49" s="15">
        <f t="shared" si="0"/>
        <v>48</v>
      </c>
      <c r="B49" s="20" t="s">
        <v>374</v>
      </c>
      <c r="C49" s="13" t="s">
        <v>7</v>
      </c>
      <c r="D49" s="3" t="s">
        <v>375</v>
      </c>
    </row>
    <row r="50" spans="1:4" ht="17">
      <c r="A50" s="15">
        <f t="shared" si="0"/>
        <v>49</v>
      </c>
      <c r="B50" s="20" t="s">
        <v>376</v>
      </c>
      <c r="C50" s="12" t="s">
        <v>70</v>
      </c>
      <c r="D50" s="3" t="s">
        <v>377</v>
      </c>
    </row>
    <row r="51" spans="1:4" ht="51">
      <c r="A51" s="15">
        <f t="shared" si="0"/>
        <v>50</v>
      </c>
      <c r="B51" s="20" t="s">
        <v>378</v>
      </c>
      <c r="C51" s="12" t="s">
        <v>70</v>
      </c>
      <c r="D51" s="3" t="s">
        <v>379</v>
      </c>
    </row>
    <row r="52" spans="1:4" ht="51">
      <c r="A52" s="15">
        <f t="shared" si="0"/>
        <v>51</v>
      </c>
      <c r="B52" s="20" t="s">
        <v>380</v>
      </c>
      <c r="C52" s="13" t="s">
        <v>19</v>
      </c>
      <c r="D52" s="3">
        <v>50</v>
      </c>
    </row>
    <row r="53" spans="1:4">
      <c r="B53" s="20"/>
      <c r="C53" s="13"/>
    </row>
    <row r="54" spans="1:4">
      <c r="C54" s="1"/>
    </row>
    <row r="70" spans="2:2">
      <c r="B70" s="28"/>
    </row>
    <row r="71" spans="2:2">
      <c r="B71" s="28"/>
    </row>
    <row r="73" spans="2:2">
      <c r="B73" s="28"/>
    </row>
    <row r="74" spans="2:2">
      <c r="B74" s="28"/>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6A4B9-89E8-7142-8B7A-D8AF4ABCA2E6}">
  <dimension ref="A1:D77"/>
  <sheetViews>
    <sheetView tabSelected="1" workbookViewId="0">
      <selection activeCell="F90" sqref="F90"/>
    </sheetView>
  </sheetViews>
  <sheetFormatPr baseColWidth="10" defaultRowHeight="16"/>
  <cols>
    <col min="1" max="1" width="9.5" customWidth="1"/>
    <col min="2" max="2" width="70.6640625" style="2" customWidth="1"/>
    <col min="3" max="3" width="22.33203125" customWidth="1"/>
    <col min="4" max="4" width="24.33203125" style="4" customWidth="1"/>
  </cols>
  <sheetData>
    <row r="1" spans="1:4" ht="17">
      <c r="A1" s="1" t="s">
        <v>0</v>
      </c>
      <c r="B1" s="2" t="s">
        <v>1</v>
      </c>
      <c r="C1" s="3" t="s">
        <v>475</v>
      </c>
      <c r="D1" s="4" t="s">
        <v>3</v>
      </c>
    </row>
    <row r="2" spans="1:4" ht="17">
      <c r="A2">
        <v>1</v>
      </c>
      <c r="B2" s="29" t="s">
        <v>381</v>
      </c>
      <c r="C2" s="30" t="s">
        <v>36</v>
      </c>
      <c r="D2" s="4">
        <v>0</v>
      </c>
    </row>
    <row r="3" spans="1:4" ht="17">
      <c r="A3">
        <f t="shared" ref="A3:A66" si="0">A2+1</f>
        <v>2</v>
      </c>
      <c r="B3" s="29" t="s">
        <v>382</v>
      </c>
      <c r="C3" s="5" t="s">
        <v>115</v>
      </c>
      <c r="D3" s="4">
        <v>1</v>
      </c>
    </row>
    <row r="4" spans="1:4" ht="17">
      <c r="A4">
        <f t="shared" si="0"/>
        <v>3</v>
      </c>
      <c r="B4" s="2" t="s">
        <v>383</v>
      </c>
      <c r="C4" s="30" t="s">
        <v>118</v>
      </c>
      <c r="D4" s="4">
        <v>2</v>
      </c>
    </row>
    <row r="5" spans="1:4" ht="17">
      <c r="A5">
        <f t="shared" si="0"/>
        <v>4</v>
      </c>
      <c r="B5" s="29" t="s">
        <v>384</v>
      </c>
      <c r="C5" s="1" t="s">
        <v>29</v>
      </c>
      <c r="D5" s="4" t="s">
        <v>385</v>
      </c>
    </row>
    <row r="6" spans="1:4" ht="17">
      <c r="A6">
        <f t="shared" si="0"/>
        <v>5</v>
      </c>
      <c r="B6" s="29" t="s">
        <v>386</v>
      </c>
      <c r="C6" s="30" t="s">
        <v>115</v>
      </c>
      <c r="D6" s="8">
        <v>4</v>
      </c>
    </row>
    <row r="7" spans="1:4" ht="34">
      <c r="A7">
        <f t="shared" si="0"/>
        <v>6</v>
      </c>
      <c r="B7" s="2" t="s">
        <v>387</v>
      </c>
      <c r="C7" s="30" t="s">
        <v>115</v>
      </c>
      <c r="D7" s="8">
        <v>4</v>
      </c>
    </row>
    <row r="8" spans="1:4" ht="17">
      <c r="A8">
        <f t="shared" si="0"/>
        <v>7</v>
      </c>
      <c r="B8" s="29" t="s">
        <v>388</v>
      </c>
      <c r="C8" s="30" t="s">
        <v>115</v>
      </c>
      <c r="D8" s="8">
        <v>4</v>
      </c>
    </row>
    <row r="9" spans="1:4" ht="17">
      <c r="A9">
        <f t="shared" si="0"/>
        <v>8</v>
      </c>
      <c r="B9" s="29" t="s">
        <v>389</v>
      </c>
      <c r="C9" s="30" t="s">
        <v>115</v>
      </c>
      <c r="D9" s="8">
        <v>4</v>
      </c>
    </row>
    <row r="10" spans="1:4" ht="17">
      <c r="A10">
        <f t="shared" si="0"/>
        <v>9</v>
      </c>
      <c r="B10" s="29" t="s">
        <v>390</v>
      </c>
      <c r="C10" t="s">
        <v>19</v>
      </c>
      <c r="D10" s="4">
        <v>8</v>
      </c>
    </row>
    <row r="11" spans="1:4" ht="17">
      <c r="A11">
        <f t="shared" si="0"/>
        <v>10</v>
      </c>
      <c r="B11" s="2" t="s">
        <v>391</v>
      </c>
      <c r="C11" t="s">
        <v>19</v>
      </c>
      <c r="D11" s="8" t="s">
        <v>392</v>
      </c>
    </row>
    <row r="12" spans="1:4" ht="17">
      <c r="A12">
        <f t="shared" si="0"/>
        <v>11</v>
      </c>
      <c r="B12" s="29" t="s">
        <v>393</v>
      </c>
      <c r="C12" t="s">
        <v>19</v>
      </c>
      <c r="D12" s="8" t="s">
        <v>394</v>
      </c>
    </row>
    <row r="13" spans="1:4" ht="17">
      <c r="A13">
        <f t="shared" si="0"/>
        <v>12</v>
      </c>
      <c r="B13" s="2" t="s">
        <v>395</v>
      </c>
      <c r="C13" s="1" t="s">
        <v>25</v>
      </c>
      <c r="D13" s="4">
        <v>11</v>
      </c>
    </row>
    <row r="14" spans="1:4" ht="17">
      <c r="A14">
        <f t="shared" si="0"/>
        <v>13</v>
      </c>
      <c r="B14" s="29" t="s">
        <v>396</v>
      </c>
      <c r="C14" s="30" t="s">
        <v>115</v>
      </c>
      <c r="D14" s="4">
        <v>4</v>
      </c>
    </row>
    <row r="15" spans="1:4" ht="17">
      <c r="A15">
        <f t="shared" si="0"/>
        <v>14</v>
      </c>
      <c r="B15" s="29" t="s">
        <v>397</v>
      </c>
      <c r="C15" s="1" t="s">
        <v>7</v>
      </c>
      <c r="D15" s="4">
        <v>13</v>
      </c>
    </row>
    <row r="16" spans="1:4" ht="17">
      <c r="A16">
        <f t="shared" si="0"/>
        <v>15</v>
      </c>
      <c r="B16" s="29" t="s">
        <v>398</v>
      </c>
      <c r="C16" s="1" t="s">
        <v>29</v>
      </c>
      <c r="D16" s="4">
        <v>14</v>
      </c>
    </row>
    <row r="17" spans="1:4" ht="17">
      <c r="A17">
        <f t="shared" si="0"/>
        <v>16</v>
      </c>
      <c r="B17" s="29" t="s">
        <v>399</v>
      </c>
      <c r="C17" s="6" t="s">
        <v>95</v>
      </c>
      <c r="D17" s="4" t="s">
        <v>209</v>
      </c>
    </row>
    <row r="18" spans="1:4" ht="17">
      <c r="A18">
        <f t="shared" si="0"/>
        <v>17</v>
      </c>
      <c r="B18" s="29" t="s">
        <v>400</v>
      </c>
      <c r="C18" s="1" t="s">
        <v>5</v>
      </c>
      <c r="D18" s="4">
        <v>16</v>
      </c>
    </row>
    <row r="19" spans="1:4" ht="17">
      <c r="A19">
        <f t="shared" si="0"/>
        <v>18</v>
      </c>
      <c r="B19" s="29" t="s">
        <v>401</v>
      </c>
      <c r="C19" s="1" t="s">
        <v>29</v>
      </c>
      <c r="D19" s="4">
        <v>4</v>
      </c>
    </row>
    <row r="20" spans="1:4" ht="51">
      <c r="A20">
        <f t="shared" si="0"/>
        <v>19</v>
      </c>
      <c r="B20" s="29" t="s">
        <v>402</v>
      </c>
      <c r="C20" s="9" t="s">
        <v>19</v>
      </c>
      <c r="D20" s="4" t="s">
        <v>403</v>
      </c>
    </row>
    <row r="21" spans="1:4" ht="34">
      <c r="A21">
        <f t="shared" si="0"/>
        <v>20</v>
      </c>
      <c r="B21" s="29" t="s">
        <v>404</v>
      </c>
      <c r="C21" s="10" t="s">
        <v>36</v>
      </c>
      <c r="D21" s="8">
        <v>4</v>
      </c>
    </row>
    <row r="22" spans="1:4" ht="17">
      <c r="A22">
        <f t="shared" si="0"/>
        <v>21</v>
      </c>
      <c r="B22" s="29" t="s">
        <v>405</v>
      </c>
      <c r="C22" s="9" t="s">
        <v>25</v>
      </c>
      <c r="D22" s="4">
        <v>20</v>
      </c>
    </row>
    <row r="23" spans="1:4" ht="17">
      <c r="A23">
        <f t="shared" si="0"/>
        <v>22</v>
      </c>
      <c r="B23" s="29" t="s">
        <v>406</v>
      </c>
      <c r="C23" s="1" t="s">
        <v>13</v>
      </c>
      <c r="D23" s="4">
        <v>21</v>
      </c>
    </row>
    <row r="24" spans="1:4" ht="17">
      <c r="A24">
        <f t="shared" si="0"/>
        <v>23</v>
      </c>
      <c r="B24" s="29" t="s">
        <v>407</v>
      </c>
      <c r="C24" s="1" t="s">
        <v>13</v>
      </c>
      <c r="D24" s="8">
        <v>20</v>
      </c>
    </row>
    <row r="25" spans="1:4" ht="17">
      <c r="A25">
        <f t="shared" si="0"/>
        <v>24</v>
      </c>
      <c r="B25" s="29" t="s">
        <v>408</v>
      </c>
      <c r="C25" s="9" t="s">
        <v>25</v>
      </c>
      <c r="D25" s="8">
        <v>20</v>
      </c>
    </row>
    <row r="26" spans="1:4" ht="17">
      <c r="A26">
        <f t="shared" si="0"/>
        <v>25</v>
      </c>
      <c r="B26" s="29" t="s">
        <v>409</v>
      </c>
      <c r="C26" s="9" t="s">
        <v>29</v>
      </c>
      <c r="D26" s="8">
        <v>20</v>
      </c>
    </row>
    <row r="27" spans="1:4" ht="34">
      <c r="A27">
        <f t="shared" si="0"/>
        <v>26</v>
      </c>
      <c r="B27" s="29" t="s">
        <v>410</v>
      </c>
      <c r="C27" s="9" t="s">
        <v>11</v>
      </c>
      <c r="D27" s="4">
        <v>25</v>
      </c>
    </row>
    <row r="28" spans="1:4" ht="17">
      <c r="A28">
        <f t="shared" si="0"/>
        <v>27</v>
      </c>
      <c r="B28" s="29" t="s">
        <v>411</v>
      </c>
      <c r="C28" s="9" t="s">
        <v>29</v>
      </c>
      <c r="D28" s="4">
        <v>25</v>
      </c>
    </row>
    <row r="29" spans="1:4" ht="17">
      <c r="A29">
        <f t="shared" si="0"/>
        <v>28</v>
      </c>
      <c r="B29" s="29" t="s">
        <v>412</v>
      </c>
      <c r="C29" s="9" t="s">
        <v>29</v>
      </c>
      <c r="D29" s="4" t="s">
        <v>413</v>
      </c>
    </row>
    <row r="30" spans="1:4" ht="17">
      <c r="A30">
        <f t="shared" si="0"/>
        <v>29</v>
      </c>
      <c r="B30" s="29" t="s">
        <v>414</v>
      </c>
      <c r="C30" s="9" t="s">
        <v>19</v>
      </c>
      <c r="D30" s="4">
        <v>28</v>
      </c>
    </row>
    <row r="31" spans="1:4" ht="17">
      <c r="A31">
        <f t="shared" si="0"/>
        <v>30</v>
      </c>
      <c r="B31" s="29" t="s">
        <v>415</v>
      </c>
      <c r="C31" s="9" t="s">
        <v>29</v>
      </c>
      <c r="D31" s="4" t="s">
        <v>416</v>
      </c>
    </row>
    <row r="32" spans="1:4" ht="17">
      <c r="A32">
        <f t="shared" si="0"/>
        <v>31</v>
      </c>
      <c r="B32" s="29" t="s">
        <v>417</v>
      </c>
      <c r="C32" s="9" t="s">
        <v>29</v>
      </c>
      <c r="D32" s="4">
        <v>30</v>
      </c>
    </row>
    <row r="33" spans="1:4" ht="17">
      <c r="A33">
        <f t="shared" si="0"/>
        <v>32</v>
      </c>
      <c r="B33" s="29" t="s">
        <v>418</v>
      </c>
      <c r="C33" s="9" t="s">
        <v>25</v>
      </c>
      <c r="D33" s="4">
        <v>31</v>
      </c>
    </row>
    <row r="34" spans="1:4" ht="34">
      <c r="A34">
        <f t="shared" si="0"/>
        <v>33</v>
      </c>
      <c r="B34" s="29" t="s">
        <v>419</v>
      </c>
      <c r="C34" s="9" t="s">
        <v>13</v>
      </c>
      <c r="D34" s="4" t="s">
        <v>420</v>
      </c>
    </row>
    <row r="35" spans="1:4" ht="17">
      <c r="A35">
        <f t="shared" si="0"/>
        <v>34</v>
      </c>
      <c r="B35" s="29" t="s">
        <v>421</v>
      </c>
      <c r="C35" s="9" t="s">
        <v>11</v>
      </c>
      <c r="D35" s="4" t="s">
        <v>422</v>
      </c>
    </row>
    <row r="36" spans="1:4" ht="17">
      <c r="A36">
        <f t="shared" si="0"/>
        <v>35</v>
      </c>
      <c r="B36" s="29" t="s">
        <v>423</v>
      </c>
      <c r="C36" s="9" t="s">
        <v>5</v>
      </c>
      <c r="D36" s="4">
        <v>34</v>
      </c>
    </row>
    <row r="37" spans="1:4" ht="17">
      <c r="A37">
        <f t="shared" si="0"/>
        <v>36</v>
      </c>
      <c r="B37" s="29" t="s">
        <v>424</v>
      </c>
      <c r="C37" s="9" t="s">
        <v>5</v>
      </c>
      <c r="D37" s="4">
        <v>35</v>
      </c>
    </row>
    <row r="38" spans="1:4" ht="17">
      <c r="A38">
        <f t="shared" si="0"/>
        <v>37</v>
      </c>
      <c r="B38" s="29" t="s">
        <v>425</v>
      </c>
      <c r="C38" s="9" t="s">
        <v>7</v>
      </c>
      <c r="D38" s="4">
        <v>36</v>
      </c>
    </row>
    <row r="39" spans="1:4" ht="17">
      <c r="A39">
        <f t="shared" si="0"/>
        <v>38</v>
      </c>
      <c r="B39" s="29" t="s">
        <v>426</v>
      </c>
      <c r="C39" s="9" t="s">
        <v>7</v>
      </c>
      <c r="D39" s="4">
        <v>37</v>
      </c>
    </row>
    <row r="40" spans="1:4" ht="34">
      <c r="A40">
        <f t="shared" si="0"/>
        <v>39</v>
      </c>
      <c r="B40" s="29" t="s">
        <v>427</v>
      </c>
      <c r="C40" s="9" t="s">
        <v>29</v>
      </c>
      <c r="D40" s="4" t="s">
        <v>428</v>
      </c>
    </row>
    <row r="41" spans="1:4" ht="17">
      <c r="A41">
        <f t="shared" si="0"/>
        <v>40</v>
      </c>
      <c r="B41" s="29" t="s">
        <v>429</v>
      </c>
      <c r="C41" s="9" t="s">
        <v>19</v>
      </c>
      <c r="D41" s="4">
        <v>39</v>
      </c>
    </row>
    <row r="42" spans="1:4" ht="17">
      <c r="A42">
        <f t="shared" si="0"/>
        <v>41</v>
      </c>
      <c r="B42" s="29" t="s">
        <v>430</v>
      </c>
      <c r="C42" s="9" t="s">
        <v>19</v>
      </c>
      <c r="D42" s="4">
        <v>40</v>
      </c>
    </row>
    <row r="43" spans="1:4" ht="34">
      <c r="A43">
        <f t="shared" si="0"/>
        <v>42</v>
      </c>
      <c r="B43" s="29" t="s">
        <v>431</v>
      </c>
      <c r="C43" s="9" t="s">
        <v>29</v>
      </c>
      <c r="D43" s="4">
        <v>41</v>
      </c>
    </row>
    <row r="44" spans="1:4" ht="17">
      <c r="A44">
        <f t="shared" si="0"/>
        <v>43</v>
      </c>
      <c r="B44" s="29" t="s">
        <v>432</v>
      </c>
      <c r="C44" s="10" t="s">
        <v>36</v>
      </c>
      <c r="D44" s="4" t="s">
        <v>433</v>
      </c>
    </row>
    <row r="45" spans="1:4" ht="17">
      <c r="A45">
        <f t="shared" si="0"/>
        <v>44</v>
      </c>
      <c r="B45" s="29" t="s">
        <v>434</v>
      </c>
      <c r="C45" s="9" t="s">
        <v>29</v>
      </c>
      <c r="D45" s="4">
        <v>43</v>
      </c>
    </row>
    <row r="46" spans="1:4" ht="34">
      <c r="A46">
        <f t="shared" si="0"/>
        <v>45</v>
      </c>
      <c r="B46" s="29" t="s">
        <v>435</v>
      </c>
      <c r="C46" s="9" t="s">
        <v>11</v>
      </c>
      <c r="D46" s="4" t="s">
        <v>436</v>
      </c>
    </row>
    <row r="47" spans="1:4" ht="17">
      <c r="A47">
        <f t="shared" si="0"/>
        <v>46</v>
      </c>
      <c r="B47" s="29" t="s">
        <v>437</v>
      </c>
      <c r="C47" s="9" t="s">
        <v>11</v>
      </c>
      <c r="D47" s="4" t="s">
        <v>438</v>
      </c>
    </row>
    <row r="48" spans="1:4" ht="17">
      <c r="A48">
        <f t="shared" si="0"/>
        <v>47</v>
      </c>
      <c r="B48" s="29" t="s">
        <v>439</v>
      </c>
      <c r="C48" s="9" t="s">
        <v>188</v>
      </c>
      <c r="D48" s="4">
        <v>23</v>
      </c>
    </row>
    <row r="49" spans="1:4" ht="17">
      <c r="A49">
        <f t="shared" si="0"/>
        <v>48</v>
      </c>
      <c r="B49" s="29" t="s">
        <v>440</v>
      </c>
      <c r="C49" s="9" t="s">
        <v>118</v>
      </c>
      <c r="D49" s="4" t="s">
        <v>441</v>
      </c>
    </row>
    <row r="50" spans="1:4" ht="17">
      <c r="A50">
        <f t="shared" si="0"/>
        <v>49</v>
      </c>
      <c r="B50" s="29" t="s">
        <v>442</v>
      </c>
      <c r="C50" s="9" t="s">
        <v>5</v>
      </c>
      <c r="D50" s="4" t="s">
        <v>443</v>
      </c>
    </row>
    <row r="51" spans="1:4" ht="17">
      <c r="A51">
        <f t="shared" si="0"/>
        <v>50</v>
      </c>
      <c r="B51" s="29" t="s">
        <v>444</v>
      </c>
      <c r="C51" s="9" t="s">
        <v>11</v>
      </c>
      <c r="D51" s="4">
        <v>0</v>
      </c>
    </row>
    <row r="52" spans="1:4" ht="17">
      <c r="A52">
        <f t="shared" si="0"/>
        <v>51</v>
      </c>
      <c r="B52" s="29" t="s">
        <v>445</v>
      </c>
      <c r="C52" s="9" t="s">
        <v>11</v>
      </c>
      <c r="D52" s="4" t="s">
        <v>446</v>
      </c>
    </row>
    <row r="53" spans="1:4" ht="34">
      <c r="A53">
        <f t="shared" si="0"/>
        <v>52</v>
      </c>
      <c r="B53" s="29" t="s">
        <v>447</v>
      </c>
      <c r="C53" s="5" t="s">
        <v>188</v>
      </c>
      <c r="D53" s="4">
        <v>51</v>
      </c>
    </row>
    <row r="54" spans="1:4" ht="34">
      <c r="A54">
        <f t="shared" si="0"/>
        <v>53</v>
      </c>
      <c r="B54" s="29" t="s">
        <v>448</v>
      </c>
      <c r="C54" t="s">
        <v>11</v>
      </c>
      <c r="D54" s="8">
        <v>0</v>
      </c>
    </row>
    <row r="55" spans="1:4" ht="34">
      <c r="A55">
        <f t="shared" si="0"/>
        <v>54</v>
      </c>
      <c r="B55" s="29" t="s">
        <v>449</v>
      </c>
      <c r="C55" t="s">
        <v>5</v>
      </c>
      <c r="D55" s="4">
        <v>53</v>
      </c>
    </row>
    <row r="56" spans="1:4" ht="34">
      <c r="A56">
        <f t="shared" si="0"/>
        <v>55</v>
      </c>
      <c r="B56" s="29" t="s">
        <v>450</v>
      </c>
      <c r="C56" t="s">
        <v>7</v>
      </c>
      <c r="D56" s="4">
        <v>54</v>
      </c>
    </row>
    <row r="57" spans="1:4" ht="17">
      <c r="A57">
        <f t="shared" si="0"/>
        <v>56</v>
      </c>
      <c r="B57" s="29" t="s">
        <v>451</v>
      </c>
      <c r="C57" t="s">
        <v>5</v>
      </c>
      <c r="D57" s="4">
        <v>55</v>
      </c>
    </row>
    <row r="58" spans="1:4" ht="17">
      <c r="A58">
        <f t="shared" si="0"/>
        <v>57</v>
      </c>
      <c r="B58" s="29" t="s">
        <v>452</v>
      </c>
      <c r="C58" t="s">
        <v>5</v>
      </c>
      <c r="D58" s="4">
        <v>56</v>
      </c>
    </row>
    <row r="59" spans="1:4" ht="17">
      <c r="A59">
        <f t="shared" si="0"/>
        <v>58</v>
      </c>
      <c r="B59" s="29" t="s">
        <v>453</v>
      </c>
      <c r="C59" s="31" t="s">
        <v>98</v>
      </c>
      <c r="D59" s="4">
        <v>57</v>
      </c>
    </row>
    <row r="60" spans="1:4" ht="34">
      <c r="A60">
        <f t="shared" si="0"/>
        <v>59</v>
      </c>
      <c r="B60" s="29" t="s">
        <v>454</v>
      </c>
      <c r="C60" s="31" t="s">
        <v>98</v>
      </c>
      <c r="D60" s="4" t="s">
        <v>455</v>
      </c>
    </row>
    <row r="61" spans="1:4" ht="34">
      <c r="A61">
        <f t="shared" si="0"/>
        <v>60</v>
      </c>
      <c r="B61" s="29" t="s">
        <v>456</v>
      </c>
      <c r="C61" s="31" t="s">
        <v>196</v>
      </c>
      <c r="D61" s="4">
        <v>59</v>
      </c>
    </row>
    <row r="62" spans="1:4" ht="34">
      <c r="A62">
        <f t="shared" si="0"/>
        <v>61</v>
      </c>
      <c r="B62" s="29" t="s">
        <v>457</v>
      </c>
      <c r="C62" t="s">
        <v>9</v>
      </c>
      <c r="D62" s="4">
        <v>59</v>
      </c>
    </row>
    <row r="63" spans="1:4" ht="34">
      <c r="A63">
        <f t="shared" si="0"/>
        <v>62</v>
      </c>
      <c r="B63" s="29" t="s">
        <v>458</v>
      </c>
      <c r="C63" t="s">
        <v>29</v>
      </c>
      <c r="D63" s="8" t="s">
        <v>459</v>
      </c>
    </row>
    <row r="64" spans="1:4" ht="17">
      <c r="A64">
        <f t="shared" si="0"/>
        <v>63</v>
      </c>
      <c r="B64" s="29" t="s">
        <v>460</v>
      </c>
      <c r="C64" t="s">
        <v>29</v>
      </c>
      <c r="D64" s="4">
        <v>62</v>
      </c>
    </row>
    <row r="65" spans="1:4" ht="34">
      <c r="A65">
        <f t="shared" si="0"/>
        <v>64</v>
      </c>
      <c r="B65" s="29" t="s">
        <v>461</v>
      </c>
      <c r="C65" t="s">
        <v>19</v>
      </c>
      <c r="D65" s="4" t="s">
        <v>462</v>
      </c>
    </row>
    <row r="66" spans="1:4" ht="34">
      <c r="A66">
        <f t="shared" si="0"/>
        <v>65</v>
      </c>
      <c r="B66" s="29" t="s">
        <v>463</v>
      </c>
      <c r="C66" s="31" t="s">
        <v>70</v>
      </c>
      <c r="D66" s="4">
        <v>64</v>
      </c>
    </row>
    <row r="67" spans="1:4" ht="17">
      <c r="A67">
        <f t="shared" ref="A67:A77" si="1">A66+1</f>
        <v>66</v>
      </c>
      <c r="B67" s="29" t="s">
        <v>464</v>
      </c>
      <c r="C67" s="31" t="s">
        <v>55</v>
      </c>
      <c r="D67" s="4">
        <v>65</v>
      </c>
    </row>
    <row r="68" spans="1:4" ht="34">
      <c r="A68">
        <f t="shared" si="1"/>
        <v>67</v>
      </c>
      <c r="B68" s="29" t="s">
        <v>465</v>
      </c>
      <c r="C68" s="31" t="s">
        <v>91</v>
      </c>
      <c r="D68" s="4">
        <v>66</v>
      </c>
    </row>
    <row r="69" spans="1:4" ht="17">
      <c r="A69">
        <f t="shared" si="1"/>
        <v>68</v>
      </c>
      <c r="B69" s="29" t="s">
        <v>466</v>
      </c>
      <c r="C69" t="s">
        <v>17</v>
      </c>
      <c r="D69" s="4">
        <v>67</v>
      </c>
    </row>
    <row r="70" spans="1:4" ht="34">
      <c r="A70">
        <f t="shared" si="1"/>
        <v>69</v>
      </c>
      <c r="B70" s="29" t="s">
        <v>467</v>
      </c>
      <c r="C70" t="s">
        <v>5</v>
      </c>
      <c r="D70" s="4">
        <v>68</v>
      </c>
    </row>
    <row r="71" spans="1:4" ht="17">
      <c r="A71">
        <f t="shared" si="1"/>
        <v>70</v>
      </c>
      <c r="B71" s="29" t="s">
        <v>468</v>
      </c>
      <c r="C71" t="s">
        <v>9</v>
      </c>
      <c r="D71" s="4">
        <v>69</v>
      </c>
    </row>
    <row r="72" spans="1:4" ht="17">
      <c r="A72">
        <f t="shared" si="1"/>
        <v>71</v>
      </c>
      <c r="B72" s="29" t="s">
        <v>469</v>
      </c>
      <c r="C72" t="s">
        <v>7</v>
      </c>
      <c r="D72" s="8">
        <v>0</v>
      </c>
    </row>
    <row r="73" spans="1:4" ht="34">
      <c r="A73">
        <f t="shared" si="1"/>
        <v>72</v>
      </c>
      <c r="B73" s="2" t="s">
        <v>470</v>
      </c>
      <c r="C73" t="s">
        <v>109</v>
      </c>
      <c r="D73" s="4">
        <v>71</v>
      </c>
    </row>
    <row r="74" spans="1:4" ht="34">
      <c r="A74">
        <f t="shared" si="1"/>
        <v>73</v>
      </c>
      <c r="B74" s="29" t="s">
        <v>471</v>
      </c>
      <c r="C74" t="s">
        <v>91</v>
      </c>
      <c r="D74" s="4">
        <v>72</v>
      </c>
    </row>
    <row r="75" spans="1:4" ht="34">
      <c r="A75">
        <f t="shared" si="1"/>
        <v>74</v>
      </c>
      <c r="B75" s="29" t="s">
        <v>472</v>
      </c>
      <c r="C75" t="s">
        <v>138</v>
      </c>
      <c r="D75" s="4">
        <v>73</v>
      </c>
    </row>
    <row r="76" spans="1:4" ht="34">
      <c r="A76">
        <f t="shared" si="1"/>
        <v>75</v>
      </c>
      <c r="B76" s="29" t="s">
        <v>473</v>
      </c>
      <c r="C76" t="s">
        <v>5</v>
      </c>
      <c r="D76" s="4">
        <v>74</v>
      </c>
    </row>
    <row r="77" spans="1:4" ht="17">
      <c r="A77">
        <f t="shared" si="1"/>
        <v>76</v>
      </c>
      <c r="B77" s="29" t="s">
        <v>474</v>
      </c>
      <c r="C77" t="s">
        <v>17</v>
      </c>
      <c r="D77" s="4">
        <v>75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23-05魏浩冉</vt:lpstr>
      <vt:lpstr>24-01梁馨木</vt:lpstr>
      <vt:lpstr>24-03陈永康</vt:lpstr>
      <vt:lpstr>25-4李正可</vt:lpstr>
      <vt:lpstr>30-07覃勤奋</vt:lpstr>
      <vt:lpstr>1-08吴姗姗</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2023-07-23T08:14:43Z</dcterms:created>
  <dcterms:modified xsi:type="dcterms:W3CDTF">2023-07-31T04:52:07Z</dcterms:modified>
</cp:coreProperties>
</file>