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IdeaProjects/forensic/src/main/resources/resource/"/>
    </mc:Choice>
  </mc:AlternateContent>
  <xr:revisionPtr revIDLastSave="0" documentId="13_ncr:1_{B622DCF2-44EF-F043-AFA1-45EE503B5B5B}" xr6:coauthVersionLast="47" xr6:coauthVersionMax="47" xr10:uidLastSave="{00000000-0000-0000-0000-000000000000}"/>
  <bookViews>
    <workbookView xWindow="0" yWindow="500" windowWidth="40960" windowHeight="22540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Settings" sheetId="9" r:id="rId7"/>
  </sheets>
  <calcPr calcId="191029"/>
  <pivotCaches>
    <pivotCache cacheId="79" r:id="rId8"/>
    <pivotCache cacheId="84" r:id="rId9"/>
    <pivotCache cacheId="8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<sst xmlns="http://schemas.openxmlformats.org/spreadsheetml/2006/main" count="289" uniqueCount="154">
  <si>
    <t>Sample Autosomal STR Report</t>
  </si>
  <si>
    <t>Sample</t>
  </si>
  <si>
    <t>Project</t>
  </si>
  <si>
    <t>Analysis</t>
  </si>
  <si>
    <t>Run</t>
  </si>
  <si>
    <t>Gender</t>
  </si>
  <si>
    <t>Created</t>
  </si>
  <si>
    <t>User</t>
  </si>
  <si>
    <t>Autosomal STR Locus Information</t>
  </si>
  <si>
    <t>Loci Typed</t>
  </si>
  <si>
    <t>Single Source</t>
  </si>
  <si>
    <t>Interlocus Balance</t>
  </si>
  <si>
    <t>Locus</t>
  </si>
  <si>
    <t>Genotype</t>
  </si>
  <si>
    <t>QC Indicators</t>
  </si>
  <si>
    <t>Amelogenin</t>
  </si>
  <si>
    <t>D1S1656</t>
  </si>
  <si>
    <t>TPOX</t>
  </si>
  <si>
    <t>D2S441</t>
  </si>
  <si>
    <t>D2S1338</t>
  </si>
  <si>
    <t>D3S1358</t>
  </si>
  <si>
    <t>D4S2408</t>
  </si>
  <si>
    <t>FGA</t>
  </si>
  <si>
    <t>D5S818</t>
  </si>
  <si>
    <t>CSF1PO</t>
  </si>
  <si>
    <t>D6S1043</t>
  </si>
  <si>
    <t>D7S820</t>
  </si>
  <si>
    <t>D8S1179</t>
  </si>
  <si>
    <t>D9S1122</t>
  </si>
  <si>
    <t>TH01</t>
  </si>
  <si>
    <t>vWA</t>
  </si>
  <si>
    <t>D12S391</t>
  </si>
  <si>
    <t>D13S317</t>
  </si>
  <si>
    <t>D16S539</t>
  </si>
  <si>
    <t>D17S1301</t>
  </si>
  <si>
    <t>D18S51</t>
  </si>
  <si>
    <t>D19S433</t>
  </si>
  <si>
    <t>D20S482</t>
  </si>
  <si>
    <t>D21S11</t>
  </si>
  <si>
    <t>Coverage Information</t>
  </si>
  <si>
    <t>Allele Name</t>
  </si>
  <si>
    <t>Typed Allele?</t>
  </si>
  <si>
    <t>Reads</t>
  </si>
  <si>
    <t>Repeat Sequence</t>
  </si>
  <si>
    <t>Sample Autosomal STR Figure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</si>
  <si>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</si>
  <si>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</si>
  <si>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</si>
  <si>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</si>
  <si>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</si>
  <si>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</si>
  <si>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</si>
  <si>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</si>
  <si>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</si>
  <si>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</si>
  <si>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</si>
  <si>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</si>
  <si>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</si>
  <si>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</si>
  <si>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</si>
  <si>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</si>
  <si>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</si>
  <si>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</si>
  <si>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</si>
  <si>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</si>
  <si>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</si>
  <si>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</si>
  <si>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</si>
  <si>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Sample X STR Report</t>
  </si>
  <si>
    <t>X STR Locus Information</t>
  </si>
  <si>
    <t>DXS7132</t>
  </si>
  <si>
    <t>DXS10074</t>
  </si>
  <si>
    <t>DXS10103</t>
  </si>
  <si>
    <t>HPRTB</t>
  </si>
  <si>
    <t>DXS7423</t>
  </si>
  <si>
    <t>Sample X STR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</si>
  <si>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</si>
  <si>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</si>
  <si>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</si>
  <si>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</si>
  <si>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</si>
  <si>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</si>
  <si>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</si>
  <si>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</si>
  <si>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</si>
  <si>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Sum of Reads</t>
  </si>
  <si>
    <t>SRY</t>
  </si>
  <si>
    <t>Y-indel</t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</si>
  <si>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</si>
  <si>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</si>
  <si>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</si>
  <si>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</si>
  <si>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</si>
  <si>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</si>
  <si>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</si>
  <si>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</si>
  <si>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</si>
  <si>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</si>
  <si>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</si>
  <si>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</si>
  <si>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</si>
  <si>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</si>
  <si>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</si>
  <si>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</si>
  <si>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</si>
  <si>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</si>
  <si>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</si>
  <si>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</si>
  <si>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D10S1435</t>
  </si>
  <si>
    <t>Penta-D</t>
  </si>
  <si>
    <t>DXS9902</t>
  </si>
  <si>
    <t>DXS10159</t>
  </si>
  <si>
    <t>DXS10162</t>
  </si>
  <si>
    <t>DXS10164</t>
  </si>
  <si>
    <t>DXS10079</t>
  </si>
  <si>
    <t>DXS10075</t>
  </si>
  <si>
    <t>DXS6789</t>
  </si>
  <si>
    <t>DXS7133</t>
  </si>
  <si>
    <t>DXS10101</t>
  </si>
  <si>
    <t>GATA31E08</t>
  </si>
  <si>
    <t>D10S1248</t>
  </si>
  <si>
    <t>D22S1045</t>
  </si>
  <si>
    <t>DYS389I</t>
  </si>
  <si>
    <t>DYS389II</t>
  </si>
  <si>
    <t>DXS10148</t>
  </si>
  <si>
    <t>DXS10135</t>
  </si>
  <si>
    <t>DXS8378</t>
  </si>
  <si>
    <t>DXS981</t>
  </si>
  <si>
    <t>DXS6809</t>
  </si>
  <si>
    <t>DXS7424</t>
  </si>
  <si>
    <t>DXS101</t>
  </si>
  <si>
    <t>GATA165B12</t>
  </si>
  <si>
    <t>Penta-E</t>
  </si>
  <si>
    <t>Stutter Filter</t>
    <phoneticPr fontId="5" type="noConversion"/>
  </si>
  <si>
    <t>Row Labels</t>
  </si>
  <si>
    <t>Grand Total</t>
  </si>
  <si>
    <t>Total</t>
  </si>
  <si>
    <t>(Multiple Items)</t>
  </si>
  <si>
    <t>D15S659</t>
  </si>
  <si>
    <t>D19S253</t>
  </si>
  <si>
    <t>D6S477</t>
  </si>
  <si>
    <t>D8S1132</t>
  </si>
  <si>
    <t>DYS461</t>
  </si>
  <si>
    <t>DXS6795</t>
  </si>
  <si>
    <t>DXS6797</t>
  </si>
  <si>
    <t>DXS6800</t>
  </si>
  <si>
    <t>DXS6803</t>
  </si>
  <si>
    <t>DXS6804</t>
  </si>
  <si>
    <t>DXS6810</t>
  </si>
  <si>
    <t>DXS8377</t>
  </si>
  <si>
    <t>DXS9895</t>
  </si>
  <si>
    <t>Snp</t>
    <phoneticPr fontId="5" type="noConversion"/>
  </si>
  <si>
    <t>DXS6807</t>
    <phoneticPr fontId="5" type="noConversion"/>
  </si>
  <si>
    <t>GATA172D05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</si>
</sst>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4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2" fontId="1" fillId="0" borderId="0" xfId="0" applyNumberFormat="1" applyFont="1"/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/>
  </cellXfs>
  <cellStyles count="2">
    <cellStyle name="Normal" xfId="0" builtinId="0"/>
    <cellStyle name="常规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[singleTemplate_test.xlsx]Autosomal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'Autosomal STR Figure'!$A$7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'Autosomal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B9B-471D-AC85-C0B3F3D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[singleTemplate_test.xlsx]Y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'Y STR Figure'!$A$7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'Y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98C-4A22-BB75-568FDAFF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[singleTemplate_test.xlsx]X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'X STR Figure'!$A$7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'X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F21-4E40-890B-EDB99729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177800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nko Kaidan" refreshedDate="44580.642813194441" createdVersion="6" refreshedVersion="7" minRefreshableVersion="3" recordCount="1" xr:uid="{00000000-000A-0000-FFFF-FFFF42000000}">
  <cacheSource type="worksheet">
    <worksheetSource name="AutosomalSTRs_Coverage_Table"/>
  </cacheSource>
  <cacheFields count="6">
    <cacheField name="Locus" numFmtId="0">
      <sharedItems containsNonDate="0" containsBlank="1" count="34">
        <m/>
        <s v="D5S818" u="1"/>
        <s v="D22S1045" u="1"/>
        <s v="D2S441" u="1"/>
        <s v="D6S1043" u="1"/>
        <s v="D20S482" u="1"/>
        <s v="Y-indel" u="1"/>
        <s v="SRY" u="1"/>
        <s v="D17S1301" u="1"/>
        <s v="D9S1122" u="1"/>
        <s v="D3S1358" u="1"/>
        <s v="Amelogenin" u="1"/>
        <s v="Penta-D" u="1"/>
        <s v="FGA" u="1"/>
        <s v="D4S2408" u="1"/>
        <s v="D8S1179" u="1"/>
        <s v="Penta-E" u="1"/>
        <s v="vWA" u="1"/>
        <s v="D21S11" u="1"/>
        <s v="PentaD" u="1"/>
        <s v="D7S820" u="1"/>
        <s v="D10S1435" u="1"/>
        <s v="TH01" u="1"/>
        <s v="D18S51" u="1"/>
        <s v="PentaE" u="1"/>
        <s v="CSF1PO" u="1"/>
        <s v="D19S433" u="1"/>
        <s v="TPOX" u="1"/>
        <s v="D1S1656" u="1"/>
        <s v="D2S1338" u="1"/>
        <s v="D12S391" u="1"/>
        <s v="D16S539" u="1"/>
        <s v="D13S317" u="1"/>
        <s v="D10S1248" u="1"/>
      </sharedItems>
    </cacheField>
    <cacheField name="Allele Name" numFmtId="0">
      <sharedItems containsNonDate="0" containsString="0" containsBlank="1" containsNumber="1" minValue="6" maxValue="31.2" count="30">
        <m/>
        <n v="13" u="1"/>
        <n v="13.2" u="1"/>
        <n v="14" u="1"/>
        <n v="14.2" u="1"/>
        <n v="15" u="1"/>
        <n v="6" u="1"/>
        <n v="16" u="1"/>
        <n v="17" u="1"/>
        <n v="18" u="1"/>
        <n v="19" u="1"/>
        <n v="7" u="1"/>
        <n v="20" u="1"/>
        <n v="21" u="1"/>
        <n v="23" u="1"/>
        <n v="8" u="1"/>
        <n v="24" u="1"/>
        <n v="9" u="1"/>
        <n v="16.3" u="1"/>
        <n v="10" u="1"/>
        <n v="28" u="1"/>
        <n v="17.3" u="1"/>
        <n v="29" u="1"/>
        <n v="11" u="1"/>
        <n v="30" u="1"/>
        <n v="30.2" u="1"/>
        <n v="31" u="1"/>
        <n v="12" u="1"/>
        <n v="31.2" u="1"/>
        <n v="11.3" u="1"/>
      </sharedItems>
    </cacheField>
    <cacheField name="Typed Allele?" numFmtId="0">
      <sharedItems containsNonDate="0" containsBlank="1" count="4">
        <m/>
        <s v="No" u="1"/>
        <s v="Yes" u="1"/>
        <s v="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nko Kaidan" refreshedDate="44580.642813310187" createdVersion="6" refreshedVersion="7" minRefreshableVersion="3" recordCount="1" xr:uid="{00000000-000A-0000-FFFF-FFFF3D000000}">
  <cacheSource type="worksheet">
    <worksheetSource name="YSTRs_Coverage_Table"/>
  </cacheSource>
  <cacheFields count="6">
    <cacheField name="Locus" numFmtId="0">
      <sharedItems containsNonDate="0" containsBlank="1" count="45">
        <m/>
        <s v="DYS385a/b" u="1"/>
        <s v="DYS460" u="1"/>
        <s v="DYS576" u="1"/>
        <s v="DYS518" u="1"/>
        <s v="DYS505" u="1"/>
        <s v="DYF387S1a/b" u="1"/>
        <s v="DYF404S1a/b" u="1"/>
        <s v="DYS388" u="1"/>
        <s v="DYS508" u="1"/>
        <s v="DYS643" u="1"/>
        <s v="DYS389I" u="1"/>
        <s v="DYS645" u="1"/>
        <s v="DYS557" u="1"/>
        <s v="DYS385a-b" u="1"/>
        <s v="DYS456" u="1"/>
        <s v="DYS722" u="1"/>
        <s v="DYS444" u="1"/>
        <s v="DYS635" u="1"/>
        <s v="DYS458" u="1"/>
        <s v="DYS533" u="1"/>
        <s v="DYS593" u="1"/>
        <s v="DYS549" u="1"/>
        <s v="DYS447" u="1"/>
        <s v="DYS522" u="1"/>
        <s v="DYS390" u="1"/>
        <s v="DYS448" u="1"/>
        <s v="DYS612" u="1"/>
        <s v="Y-GATA-H4" u="1"/>
        <s v="DYS391" u="1"/>
        <s v="DYS626" u="1"/>
        <s v="DYS449" u="1"/>
        <s v="DYS596" u="1"/>
        <s v="DYS392" u="1"/>
        <s v="DYS627" u="1"/>
        <s v="DYS481" u="1"/>
        <s v="DYS570" u="1"/>
        <s v="DYS393" u="1"/>
        <s v="DYS437" u="1"/>
        <s v="DYF387S1" u="1"/>
        <s v="DYS19" u="1"/>
        <s v="DYS438" u="1"/>
        <s v="DYS527a/b" u="1"/>
        <s v="DYS439" u="1"/>
        <s v="DYS389II" u="1"/>
      </sharedItems>
    </cacheField>
    <cacheField name="Allele Name" numFmtId="0">
      <sharedItems containsNonDate="0" containsString="0" containsBlank="1" containsNumber="1" minValue="7.2" maxValue="40" count="36">
        <m/>
        <n v="34" u="1"/>
        <n v="13" u="1"/>
        <n v="36" u="1"/>
        <n v="38" u="1"/>
        <n v="14" u="1"/>
        <n v="40" u="1"/>
        <n v="15" u="1"/>
        <n v="14.3" u="1"/>
        <n v="16" u="1"/>
        <n v="17" u="1"/>
        <n v="18" u="1"/>
        <n v="19" u="1"/>
        <n v="7.2" u="1"/>
        <n v="20" u="1"/>
        <n v="33" u="1"/>
        <n v="21" u="1"/>
        <n v="35" u="1"/>
        <n v="22" u="1"/>
        <n v="37" u="1"/>
        <n v="23" u="1"/>
        <n v="8" u="1"/>
        <n v="39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12" u="1"/>
        <n v="32" u="1"/>
      </sharedItems>
    </cacheField>
    <cacheField name="Typed Allele?" numFmtId="0">
      <sharedItems containsNonDate="0" containsBlank="1" count="4">
        <m/>
        <s v="No" u="1"/>
        <s v="Yes" u="1"/>
        <s v="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nko Kaidan" refreshedDate="44580.642813310187" createdVersion="6" refreshedVersion="7" minRefreshableVersion="3" recordCount="1" xr:uid="{00000000-000A-0000-FFFF-FFFF38000000}">
  <cacheSource type="worksheet">
    <worksheetSource name="XSTRs_Coverage_Table"/>
  </cacheSource>
  <cacheFields count="6">
    <cacheField name="Locus" numFmtId="0">
      <sharedItems containsNonDate="0" containsBlank="1" count="24">
        <m/>
        <s v="DXS10162" u="1"/>
        <s v="DXS7133" u="1"/>
        <s v="DXS8378" u="1"/>
        <s v="GATA31E08" u="1"/>
        <s v="DXS6809" u="1"/>
        <s v="DXS10135" u="1"/>
        <s v="DXS9902" u="1"/>
        <s v="DXS10075" u="1"/>
        <s v="DXS10103" u="1"/>
        <s v="DXS7423" u="1"/>
        <s v="DXS7424" u="1"/>
        <s v="DXS10159" u="1"/>
        <s v="DXS10164" u="1"/>
        <s v="DXS10074" u="1"/>
        <s v="DXS10079" u="1"/>
        <s v="GATA165B12" u="1"/>
        <s v="DXS10148" u="1"/>
        <s v="DXS6789" u="1"/>
        <s v="DXS981" u="1"/>
        <s v="DXS101" u="1"/>
        <s v="DXS10101" u="1"/>
        <s v="HPRTB" u="1"/>
        <s v="DXS7132" u="1"/>
      </sharedItems>
    </cacheField>
    <cacheField name="Allele Name" numFmtId="0">
      <sharedItems containsNonDate="0" containsString="0" containsBlank="1" containsNumber="1" minValue="8" maxValue="34" count="28">
        <m/>
        <n v="34" u="1"/>
        <n v="13" u="1"/>
        <n v="14" u="1"/>
        <n v="23.1" u="1"/>
        <n v="15" u="1"/>
        <n v="24.1" u="1"/>
        <n v="16" u="1"/>
        <n v="17" u="1"/>
        <n v="17.2" u="1"/>
        <n v="18" u="1"/>
        <n v="19" u="1"/>
        <n v="20" u="1"/>
        <n v="33" u="1"/>
        <n v="21" u="1"/>
        <n v="22" u="1"/>
        <n v="23" u="1"/>
        <n v="8" u="1"/>
        <n v="25" u="1"/>
        <n v="9" u="1"/>
        <n v="26" u="1"/>
        <n v="27" u="1"/>
        <n v="10" u="1"/>
        <n v="29" u="1"/>
        <n v="11" u="1"/>
        <n v="10.3" u="1"/>
        <n v="30" u="1"/>
        <n v="12" u="1"/>
      </sharedItems>
    </cacheField>
    <cacheField name="Typed Allele?" numFmtId="0">
      <sharedItems containsNonDate="0" containsBlank="1" count="4">
        <m/>
        <s v="No" u="1"/>
        <s v="Yes" u="1"/>
        <s v="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79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7" firstHeaderRow="2" firstDataRow="2" firstDataCol="1" rowPageCount="1" colPageCount="1"/>
  <pivotFields count="6">
    <pivotField axis="axisRow" showAll="0">
      <items count="35">
        <item m="1" x="11"/>
        <item m="1" x="28"/>
        <item m="1" x="27"/>
        <item m="1" x="3"/>
        <item m="1" x="29"/>
        <item m="1" x="10"/>
        <item m="1" x="14"/>
        <item m="1" x="13"/>
        <item m="1" x="1"/>
        <item m="1" x="25"/>
        <item m="1" x="4"/>
        <item m="1" x="20"/>
        <item m="1" x="15"/>
        <item m="1" x="9"/>
        <item m="1" x="33"/>
        <item m="1" x="22"/>
        <item m="1" x="17"/>
        <item m="1" x="30"/>
        <item m="1" x="32"/>
        <item m="1" x="24"/>
        <item m="1" x="31"/>
        <item m="1" x="8"/>
        <item m="1" x="23"/>
        <item m="1" x="26"/>
        <item m="1" x="5"/>
        <item m="1" x="18"/>
        <item m="1" x="19"/>
        <item m="1" x="2"/>
        <item x="0"/>
        <item m="1" x="21"/>
        <item m="1" x="16"/>
        <item m="1" x="12"/>
        <item m="1" x="7"/>
        <item m="1" x="6"/>
        <item t="default"/>
      </items>
    </pivotField>
    <pivotField axis="axisRow" showAll="0">
      <items count="31">
        <item m="1" x="3"/>
        <item m="1" x="5"/>
        <item m="1" x="7"/>
        <item m="1" x="11"/>
        <item m="1" x="15"/>
        <item m="1" x="19"/>
        <item m="1" x="23"/>
        <item m="1" x="29"/>
        <item m="1" x="8"/>
        <item m="1" x="9"/>
        <item m="1" x="10"/>
        <item m="1" x="1"/>
        <item m="1" x="17"/>
        <item m="1" x="27"/>
        <item m="1" x="12"/>
        <item m="1" x="13"/>
        <item m="1" x="6"/>
        <item m="1" x="2"/>
        <item m="1" x="4"/>
        <item m="1" x="20"/>
        <item m="1" x="22"/>
        <item m="1" x="24"/>
        <item m="1" x="26"/>
        <item m="1" x="18"/>
        <item m="1" x="21"/>
        <item m="1" x="25"/>
        <item m="1" x="28"/>
        <item m="1" x="14"/>
        <item m="1" x="16"/>
        <item x="0"/>
        <item t="default"/>
      </items>
    </pivotField>
    <pivotField axis="axisPage" multipleItemSelectionAllowed="1" showAll="0">
      <items count="5">
        <item h="1" m="1" x="1"/>
        <item m="1" x="2"/>
        <item h="1" x="0"/>
        <item h="1" m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84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7" firstHeaderRow="2" firstDataRow="2" firstDataCol="1" rowPageCount="1" colPageCount="1"/>
  <pivotFields count="6">
    <pivotField axis="axisRow" showAll="0">
      <items count="46">
        <item m="1" x="5"/>
        <item m="1" x="36"/>
        <item m="1" x="3"/>
        <item m="1" x="24"/>
        <item m="1" x="35"/>
        <item m="1" x="40"/>
        <item m="1" x="29"/>
        <item m="1" x="18"/>
        <item m="1" x="38"/>
        <item m="1" x="43"/>
        <item m="1" x="11"/>
        <item m="1" x="44"/>
        <item m="1" x="41"/>
        <item m="1" x="27"/>
        <item m="1" x="25"/>
        <item m="1" x="10"/>
        <item m="1" x="20"/>
        <item m="1" x="28"/>
        <item m="1" x="14"/>
        <item m="1" x="2"/>
        <item m="1" x="22"/>
        <item m="1" x="26"/>
        <item m="1" x="39"/>
        <item x="0"/>
        <item m="1" x="37"/>
        <item m="1" x="15"/>
        <item m="1" x="19"/>
        <item m="1" x="32"/>
        <item m="1" x="34"/>
        <item m="1" x="8"/>
        <item m="1" x="16"/>
        <item m="1" x="4"/>
        <item m="1" x="21"/>
        <item m="1" x="17"/>
        <item m="1" x="1"/>
        <item m="1" x="13"/>
        <item m="1" x="12"/>
        <item m="1" x="30"/>
        <item m="1" x="42"/>
        <item m="1" x="6"/>
        <item m="1" x="7"/>
        <item m="1" x="31"/>
        <item m="1" x="23"/>
        <item m="1" x="9"/>
        <item m="1" x="33"/>
        <item t="default"/>
      </items>
    </pivotField>
    <pivotField axis="axisRow" showAll="0">
      <items count="37">
        <item m="1" x="31"/>
        <item m="1" x="34"/>
        <item m="1" x="11"/>
        <item m="1" x="12"/>
        <item m="1" x="9"/>
        <item m="1" x="10"/>
        <item m="1" x="7"/>
        <item m="1" x="14"/>
        <item m="1" x="16"/>
        <item m="1" x="18"/>
        <item m="1" x="20"/>
        <item m="1" x="23"/>
        <item m="1" x="24"/>
        <item m="1" x="26"/>
        <item m="1" x="27"/>
        <item m="1" x="29"/>
        <item m="1" x="30"/>
        <item m="1" x="32"/>
        <item m="1" x="33"/>
        <item m="1" x="35"/>
        <item m="1" x="5"/>
        <item m="1" x="21"/>
        <item m="1" x="25"/>
        <item m="1" x="28"/>
        <item m="1" x="2"/>
        <item m="1" x="1"/>
        <item m="1" x="17"/>
        <item m="1" x="3"/>
        <item m="1" x="19"/>
        <item m="1" x="4"/>
        <item m="1" x="22"/>
        <item m="1" x="6"/>
        <item m="1" x="8"/>
        <item m="1" x="15"/>
        <item m="1" x="13"/>
        <item x="0"/>
        <item t="default"/>
      </items>
    </pivotField>
    <pivotField axis="axisPage" multipleItemSelectionAllowed="1" showAll="0">
      <items count="5">
        <item h="1" m="1" x="1"/>
        <item m="1" x="2"/>
        <item h="1" x="0"/>
        <item h="1" m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89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7" firstHeaderRow="2" firstDataRow="2" firstDataCol="1" rowPageCount="1" colPageCount="1"/>
  <pivotFields count="6">
    <pivotField axis="axisRow" showAll="0">
      <items count="25">
        <item m="1" x="6"/>
        <item m="1" x="3"/>
        <item m="1" x="23"/>
        <item m="1" x="14"/>
        <item m="1" x="9"/>
        <item m="1" x="22"/>
        <item m="1" x="10"/>
        <item x="0"/>
        <item m="1" x="7"/>
        <item m="1" x="12"/>
        <item m="1" x="1"/>
        <item m="1" x="13"/>
        <item m="1" x="15"/>
        <item m="1" x="8"/>
        <item m="1" x="19"/>
        <item m="1" x="5"/>
        <item m="1" x="18"/>
        <item m="1" x="2"/>
        <item m="1" x="16"/>
        <item m="1" x="21"/>
        <item m="1" x="4"/>
        <item m="1" x="17"/>
        <item m="1" x="11"/>
        <item m="1" x="20"/>
        <item t="default"/>
      </items>
    </pivotField>
    <pivotField axis="axisRow" showAll="0">
      <items count="29">
        <item m="1" x="11"/>
        <item m="1" x="12"/>
        <item m="1" x="14"/>
        <item m="1" x="22"/>
        <item m="1" x="24"/>
        <item m="1" x="27"/>
        <item m="1" x="2"/>
        <item m="1" x="3"/>
        <item m="1" x="5"/>
        <item m="1" x="7"/>
        <item m="1" x="8"/>
        <item m="1" x="9"/>
        <item m="1" x="10"/>
        <item m="1" x="18"/>
        <item m="1" x="20"/>
        <item m="1" x="21"/>
        <item m="1" x="23"/>
        <item m="1" x="26"/>
        <item m="1" x="4"/>
        <item m="1" x="6"/>
        <item m="1" x="15"/>
        <item m="1" x="16"/>
        <item m="1" x="13"/>
        <item m="1" x="1"/>
        <item m="1" x="17"/>
        <item m="1" x="19"/>
        <item m="1" x="25"/>
        <item x="0"/>
        <item t="default"/>
      </items>
    </pivotField>
    <pivotField axis="axisPage" multipleItemSelectionAllowed="1" showAll="0">
      <items count="5">
        <item h="1" m="1" x="1"/>
        <item m="1" x="2"/>
        <item h="1" x="0"/>
        <item h="1" m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D43">
  <autoFilter ref="A15:D43" xr:uid="{00000000-0009-0000-0100-000001000000}"/>
  <tableColumns count="4">
    <tableColumn id="1" xr3:uid="{00000000-0010-0000-0000-000001000000}" name="Locus" dataDxfId="11"/>
    <tableColumn id="2" xr3:uid="{00000000-0010-0000-0000-000002000000}" name="Genotype" dataDxfId="10"/>
    <tableColumn id="3" xr3:uid="{00000000-0010-0000-0000-000003000000}" name="QC Indicators"/>
    <tableColumn id="4" xr3:uid="{8D8D52C7-76E5-9A44-A739-17034A31307E}" name="Repeat Sequence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6:F47" insertRow="1">
  <autoFilter ref="A46:F47" xr:uid="{00000000-0009-0000-0100-000002000000}"/>
  <tableColumns count="6">
    <tableColumn id="1" xr3:uid="{00000000-0010-0000-0100-000001000000}" name="Locus"/>
    <tableColumn id="2" xr3:uid="{00000000-0010-0000-0100-000002000000}" name="Allele Name" dataDxfId="8"/>
    <tableColumn id="3" xr3:uid="{00000000-0010-0000-0100-000003000000}" name="Typed Allele?"/>
    <tableColumn id="4" xr3:uid="{00000000-0010-0000-0100-000004000000}" name="Reads"/>
    <tableColumn id="6" xr3:uid="{200D7EE9-9933-4E47-A7DB-117D0576DD26}" name="Snp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D44">
  <autoFilter ref="A15:D44" xr:uid="{00000000-0009-0000-0100-000003000000}"/>
  <tableColumns count="4">
    <tableColumn id="1" xr3:uid="{00000000-0010-0000-0200-000001000000}" name="Locus"/>
    <tableColumn id="2" xr3:uid="{00000000-0010-0000-0200-000002000000}" name="Genotype" dataDxfId="7"/>
    <tableColumn id="3" xr3:uid="{00000000-0010-0000-0200-000003000000}" name="QC Indicators"/>
    <tableColumn id="4" xr3:uid="{1141D19B-2809-1A45-B074-54793863751A}" name="Repeat Sequence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47:F48" insertRow="1">
  <autoFilter ref="A47:F48" xr:uid="{00000000-0009-0000-0100-000004000000}"/>
  <tableColumns count="6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6" xr3:uid="{9B0C4AAB-F1DE-6B41-BA30-DE2A09B5A975}" name="Snp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D46" dataDxfId="5">
  <autoFilter ref="A15:D46" xr:uid="{00000000-0009-0000-0100-000005000000}"/>
  <tableColumns count="4">
    <tableColumn id="1" xr3:uid="{00000000-0010-0000-0400-000001000000}" name="Locus" dataDxfId="4"/>
    <tableColumn id="2" xr3:uid="{00000000-0010-0000-0400-000002000000}" name="Genotype" dataDxfId="3"/>
    <tableColumn id="3" xr3:uid="{00000000-0010-0000-0400-000003000000}" name="QC Indicators" dataDxfId="1"/>
    <tableColumn id="4" xr3:uid="{5C70530C-7F75-5D40-BC9A-5A2E302DF3CB}" name="Repeat Sequence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49:F50" insertRow="1">
  <autoFilter ref="A49:F50" xr:uid="{00000000-0009-0000-0100-000006000000}"/>
  <tableColumns count="6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6" xr3:uid="{8DAEAC48-9AE7-1C48-8D53-0F3D2299ECEA}" name="Snp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105">
  <autoFilter ref="A9:D105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" dataDxfId="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" insertRow="1">
  <autoFilter ref="F9:H10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9" style="1" bestFit="1" customWidth="1"/>
    <col min="5" max="5" width="17.83203125" style="1" customWidth="1"/>
    <col min="6" max="6" width="161.5" style="1" customWidth="1"/>
    <col min="7" max="16384" width="15" style="1"/>
  </cols>
  <sheetData>
    <row r="1" spans="1:5" ht="36">
      <c r="A1" s="6" t="s">
        <v>0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/>
    </row>
    <row r="11" spans="1:5" ht="18">
      <c r="A11" s="5" t="s">
        <v>8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1" t="s">
        <v>43</v>
      </c>
    </row>
    <row r="16" spans="1:5" ht="17">
      <c r="A16" s="3" t="s">
        <v>24</v>
      </c>
      <c r="B16" s="10"/>
      <c r="C16"/>
    </row>
    <row r="17" spans="1:3" ht="17">
      <c r="A17" s="3" t="s">
        <v>120</v>
      </c>
      <c r="B17" s="10"/>
      <c r="C17"/>
    </row>
    <row r="18" spans="1:3" ht="17">
      <c r="A18" s="3" t="s">
        <v>108</v>
      </c>
      <c r="B18" s="10"/>
      <c r="C18"/>
    </row>
    <row r="19" spans="1:3" ht="17">
      <c r="A19" s="3" t="s">
        <v>31</v>
      </c>
      <c r="B19" s="10"/>
      <c r="C19"/>
    </row>
    <row r="20" spans="1:3" ht="17">
      <c r="A20" s="3" t="s">
        <v>32</v>
      </c>
      <c r="B20" s="10"/>
      <c r="C20"/>
    </row>
    <row r="21" spans="1:3" ht="17">
      <c r="A21" s="3" t="s">
        <v>138</v>
      </c>
      <c r="B21" s="10"/>
      <c r="C21"/>
    </row>
    <row r="22" spans="1:3" ht="17">
      <c r="A22" s="3" t="s">
        <v>33</v>
      </c>
      <c r="B22" s="10"/>
      <c r="C22"/>
    </row>
    <row r="23" spans="1:3" ht="17">
      <c r="A23" s="3" t="s">
        <v>35</v>
      </c>
      <c r="B23" s="10"/>
      <c r="C23"/>
    </row>
    <row r="24" spans="1:3" ht="17">
      <c r="A24" s="3" t="s">
        <v>139</v>
      </c>
      <c r="B24" s="10"/>
      <c r="C24"/>
    </row>
    <row r="25" spans="1:3" ht="17">
      <c r="A25" s="3" t="s">
        <v>36</v>
      </c>
      <c r="B25" s="10"/>
      <c r="C25"/>
    </row>
    <row r="26" spans="1:3" ht="17">
      <c r="A26" s="3" t="s">
        <v>16</v>
      </c>
      <c r="B26" s="10"/>
      <c r="C26"/>
    </row>
    <row r="27" spans="1:3" ht="17">
      <c r="A27" s="3" t="s">
        <v>38</v>
      </c>
      <c r="B27" s="10"/>
      <c r="C27"/>
    </row>
    <row r="28" spans="1:3" ht="17">
      <c r="A28" s="3" t="s">
        <v>121</v>
      </c>
      <c r="B28" s="10"/>
      <c r="C28"/>
    </row>
    <row r="29" spans="1:3" ht="17">
      <c r="A29" s="3" t="s">
        <v>19</v>
      </c>
      <c r="B29" s="10"/>
      <c r="C29"/>
    </row>
    <row r="30" spans="1:3" ht="17">
      <c r="A30" s="3" t="s">
        <v>18</v>
      </c>
      <c r="B30" s="10"/>
      <c r="C30"/>
    </row>
    <row r="31" spans="1:3" ht="17">
      <c r="A31" s="3" t="s">
        <v>20</v>
      </c>
      <c r="B31" s="10"/>
      <c r="C31"/>
    </row>
    <row r="32" spans="1:3" ht="17">
      <c r="A32" s="3" t="s">
        <v>23</v>
      </c>
      <c r="B32" s="10"/>
      <c r="C32"/>
    </row>
    <row r="33" spans="1:6" ht="17">
      <c r="A33" s="3" t="s">
        <v>25</v>
      </c>
      <c r="B33" s="10"/>
      <c r="C33"/>
    </row>
    <row r="34" spans="1:6" ht="17">
      <c r="A34" s="3" t="s">
        <v>140</v>
      </c>
      <c r="B34" s="10"/>
      <c r="C34"/>
    </row>
    <row r="35" spans="1:6" ht="17">
      <c r="A35" s="3" t="s">
        <v>26</v>
      </c>
      <c r="B35" s="10"/>
      <c r="C35"/>
    </row>
    <row r="36" spans="1:6" ht="17">
      <c r="A36" s="3" t="s">
        <v>141</v>
      </c>
      <c r="B36" s="10"/>
      <c r="C36"/>
    </row>
    <row r="37" spans="1:6" ht="17">
      <c r="A37" s="3" t="s">
        <v>27</v>
      </c>
      <c r="B37" s="10"/>
      <c r="C37"/>
    </row>
    <row r="38" spans="1:6" ht="17">
      <c r="A38" s="3" t="s">
        <v>22</v>
      </c>
      <c r="B38" s="10"/>
      <c r="C38"/>
    </row>
    <row r="39" spans="1:6" ht="17">
      <c r="A39" s="3" t="s">
        <v>109</v>
      </c>
      <c r="B39" s="10"/>
      <c r="C39"/>
    </row>
    <row r="40" spans="1:6" ht="17">
      <c r="A40" s="3" t="s">
        <v>132</v>
      </c>
      <c r="B40" s="10"/>
      <c r="C40"/>
    </row>
    <row r="41" spans="1:6" ht="17">
      <c r="A41" s="3" t="s">
        <v>29</v>
      </c>
      <c r="B41" s="10"/>
      <c r="C41"/>
    </row>
    <row r="42" spans="1:6" ht="17">
      <c r="A42" s="3" t="s">
        <v>17</v>
      </c>
      <c r="B42" s="10"/>
      <c r="C42"/>
    </row>
    <row r="43" spans="1:6" ht="17">
      <c r="A43" s="3" t="s">
        <v>30</v>
      </c>
      <c r="B43" s="10"/>
      <c r="C43"/>
    </row>
    <row r="45" spans="1:6" ht="18">
      <c r="A45" s="5" t="s">
        <v>39</v>
      </c>
      <c r="B45" s="5"/>
      <c r="C45" s="5"/>
      <c r="D45" s="5"/>
      <c r="E45" s="5"/>
    </row>
    <row r="46" spans="1:6">
      <c r="A46" s="1" t="s">
        <v>12</v>
      </c>
      <c r="B46" s="1" t="s">
        <v>40</v>
      </c>
      <c r="C46" s="1" t="s">
        <v>41</v>
      </c>
      <c r="D46" s="1" t="s">
        <v>42</v>
      </c>
      <c r="E46" s="1" t="s">
        <v>151</v>
      </c>
      <c r="F46" s="1" t="s">
        <v>43</v>
      </c>
    </row>
    <row r="47" spans="1:6">
      <c r="A47"/>
      <c r="B47" s="10"/>
      <c r="C47"/>
      <c r="D47"/>
      <c r="E47"/>
      <c r="F47"/>
    </row>
    <row r="48" spans="1:6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"/>
  <sheetViews>
    <sheetView workbookViewId="0">
      <selection activeCell="A5" sqref="A5"/>
    </sheetView>
  </sheetViews>
  <sheetFormatPr baseColWidth="10" defaultColWidth="9.1640625" defaultRowHeight="16"/>
  <cols>
    <col min="1" max="1" width="13" style="1" bestFit="1" customWidth="1"/>
    <col min="2" max="2" width="16.6640625" style="1" bestFit="1" customWidth="1"/>
    <col min="3" max="31" width="9.1640625" style="1" customWidth="1"/>
    <col min="32" max="16384" width="9.1640625" style="1"/>
  </cols>
  <sheetData>
    <row r="1" spans="1:2" ht="36">
      <c r="A1" s="6" t="s">
        <v>44</v>
      </c>
    </row>
    <row r="3" spans="1:2">
      <c r="A3" s="7" t="s">
        <v>41</v>
      </c>
      <c r="B3" t="s">
        <v>137</v>
      </c>
    </row>
    <row r="5" spans="1:2">
      <c r="A5" s="7" t="s">
        <v>85</v>
      </c>
      <c r="B5"/>
    </row>
    <row r="6" spans="1:2">
      <c r="A6" s="7" t="s">
        <v>134</v>
      </c>
      <c r="B6" t="s">
        <v>136</v>
      </c>
    </row>
    <row r="7" spans="1:2">
      <c r="A7" s="8" t="s">
        <v>135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8.83203125" style="1" customWidth="1"/>
    <col min="6" max="6" width="191.5" style="1" customWidth="1"/>
    <col min="7" max="16384" width="15" style="1"/>
  </cols>
  <sheetData>
    <row r="1" spans="1:5" ht="36">
      <c r="A1" s="6" t="s">
        <v>45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/>
    </row>
    <row r="11" spans="1:5" ht="18">
      <c r="A11" s="5" t="s">
        <v>46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1" t="s">
        <v>43</v>
      </c>
    </row>
    <row r="16" spans="1:5" ht="17">
      <c r="A16" s="3" t="s">
        <v>106</v>
      </c>
      <c r="B16" s="10"/>
      <c r="C16"/>
    </row>
    <row r="17" spans="1:3" ht="17">
      <c r="A17" s="3" t="s">
        <v>52</v>
      </c>
      <c r="B17" s="10"/>
      <c r="C17"/>
    </row>
    <row r="18" spans="1:3" ht="17">
      <c r="A18" s="3" t="s">
        <v>101</v>
      </c>
      <c r="B18" s="10"/>
      <c r="C18"/>
    </row>
    <row r="19" spans="1:3" ht="17">
      <c r="A19" s="3" t="s">
        <v>59</v>
      </c>
      <c r="B19" s="10"/>
      <c r="C19"/>
    </row>
    <row r="20" spans="1:3" ht="17">
      <c r="A20" s="3" t="s">
        <v>53</v>
      </c>
      <c r="B20" s="10"/>
      <c r="C20"/>
    </row>
    <row r="21" spans="1:3" ht="17">
      <c r="A21" s="3" t="s">
        <v>65</v>
      </c>
      <c r="B21" s="10"/>
      <c r="C21"/>
    </row>
    <row r="22" spans="1:3" ht="17">
      <c r="A22" s="3" t="s">
        <v>88</v>
      </c>
      <c r="B22" s="10"/>
      <c r="C22"/>
    </row>
    <row r="23" spans="1:3" ht="17">
      <c r="A23" s="3" t="s">
        <v>55</v>
      </c>
      <c r="B23" s="10"/>
      <c r="C23"/>
    </row>
    <row r="24" spans="1:3" ht="17">
      <c r="A24" s="3" t="s">
        <v>57</v>
      </c>
      <c r="B24" s="10"/>
      <c r="C24"/>
    </row>
    <row r="25" spans="1:3" ht="17">
      <c r="A25" s="3" t="s">
        <v>56</v>
      </c>
      <c r="B25" s="10"/>
      <c r="C25"/>
    </row>
    <row r="26" spans="1:3" ht="17">
      <c r="A26" s="3" t="s">
        <v>100</v>
      </c>
      <c r="B26" s="10"/>
      <c r="C26"/>
    </row>
    <row r="27" spans="1:3" ht="17">
      <c r="A27" s="3" t="s">
        <v>95</v>
      </c>
      <c r="B27" s="10"/>
      <c r="C27"/>
    </row>
    <row r="28" spans="1:3" ht="17">
      <c r="A28" s="3" t="s">
        <v>66</v>
      </c>
      <c r="B28" s="10"/>
      <c r="C28"/>
    </row>
    <row r="29" spans="1:3" ht="17">
      <c r="A29" s="3" t="s">
        <v>89</v>
      </c>
      <c r="B29" s="10"/>
      <c r="C29"/>
    </row>
    <row r="30" spans="1:3" ht="17">
      <c r="A30" s="3" t="s">
        <v>90</v>
      </c>
      <c r="B30" s="10"/>
      <c r="C30"/>
    </row>
    <row r="31" spans="1:3" ht="17">
      <c r="A31" s="3" t="s">
        <v>63</v>
      </c>
      <c r="B31" s="10"/>
      <c r="C31"/>
    </row>
    <row r="32" spans="1:3" ht="17">
      <c r="A32" s="3" t="s">
        <v>142</v>
      </c>
      <c r="B32" s="10"/>
      <c r="C32"/>
    </row>
    <row r="33" spans="1:6" ht="17">
      <c r="A33" s="3" t="s">
        <v>51</v>
      </c>
      <c r="B33" s="10"/>
      <c r="C33"/>
    </row>
    <row r="34" spans="1:6" ht="17">
      <c r="A34" s="3" t="s">
        <v>98</v>
      </c>
      <c r="B34" s="10"/>
      <c r="C34"/>
    </row>
    <row r="35" spans="1:6" ht="17">
      <c r="A35" s="3" t="s">
        <v>105</v>
      </c>
      <c r="B35" s="10"/>
      <c r="C35"/>
    </row>
    <row r="36" spans="1:6" ht="17">
      <c r="A36" s="3" t="s">
        <v>61</v>
      </c>
      <c r="B36" s="10"/>
      <c r="C36"/>
    </row>
    <row r="37" spans="1:6" ht="17">
      <c r="A37" s="3" t="s">
        <v>64</v>
      </c>
      <c r="B37" s="10"/>
      <c r="C37"/>
    </row>
    <row r="38" spans="1:6" ht="17">
      <c r="A38" s="3" t="s">
        <v>102</v>
      </c>
      <c r="B38" s="10"/>
      <c r="C38"/>
    </row>
    <row r="39" spans="1:6" ht="17">
      <c r="A39" s="3" t="s">
        <v>48</v>
      </c>
      <c r="B39" s="10"/>
      <c r="C39"/>
    </row>
    <row r="40" spans="1:6" ht="17">
      <c r="A40" s="3" t="s">
        <v>49</v>
      </c>
      <c r="B40" s="10"/>
      <c r="C40"/>
    </row>
    <row r="41" spans="1:6" ht="17">
      <c r="A41" s="3" t="s">
        <v>92</v>
      </c>
      <c r="B41" s="10"/>
      <c r="C41"/>
    </row>
    <row r="42" spans="1:6" ht="17">
      <c r="A42" s="3" t="s">
        <v>54</v>
      </c>
      <c r="B42" s="10"/>
      <c r="C42"/>
    </row>
    <row r="43" spans="1:6" ht="17">
      <c r="A43" s="3" t="s">
        <v>60</v>
      </c>
      <c r="B43" s="10"/>
      <c r="C43"/>
    </row>
    <row r="44" spans="1:6" ht="17">
      <c r="A44" s="3" t="s">
        <v>62</v>
      </c>
      <c r="B44" s="10"/>
      <c r="C44"/>
    </row>
    <row r="46" spans="1:6" ht="18">
      <c r="A46" s="5" t="s">
        <v>39</v>
      </c>
      <c r="B46" s="5"/>
      <c r="C46" s="5"/>
      <c r="D46" s="5"/>
      <c r="E46" s="5"/>
    </row>
    <row r="47" spans="1:6">
      <c r="A47" s="1" t="s">
        <v>12</v>
      </c>
      <c r="B47" s="1" t="s">
        <v>40</v>
      </c>
      <c r="C47" s="1" t="s">
        <v>41</v>
      </c>
      <c r="D47" s="1" t="s">
        <v>42</v>
      </c>
      <c r="E47" s="1" t="s">
        <v>151</v>
      </c>
      <c r="F47" s="1" t="s">
        <v>43</v>
      </c>
    </row>
    <row r="48" spans="1:6">
      <c r="A48"/>
      <c r="B48"/>
      <c r="C48"/>
      <c r="D48"/>
      <c r="E48"/>
      <c r="F48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5"/>
  <sheetViews>
    <sheetView workbookViewId="0">
      <selection activeCell="A5" sqref="A5"/>
    </sheetView>
  </sheetViews>
  <sheetFormatPr baseColWidth="10" defaultColWidth="9.1640625" defaultRowHeight="16"/>
  <cols>
    <col min="1" max="1" width="13" style="1" bestFit="1" customWidth="1"/>
    <col min="2" max="2" width="16.6640625" style="1" bestFit="1" customWidth="1"/>
    <col min="3" max="31" width="9.1640625" style="1" customWidth="1"/>
    <col min="32" max="16384" width="9.1640625" style="1"/>
  </cols>
  <sheetData>
    <row r="1" spans="1:2" ht="36">
      <c r="A1" s="6" t="s">
        <v>67</v>
      </c>
    </row>
    <row r="3" spans="1:2">
      <c r="A3" s="7" t="s">
        <v>41</v>
      </c>
      <c r="B3" t="s">
        <v>137</v>
      </c>
    </row>
    <row r="5" spans="1:2">
      <c r="A5" s="7" t="s">
        <v>85</v>
      </c>
      <c r="B5"/>
    </row>
    <row r="6" spans="1:2">
      <c r="A6" s="7" t="s">
        <v>134</v>
      </c>
      <c r="B6" t="s">
        <v>136</v>
      </c>
    </row>
    <row r="7" spans="1:2">
      <c r="A7" s="8" t="s">
        <v>135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"/>
  <sheetViews>
    <sheetView zoomScale="99" zoomScaleNormal="99"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6.83203125" style="1" customWidth="1"/>
    <col min="6" max="6" width="177.5" style="1" customWidth="1"/>
    <col min="7" max="16384" width="15" style="1"/>
  </cols>
  <sheetData>
    <row r="1" spans="1:5" ht="36">
      <c r="A1" s="6" t="s">
        <v>68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/>
    </row>
    <row r="11" spans="1:5" ht="18">
      <c r="A11" s="5" t="s">
        <v>69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1" t="s">
        <v>43</v>
      </c>
    </row>
    <row r="16" spans="1:5" ht="17">
      <c r="A16" s="3" t="s">
        <v>71</v>
      </c>
      <c r="B16" s="11"/>
      <c r="C16" s="3"/>
      <c r="D16" s="13"/>
    </row>
    <row r="17" spans="1:4" ht="17">
      <c r="A17" s="3" t="s">
        <v>114</v>
      </c>
      <c r="B17" s="11"/>
      <c r="C17" s="3"/>
      <c r="D17" s="13"/>
    </row>
    <row r="18" spans="1:4" ht="17">
      <c r="A18" s="3" t="s">
        <v>130</v>
      </c>
      <c r="B18" s="11"/>
      <c r="C18" s="3"/>
      <c r="D18" s="13"/>
    </row>
    <row r="19" spans="1:4" ht="17">
      <c r="A19" s="3" t="s">
        <v>118</v>
      </c>
      <c r="B19" s="11"/>
      <c r="C19" s="3"/>
      <c r="D19" s="13"/>
    </row>
    <row r="20" spans="1:4" ht="17">
      <c r="A20" s="3" t="s">
        <v>72</v>
      </c>
      <c r="B20" s="11"/>
      <c r="C20" s="3"/>
      <c r="D20" s="13"/>
    </row>
    <row r="21" spans="1:4" ht="17">
      <c r="A21" s="3" t="s">
        <v>124</v>
      </c>
      <c r="B21" s="11"/>
      <c r="C21" s="3"/>
      <c r="D21" s="13"/>
    </row>
    <row r="22" spans="1:4" ht="17">
      <c r="A22" s="3" t="s">
        <v>111</v>
      </c>
      <c r="B22" s="11"/>
      <c r="C22" s="3"/>
      <c r="D22" s="13"/>
    </row>
    <row r="23" spans="1:4" ht="17">
      <c r="A23" s="3" t="s">
        <v>112</v>
      </c>
      <c r="B23" s="11"/>
      <c r="C23" s="3"/>
      <c r="D23" s="13"/>
    </row>
    <row r="24" spans="1:4" ht="17">
      <c r="A24" s="3" t="s">
        <v>116</v>
      </c>
      <c r="B24" s="11"/>
      <c r="C24" s="3"/>
      <c r="D24" s="13"/>
    </row>
    <row r="25" spans="1:4" ht="17">
      <c r="A25" s="3" t="s">
        <v>128</v>
      </c>
      <c r="B25" s="11"/>
      <c r="C25" s="3"/>
      <c r="D25" s="13"/>
    </row>
    <row r="26" spans="1:4" ht="17">
      <c r="A26" s="3" t="s">
        <v>70</v>
      </c>
      <c r="B26" s="11"/>
      <c r="C26" s="3"/>
      <c r="D26" s="13"/>
    </row>
    <row r="27" spans="1:4" ht="17">
      <c r="A27" s="3" t="s">
        <v>117</v>
      </c>
      <c r="B27" s="11"/>
      <c r="C27" s="3"/>
      <c r="D27" s="13"/>
    </row>
    <row r="28" spans="1:4" ht="17">
      <c r="A28" s="3" t="s">
        <v>74</v>
      </c>
      <c r="B28" s="11"/>
      <c r="C28" s="3"/>
      <c r="D28" s="13"/>
    </row>
    <row r="29" spans="1:4" ht="17">
      <c r="A29" s="3" t="s">
        <v>129</v>
      </c>
      <c r="B29" s="11"/>
      <c r="C29" s="3"/>
      <c r="D29" s="13"/>
    </row>
    <row r="30" spans="1:4" ht="17">
      <c r="A30" s="3" t="s">
        <v>126</v>
      </c>
      <c r="B30" s="11"/>
      <c r="C30" s="3"/>
      <c r="D30" s="13"/>
    </row>
    <row r="31" spans="1:4" ht="17">
      <c r="A31" s="3" t="s">
        <v>127</v>
      </c>
      <c r="B31" s="11"/>
      <c r="C31" s="3"/>
      <c r="D31" s="13"/>
    </row>
    <row r="32" spans="1:4" ht="17">
      <c r="A32" s="3" t="s">
        <v>110</v>
      </c>
      <c r="B32" s="11"/>
      <c r="C32" s="3"/>
      <c r="D32" s="13"/>
    </row>
    <row r="33" spans="1:5" ht="17">
      <c r="A33" s="3" t="s">
        <v>131</v>
      </c>
      <c r="B33" s="11"/>
      <c r="C33" s="3"/>
      <c r="D33" s="13"/>
    </row>
    <row r="34" spans="1:5" ht="17">
      <c r="A34" s="3" t="s">
        <v>153</v>
      </c>
      <c r="B34" s="11"/>
      <c r="C34" s="3"/>
      <c r="D34" s="13"/>
    </row>
    <row r="35" spans="1:5" ht="17">
      <c r="A35" s="3" t="s">
        <v>119</v>
      </c>
      <c r="B35" s="11"/>
      <c r="C35" s="3"/>
      <c r="D35" s="13"/>
    </row>
    <row r="36" spans="1:5" ht="17">
      <c r="A36" s="3" t="s">
        <v>143</v>
      </c>
      <c r="B36" s="11"/>
      <c r="C36" s="3"/>
      <c r="D36" s="13"/>
    </row>
    <row r="37" spans="1:5" ht="17">
      <c r="A37" s="3" t="s">
        <v>144</v>
      </c>
      <c r="B37" s="11"/>
      <c r="C37" s="3"/>
      <c r="D37" s="13"/>
    </row>
    <row r="38" spans="1:5" ht="17">
      <c r="A38" s="3" t="s">
        <v>145</v>
      </c>
      <c r="B38" s="11"/>
      <c r="C38" s="3"/>
      <c r="D38" s="13"/>
    </row>
    <row r="39" spans="1:5" ht="17">
      <c r="A39" s="3" t="s">
        <v>146</v>
      </c>
      <c r="B39" s="11"/>
      <c r="C39" s="3"/>
      <c r="D39" s="13"/>
    </row>
    <row r="40" spans="1:5" ht="17">
      <c r="A40" s="3" t="s">
        <v>147</v>
      </c>
      <c r="B40" s="11"/>
      <c r="C40" s="3"/>
      <c r="D40" s="13"/>
    </row>
    <row r="41" spans="1:5" ht="17">
      <c r="A41" s="3" t="s">
        <v>152</v>
      </c>
      <c r="B41" s="11"/>
      <c r="C41" s="3"/>
      <c r="D41" s="13"/>
    </row>
    <row r="42" spans="1:5" ht="17">
      <c r="A42" s="3" t="s">
        <v>148</v>
      </c>
      <c r="B42" s="11"/>
      <c r="C42" s="3"/>
      <c r="D42" s="13"/>
    </row>
    <row r="43" spans="1:5" ht="17">
      <c r="A43" s="3" t="s">
        <v>149</v>
      </c>
      <c r="B43" s="11"/>
      <c r="C43" s="3"/>
      <c r="D43" s="13"/>
    </row>
    <row r="44" spans="1:5" ht="17">
      <c r="A44" s="3" t="s">
        <v>150</v>
      </c>
      <c r="B44" s="11"/>
      <c r="C44" s="3"/>
      <c r="D44" s="13"/>
    </row>
    <row r="45" spans="1:5" ht="17">
      <c r="A45" s="3" t="s">
        <v>125</v>
      </c>
      <c r="B45" s="11"/>
      <c r="C45" s="3"/>
      <c r="D45" s="13"/>
    </row>
    <row r="46" spans="1:5" ht="17">
      <c r="A46" s="3" t="s">
        <v>73</v>
      </c>
      <c r="B46" s="11"/>
      <c r="C46" s="3"/>
      <c r="D46" s="13"/>
    </row>
    <row r="48" spans="1:5" ht="18">
      <c r="A48" s="5" t="s">
        <v>39</v>
      </c>
      <c r="B48" s="5"/>
      <c r="C48" s="5"/>
      <c r="D48" s="5"/>
      <c r="E48" s="5"/>
    </row>
    <row r="49" spans="1:6">
      <c r="A49" s="1" t="s">
        <v>12</v>
      </c>
      <c r="B49" s="1" t="s">
        <v>40</v>
      </c>
      <c r="C49" s="1" t="s">
        <v>41</v>
      </c>
      <c r="D49" s="1" t="s">
        <v>42</v>
      </c>
      <c r="E49" s="1" t="s">
        <v>151</v>
      </c>
      <c r="F49" s="1" t="s">
        <v>43</v>
      </c>
    </row>
    <row r="50" spans="1:6">
      <c r="A50"/>
      <c r="B50"/>
      <c r="C50"/>
      <c r="D50"/>
      <c r="E50"/>
      <c r="F50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1"/>
  <sheetViews>
    <sheetView workbookViewId="0">
      <selection activeCell="A5" sqref="A5"/>
    </sheetView>
  </sheetViews>
  <sheetFormatPr baseColWidth="10" defaultColWidth="9.1640625" defaultRowHeight="16"/>
  <cols>
    <col min="1" max="1" width="13" style="1" bestFit="1" customWidth="1"/>
    <col min="2" max="2" width="16.6640625" style="1" bestFit="1" customWidth="1"/>
    <col min="3" max="16" width="9.1640625" style="1" customWidth="1"/>
    <col min="17" max="16384" width="9.1640625" style="1"/>
  </cols>
  <sheetData>
    <row r="1" spans="1:2" ht="36">
      <c r="A1" s="6" t="s">
        <v>75</v>
      </c>
    </row>
    <row r="3" spans="1:2">
      <c r="A3" s="7" t="s">
        <v>41</v>
      </c>
      <c r="B3" t="s">
        <v>137</v>
      </c>
    </row>
    <row r="5" spans="1:2">
      <c r="A5" s="7" t="s">
        <v>85</v>
      </c>
      <c r="B5"/>
    </row>
    <row r="6" spans="1:2">
      <c r="A6" s="7" t="s">
        <v>134</v>
      </c>
      <c r="B6" t="s">
        <v>136</v>
      </c>
    </row>
    <row r="7" spans="1:2">
      <c r="A7" s="8" t="s">
        <v>135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5"/>
  <sheetViews>
    <sheetView workbookViewId="0">
      <selection activeCell="A2" sqref="A2"/>
    </sheetView>
  </sheetViews>
  <sheetFormatPr baseColWidth="10" defaultColWidth="15" defaultRowHeight="16"/>
  <cols>
    <col min="1" max="1" width="38.6640625" style="1" customWidth="1"/>
    <col min="2" max="2" width="23.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5" style="1" customWidth="1"/>
    <col min="8" max="8" width="25" style="1" customWidth="1"/>
    <col min="9" max="9" width="15" style="1" customWidth="1"/>
    <col min="10" max="16384" width="15" style="1"/>
  </cols>
  <sheetData>
    <row r="1" spans="1:8" ht="36">
      <c r="A1" s="6" t="s">
        <v>76</v>
      </c>
      <c r="B1" s="6"/>
      <c r="C1" s="6"/>
      <c r="D1" s="6"/>
      <c r="E1" s="6"/>
      <c r="F1" s="6"/>
      <c r="G1" s="6"/>
      <c r="H1" s="6"/>
    </row>
    <row r="3" spans="1:8" ht="18">
      <c r="A3" s="5" t="s">
        <v>77</v>
      </c>
      <c r="B3" s="2"/>
    </row>
    <row r="4" spans="1:8" ht="18">
      <c r="A4" s="2"/>
      <c r="B4" s="2"/>
    </row>
    <row r="5" spans="1:8" ht="18">
      <c r="A5" s="5" t="s">
        <v>78</v>
      </c>
      <c r="B5" s="5"/>
      <c r="C5" s="5"/>
      <c r="D5" s="5"/>
      <c r="F5" s="5" t="s">
        <v>79</v>
      </c>
      <c r="G5" s="5"/>
      <c r="H5" s="5"/>
    </row>
    <row r="6" spans="1:8">
      <c r="A6" s="1" t="s">
        <v>80</v>
      </c>
      <c r="F6" s="1" t="s">
        <v>80</v>
      </c>
    </row>
    <row r="8" spans="1:8" ht="18">
      <c r="A8" s="5" t="s">
        <v>81</v>
      </c>
      <c r="B8" s="5"/>
      <c r="C8" s="5"/>
      <c r="D8" s="5"/>
      <c r="F8" s="5" t="s">
        <v>82</v>
      </c>
      <c r="G8" s="5"/>
      <c r="H8" s="5"/>
    </row>
    <row r="9" spans="1:8">
      <c r="A9" s="1" t="s">
        <v>12</v>
      </c>
      <c r="B9" s="1" t="s">
        <v>83</v>
      </c>
      <c r="C9" s="1" t="s">
        <v>84</v>
      </c>
      <c r="D9" s="1" t="s">
        <v>133</v>
      </c>
      <c r="F9" s="1" t="s">
        <v>12</v>
      </c>
      <c r="G9" s="1" t="s">
        <v>83</v>
      </c>
      <c r="H9" s="1" t="s">
        <v>84</v>
      </c>
    </row>
    <row r="10" spans="1:8">
      <c r="A10" s="1" t="s">
        <v>24</v>
      </c>
      <c r="B10" s="1">
        <v>1.5</v>
      </c>
      <c r="C10" s="1">
        <v>4.5</v>
      </c>
      <c r="D10" s="9">
        <v>7.3659633199999991E-2</v>
      </c>
    </row>
    <row r="11" spans="1:8">
      <c r="A11" s="1" t="s">
        <v>120</v>
      </c>
      <c r="B11" s="1">
        <v>1.5</v>
      </c>
      <c r="C11" s="1">
        <v>4.5</v>
      </c>
      <c r="D11" s="9">
        <v>9.8524425999999998E-2</v>
      </c>
    </row>
    <row r="12" spans="1:8">
      <c r="A12" s="1" t="s">
        <v>108</v>
      </c>
      <c r="B12" s="1">
        <v>1.5</v>
      </c>
      <c r="C12" s="1">
        <v>4.5</v>
      </c>
      <c r="D12" s="9">
        <v>7.5775494499999985E-2</v>
      </c>
    </row>
    <row r="13" spans="1:8">
      <c r="A13" s="1" t="s">
        <v>31</v>
      </c>
      <c r="B13" s="1">
        <v>3.3</v>
      </c>
      <c r="C13" s="1">
        <v>10</v>
      </c>
      <c r="D13" s="9">
        <v>0.1389008075</v>
      </c>
    </row>
    <row r="14" spans="1:8">
      <c r="A14" s="1" t="s">
        <v>32</v>
      </c>
      <c r="B14" s="1">
        <v>1.5</v>
      </c>
      <c r="C14" s="1">
        <v>4.5</v>
      </c>
      <c r="D14" s="9">
        <v>7.496975290000002E-2</v>
      </c>
    </row>
    <row r="15" spans="1:8">
      <c r="A15" s="1" t="s">
        <v>33</v>
      </c>
      <c r="B15" s="1">
        <v>1.5</v>
      </c>
      <c r="C15" s="1">
        <v>4.5</v>
      </c>
      <c r="D15" s="9">
        <v>0.10476787299999998</v>
      </c>
    </row>
    <row r="16" spans="1:8">
      <c r="A16" s="1" t="s">
        <v>34</v>
      </c>
      <c r="B16" s="1">
        <v>1.5</v>
      </c>
      <c r="C16" s="1">
        <v>4.5</v>
      </c>
      <c r="D16" s="9">
        <v>9.1154789199999989E-2</v>
      </c>
    </row>
    <row r="17" spans="1:4">
      <c r="A17" s="1" t="s">
        <v>35</v>
      </c>
      <c r="B17" s="1">
        <v>1.5</v>
      </c>
      <c r="C17" s="1">
        <v>4.5</v>
      </c>
      <c r="D17" s="9">
        <v>0.11500268179999999</v>
      </c>
    </row>
    <row r="18" spans="1:4">
      <c r="A18" s="1" t="s">
        <v>36</v>
      </c>
      <c r="B18" s="1">
        <v>1.5</v>
      </c>
      <c r="C18" s="1">
        <v>4.5</v>
      </c>
      <c r="D18" s="9">
        <v>7.840647449999999E-2</v>
      </c>
    </row>
    <row r="19" spans="1:4">
      <c r="A19" s="1" t="s">
        <v>16</v>
      </c>
      <c r="B19" s="1">
        <v>1.5</v>
      </c>
      <c r="C19" s="1">
        <v>4.5</v>
      </c>
      <c r="D19" s="9">
        <v>0.12486313909999992</v>
      </c>
    </row>
    <row r="20" spans="1:4">
      <c r="A20" s="1" t="s">
        <v>37</v>
      </c>
      <c r="B20" s="1">
        <v>1.5</v>
      </c>
      <c r="C20" s="1">
        <v>4.5</v>
      </c>
      <c r="D20" s="9">
        <v>0.10099159849999997</v>
      </c>
    </row>
    <row r="21" spans="1:4">
      <c r="A21" s="1" t="s">
        <v>38</v>
      </c>
      <c r="B21" s="1">
        <v>3.3</v>
      </c>
      <c r="C21" s="1">
        <v>10</v>
      </c>
      <c r="D21" s="9">
        <v>0.20517560000000001</v>
      </c>
    </row>
    <row r="22" spans="1:4">
      <c r="A22" s="1" t="s">
        <v>121</v>
      </c>
      <c r="B22" s="1">
        <v>1.5</v>
      </c>
      <c r="C22" s="1">
        <v>4.5</v>
      </c>
      <c r="D22" s="9">
        <v>0.14049019599999996</v>
      </c>
    </row>
    <row r="23" spans="1:4">
      <c r="A23" s="1" t="s">
        <v>19</v>
      </c>
      <c r="B23" s="1">
        <v>1.5</v>
      </c>
      <c r="C23" s="1">
        <v>4.5</v>
      </c>
      <c r="D23" s="9">
        <v>8.4546491999999945E-2</v>
      </c>
    </row>
    <row r="24" spans="1:4">
      <c r="A24" s="1" t="s">
        <v>18</v>
      </c>
      <c r="B24" s="1">
        <v>1.5</v>
      </c>
      <c r="C24" s="1">
        <v>4.5</v>
      </c>
      <c r="D24" s="9">
        <v>6.6683851799999985E-2</v>
      </c>
    </row>
    <row r="25" spans="1:4">
      <c r="A25" s="1" t="s">
        <v>20</v>
      </c>
      <c r="B25" s="1">
        <v>1.5</v>
      </c>
      <c r="C25" s="1">
        <v>4.5</v>
      </c>
      <c r="D25" s="9">
        <v>8.0467588999999978E-2</v>
      </c>
    </row>
    <row r="26" spans="1:4">
      <c r="A26" s="1" t="s">
        <v>21</v>
      </c>
      <c r="B26" s="1">
        <v>1.5</v>
      </c>
      <c r="C26" s="1">
        <v>4.5</v>
      </c>
      <c r="D26" s="9">
        <v>6.540582999999997E-2</v>
      </c>
    </row>
    <row r="27" spans="1:4">
      <c r="A27" s="1" t="s">
        <v>23</v>
      </c>
      <c r="B27" s="1">
        <v>1.5</v>
      </c>
      <c r="C27" s="1">
        <v>4.5</v>
      </c>
      <c r="D27" s="9">
        <v>8.0373513999999993E-2</v>
      </c>
    </row>
    <row r="28" spans="1:4">
      <c r="A28" s="1" t="s">
        <v>25</v>
      </c>
      <c r="B28" s="1">
        <v>1.5</v>
      </c>
      <c r="C28" s="1">
        <v>4.5</v>
      </c>
      <c r="D28" s="9">
        <v>8.2678167899999988E-2</v>
      </c>
    </row>
    <row r="29" spans="1:4">
      <c r="A29" s="1" t="s">
        <v>26</v>
      </c>
      <c r="B29" s="1">
        <v>1.5</v>
      </c>
      <c r="C29" s="1">
        <v>4.5</v>
      </c>
      <c r="D29" s="9">
        <v>9.2184453999999985E-2</v>
      </c>
    </row>
    <row r="30" spans="1:4">
      <c r="A30" s="1" t="s">
        <v>27</v>
      </c>
      <c r="B30" s="1">
        <v>1.5</v>
      </c>
      <c r="C30" s="1">
        <v>4.5</v>
      </c>
      <c r="D30" s="9">
        <v>9.0782572999999991E-2</v>
      </c>
    </row>
    <row r="31" spans="1:4">
      <c r="A31" s="1" t="s">
        <v>28</v>
      </c>
      <c r="B31" s="1">
        <v>1.5</v>
      </c>
      <c r="C31" s="1">
        <v>4.5</v>
      </c>
      <c r="D31" s="9">
        <v>8.0601171999999999E-2</v>
      </c>
    </row>
    <row r="32" spans="1:4">
      <c r="A32" s="1" t="s">
        <v>22</v>
      </c>
      <c r="B32" s="1">
        <v>1.5</v>
      </c>
      <c r="C32" s="1">
        <v>4.5</v>
      </c>
      <c r="D32" s="9">
        <v>0.10013102499999992</v>
      </c>
    </row>
    <row r="33" spans="1:4">
      <c r="A33" s="1" t="s">
        <v>109</v>
      </c>
      <c r="B33" s="1">
        <v>1.5</v>
      </c>
      <c r="C33" s="1">
        <v>4.5</v>
      </c>
      <c r="D33" s="9">
        <v>0.1</v>
      </c>
    </row>
    <row r="34" spans="1:4">
      <c r="A34" s="1" t="s">
        <v>132</v>
      </c>
      <c r="B34" s="1">
        <v>1.5</v>
      </c>
      <c r="C34" s="1">
        <v>4.5</v>
      </c>
      <c r="D34" s="9">
        <v>0.1</v>
      </c>
    </row>
    <row r="35" spans="1:4">
      <c r="A35" s="1" t="s">
        <v>29</v>
      </c>
      <c r="B35" s="1">
        <v>1.5</v>
      </c>
      <c r="C35" s="1">
        <v>4.5</v>
      </c>
      <c r="D35" s="9">
        <v>5.0625801399999996E-2</v>
      </c>
    </row>
    <row r="36" spans="1:4">
      <c r="A36" s="1" t="s">
        <v>17</v>
      </c>
      <c r="B36" s="1">
        <v>1.5</v>
      </c>
      <c r="C36" s="1">
        <v>4.5</v>
      </c>
      <c r="D36" s="9">
        <v>5.6900735149999992E-2</v>
      </c>
    </row>
    <row r="37" spans="1:4">
      <c r="A37" s="1" t="s">
        <v>30</v>
      </c>
      <c r="B37" s="1">
        <v>1.5</v>
      </c>
      <c r="C37" s="1">
        <v>4.5</v>
      </c>
      <c r="D37" s="9">
        <v>9.5991792500000006E-2</v>
      </c>
    </row>
    <row r="38" spans="1:4">
      <c r="A38" s="1" t="s">
        <v>15</v>
      </c>
      <c r="B38" s="1">
        <v>1.5</v>
      </c>
      <c r="C38" s="1">
        <v>4.5</v>
      </c>
      <c r="D38" s="9"/>
    </row>
    <row r="39" spans="1:4">
      <c r="A39" s="1" t="s">
        <v>86</v>
      </c>
      <c r="B39" s="1">
        <v>10</v>
      </c>
      <c r="C39" s="1">
        <v>30</v>
      </c>
      <c r="D39" s="9"/>
    </row>
    <row r="40" spans="1:4">
      <c r="A40" s="1" t="s">
        <v>87</v>
      </c>
      <c r="B40" s="1">
        <v>3.3</v>
      </c>
      <c r="C40" s="1">
        <v>10</v>
      </c>
      <c r="D40" s="9"/>
    </row>
    <row r="41" spans="1:4">
      <c r="A41" s="1" t="s">
        <v>71</v>
      </c>
      <c r="B41" s="1">
        <v>1.5</v>
      </c>
      <c r="C41" s="1">
        <v>4.5</v>
      </c>
      <c r="D41" s="9">
        <v>8.9875819500000009E-2</v>
      </c>
    </row>
    <row r="42" spans="1:4">
      <c r="A42" s="1" t="s">
        <v>115</v>
      </c>
      <c r="B42" s="1">
        <v>1.5</v>
      </c>
      <c r="C42" s="1">
        <v>4.5</v>
      </c>
      <c r="D42" s="9">
        <v>7.9649917999999986E-2</v>
      </c>
    </row>
    <row r="43" spans="1:4">
      <c r="A43" s="1" t="s">
        <v>114</v>
      </c>
      <c r="B43" s="1">
        <v>1.5</v>
      </c>
      <c r="C43" s="1">
        <v>4.5</v>
      </c>
      <c r="D43" s="9">
        <v>9.3332705500000002E-2</v>
      </c>
    </row>
    <row r="44" spans="1:4">
      <c r="A44" s="1" t="s">
        <v>130</v>
      </c>
      <c r="B44" s="1">
        <v>3.3</v>
      </c>
      <c r="C44" s="1">
        <v>10</v>
      </c>
      <c r="D44" s="9">
        <v>0.10059172</v>
      </c>
    </row>
    <row r="45" spans="1:4">
      <c r="A45" s="1" t="s">
        <v>118</v>
      </c>
      <c r="B45" s="1">
        <v>1.5</v>
      </c>
      <c r="C45" s="1">
        <v>4.5</v>
      </c>
      <c r="D45" s="9">
        <v>0.1</v>
      </c>
    </row>
    <row r="46" spans="1:4">
      <c r="A46" s="1" t="s">
        <v>72</v>
      </c>
      <c r="B46" s="1">
        <v>1.5</v>
      </c>
      <c r="C46" s="1">
        <v>4.5</v>
      </c>
      <c r="D46" s="9">
        <v>7.5365605999999988E-2</v>
      </c>
    </row>
    <row r="47" spans="1:4">
      <c r="A47" s="1" t="s">
        <v>125</v>
      </c>
      <c r="B47" s="1">
        <v>1.5</v>
      </c>
      <c r="C47" s="1">
        <v>4.5</v>
      </c>
      <c r="D47" s="9">
        <v>0.14455939200000001</v>
      </c>
    </row>
    <row r="48" spans="1:4">
      <c r="A48" s="1" t="s">
        <v>124</v>
      </c>
      <c r="B48" s="1">
        <v>3.3</v>
      </c>
      <c r="C48" s="1">
        <v>10</v>
      </c>
      <c r="D48" s="9">
        <v>0.1</v>
      </c>
    </row>
    <row r="49" spans="1:4">
      <c r="A49" s="1" t="s">
        <v>111</v>
      </c>
      <c r="B49" s="1">
        <v>1.5</v>
      </c>
      <c r="C49" s="1">
        <v>4.5</v>
      </c>
      <c r="D49" s="9">
        <v>6.3074711999999963E-2</v>
      </c>
    </row>
    <row r="50" spans="1:4">
      <c r="A50" s="1" t="s">
        <v>112</v>
      </c>
      <c r="B50" s="1">
        <v>1.5</v>
      </c>
      <c r="C50" s="1">
        <v>4.5</v>
      </c>
      <c r="D50" s="9">
        <v>9.045341279999998E-2</v>
      </c>
    </row>
    <row r="51" spans="1:4">
      <c r="A51" s="1" t="s">
        <v>113</v>
      </c>
      <c r="B51" s="1">
        <v>1.5</v>
      </c>
      <c r="C51" s="1">
        <v>4.5</v>
      </c>
      <c r="D51" s="9">
        <v>7.4765100000000015E-2</v>
      </c>
    </row>
    <row r="52" spans="1:4">
      <c r="A52" s="1" t="s">
        <v>116</v>
      </c>
      <c r="B52" s="1">
        <v>3.3</v>
      </c>
      <c r="C52" s="1">
        <v>10</v>
      </c>
      <c r="D52" s="9">
        <v>6.8757823299999993E-2</v>
      </c>
    </row>
    <row r="53" spans="1:4">
      <c r="A53" s="1" t="s">
        <v>128</v>
      </c>
      <c r="B53" s="1">
        <v>1.5</v>
      </c>
      <c r="C53" s="1">
        <v>4.5</v>
      </c>
      <c r="D53" s="9">
        <v>9.9887002000000003E-2</v>
      </c>
    </row>
    <row r="54" spans="1:4">
      <c r="A54" s="1" t="s">
        <v>70</v>
      </c>
      <c r="B54" s="1">
        <v>1.5</v>
      </c>
      <c r="C54" s="1">
        <v>4.5</v>
      </c>
      <c r="D54" s="9">
        <v>0.11147976424999999</v>
      </c>
    </row>
    <row r="55" spans="1:4">
      <c r="A55" s="1" t="s">
        <v>117</v>
      </c>
      <c r="B55" s="1">
        <v>1.5</v>
      </c>
      <c r="C55" s="1">
        <v>4.5</v>
      </c>
      <c r="D55" s="9">
        <v>5.6429627400000022E-2</v>
      </c>
    </row>
    <row r="56" spans="1:4">
      <c r="A56" s="1" t="s">
        <v>74</v>
      </c>
      <c r="B56" s="1">
        <v>1.5</v>
      </c>
      <c r="C56" s="1">
        <v>4.5</v>
      </c>
      <c r="D56" s="9">
        <v>5.2400219999999997E-2</v>
      </c>
    </row>
    <row r="57" spans="1:4">
      <c r="A57" s="1" t="s">
        <v>129</v>
      </c>
      <c r="B57" s="1">
        <v>1.5</v>
      </c>
      <c r="C57" s="1">
        <v>4.5</v>
      </c>
      <c r="D57" s="9">
        <v>0.21068313950000001</v>
      </c>
    </row>
    <row r="58" spans="1:4">
      <c r="A58" s="1" t="s">
        <v>126</v>
      </c>
      <c r="B58" s="1">
        <v>1.5</v>
      </c>
      <c r="C58" s="1">
        <v>4.5</v>
      </c>
      <c r="D58" s="9">
        <v>6.3492069999999998E-2</v>
      </c>
    </row>
    <row r="59" spans="1:4">
      <c r="A59" s="1" t="s">
        <v>127</v>
      </c>
      <c r="B59" s="1">
        <v>1.5</v>
      </c>
      <c r="C59" s="1">
        <v>4.5</v>
      </c>
      <c r="D59" s="9">
        <v>8.6751012699999977E-2</v>
      </c>
    </row>
    <row r="60" spans="1:4">
      <c r="A60" s="1" t="s">
        <v>110</v>
      </c>
      <c r="B60" s="1">
        <v>3.3</v>
      </c>
      <c r="C60" s="1">
        <v>10</v>
      </c>
      <c r="D60" s="9">
        <v>6.0922359999999995E-2</v>
      </c>
    </row>
    <row r="61" spans="1:4">
      <c r="A61" s="1" t="s">
        <v>131</v>
      </c>
      <c r="B61" s="1">
        <v>1.5</v>
      </c>
      <c r="C61" s="1">
        <v>4.5</v>
      </c>
      <c r="D61" s="9">
        <v>6.8823157999999995E-2</v>
      </c>
    </row>
    <row r="62" spans="1:4">
      <c r="A62" s="1" t="s">
        <v>119</v>
      </c>
      <c r="B62" s="1">
        <v>1.5</v>
      </c>
      <c r="C62" s="1">
        <v>4.5</v>
      </c>
      <c r="D62" s="9">
        <v>9.5063486500000002E-2</v>
      </c>
    </row>
    <row r="63" spans="1:4">
      <c r="A63" s="1" t="s">
        <v>73</v>
      </c>
      <c r="B63" s="1">
        <v>1.5</v>
      </c>
      <c r="C63" s="1">
        <v>4.5</v>
      </c>
      <c r="D63" s="9">
        <v>9.3002824999999997E-2</v>
      </c>
    </row>
    <row r="64" spans="1:4">
      <c r="A64" s="1" t="s">
        <v>106</v>
      </c>
      <c r="B64" s="1">
        <v>3.3</v>
      </c>
      <c r="C64" s="1">
        <v>10</v>
      </c>
      <c r="D64" s="9">
        <v>0.1</v>
      </c>
    </row>
    <row r="65" spans="1:4">
      <c r="A65" s="1" t="s">
        <v>107</v>
      </c>
      <c r="B65" s="1">
        <v>1.5</v>
      </c>
      <c r="C65" s="1">
        <v>4.5</v>
      </c>
      <c r="D65" s="9">
        <v>8.6019870250000033E-2</v>
      </c>
    </row>
    <row r="66" spans="1:4">
      <c r="A66" s="1" t="s">
        <v>52</v>
      </c>
      <c r="B66" s="1">
        <v>1.5</v>
      </c>
      <c r="C66" s="1">
        <v>4.5</v>
      </c>
      <c r="D66" s="9">
        <v>9.424220804999997E-2</v>
      </c>
    </row>
    <row r="67" spans="1:4">
      <c r="A67" s="1" t="s">
        <v>101</v>
      </c>
      <c r="B67" s="1">
        <v>1.5</v>
      </c>
      <c r="C67" s="1">
        <v>4.5</v>
      </c>
      <c r="D67" s="9">
        <v>0.12163924649999999</v>
      </c>
    </row>
    <row r="68" spans="1:4">
      <c r="A68" s="1" t="s">
        <v>94</v>
      </c>
      <c r="B68" s="1">
        <v>1.5</v>
      </c>
      <c r="C68" s="1">
        <v>4.5</v>
      </c>
      <c r="D68" s="9">
        <v>0.11086780099999995</v>
      </c>
    </row>
    <row r="69" spans="1:4">
      <c r="A69" s="1" t="s">
        <v>122</v>
      </c>
      <c r="B69" s="1">
        <v>1.5</v>
      </c>
      <c r="C69" s="1">
        <v>4.5</v>
      </c>
      <c r="D69" s="9">
        <v>7.3152846300000018E-2</v>
      </c>
    </row>
    <row r="70" spans="1:4">
      <c r="A70" s="1" t="s">
        <v>123</v>
      </c>
      <c r="B70" s="1">
        <v>1.5</v>
      </c>
      <c r="C70" s="1">
        <v>4.5</v>
      </c>
      <c r="D70" s="9">
        <v>0.10120634799999996</v>
      </c>
    </row>
    <row r="71" spans="1:4">
      <c r="A71" s="1" t="s">
        <v>59</v>
      </c>
      <c r="B71" s="1">
        <v>1.5</v>
      </c>
      <c r="C71" s="1">
        <v>4.5</v>
      </c>
      <c r="D71" s="9">
        <v>6.5913193499999981E-2</v>
      </c>
    </row>
    <row r="72" spans="1:4">
      <c r="A72" s="1" t="s">
        <v>53</v>
      </c>
      <c r="B72" s="1">
        <v>1.5</v>
      </c>
      <c r="C72" s="1">
        <v>4.5</v>
      </c>
      <c r="D72" s="9">
        <v>8.4801901499999971E-2</v>
      </c>
    </row>
    <row r="73" spans="1:4">
      <c r="A73" s="1" t="s">
        <v>65</v>
      </c>
      <c r="B73" s="1">
        <v>1.5</v>
      </c>
      <c r="C73" s="1">
        <v>4.5</v>
      </c>
      <c r="D73" s="9">
        <v>0.1158845895</v>
      </c>
    </row>
    <row r="74" spans="1:4">
      <c r="A74" s="1" t="s">
        <v>88</v>
      </c>
      <c r="B74" s="1">
        <v>1.5</v>
      </c>
      <c r="C74" s="1">
        <v>4.5</v>
      </c>
      <c r="D74" s="9">
        <v>9.4086237999999947E-2</v>
      </c>
    </row>
    <row r="75" spans="1:4">
      <c r="A75" s="1" t="s">
        <v>55</v>
      </c>
      <c r="B75" s="1">
        <v>1.5</v>
      </c>
      <c r="C75" s="1">
        <v>4.5</v>
      </c>
      <c r="D75" s="9">
        <v>5.4175456999999996E-2</v>
      </c>
    </row>
    <row r="76" spans="1:4">
      <c r="A76" s="1" t="s">
        <v>57</v>
      </c>
      <c r="B76" s="1">
        <v>1.5</v>
      </c>
      <c r="C76" s="1">
        <v>4.5</v>
      </c>
      <c r="D76" s="9">
        <v>0.1</v>
      </c>
    </row>
    <row r="77" spans="1:4">
      <c r="A77" s="1" t="s">
        <v>56</v>
      </c>
      <c r="B77" s="1">
        <v>1.5</v>
      </c>
      <c r="C77" s="1">
        <v>4.5</v>
      </c>
      <c r="D77" s="9">
        <v>6.156288674999999E-2</v>
      </c>
    </row>
    <row r="78" spans="1:4">
      <c r="A78" s="1" t="s">
        <v>100</v>
      </c>
      <c r="B78" s="1">
        <v>1.5</v>
      </c>
      <c r="C78" s="1">
        <v>4.5</v>
      </c>
      <c r="D78" s="9">
        <v>6.7956757000000007E-2</v>
      </c>
    </row>
    <row r="79" spans="1:4">
      <c r="A79" s="1" t="s">
        <v>95</v>
      </c>
      <c r="B79" s="1">
        <v>1.5</v>
      </c>
      <c r="C79" s="1">
        <v>4.5</v>
      </c>
      <c r="D79" s="9">
        <v>0.1</v>
      </c>
    </row>
    <row r="80" spans="1:4">
      <c r="A80" s="1" t="s">
        <v>66</v>
      </c>
      <c r="B80" s="1">
        <v>1.5</v>
      </c>
      <c r="C80" s="1">
        <v>4.5</v>
      </c>
      <c r="D80" s="9">
        <v>0.1</v>
      </c>
    </row>
    <row r="81" spans="1:4">
      <c r="A81" s="1" t="s">
        <v>91</v>
      </c>
      <c r="B81" s="1">
        <v>1.5</v>
      </c>
      <c r="C81" s="1">
        <v>4.5</v>
      </c>
      <c r="D81" s="9">
        <v>0.1</v>
      </c>
    </row>
    <row r="82" spans="1:4">
      <c r="A82" s="1" t="s">
        <v>89</v>
      </c>
      <c r="B82" s="1">
        <v>1.5</v>
      </c>
      <c r="C82" s="1">
        <v>4.5</v>
      </c>
      <c r="D82" s="9">
        <v>8.8183517500000003E-2</v>
      </c>
    </row>
    <row r="83" spans="1:4">
      <c r="A83" s="1" t="s">
        <v>90</v>
      </c>
      <c r="B83" s="1">
        <v>1.5</v>
      </c>
      <c r="C83" s="1">
        <v>4.5</v>
      </c>
      <c r="D83" s="9">
        <v>0.12096969099999999</v>
      </c>
    </row>
    <row r="84" spans="1:4">
      <c r="A84" s="1" t="s">
        <v>63</v>
      </c>
      <c r="B84" s="1">
        <v>1.5</v>
      </c>
      <c r="C84" s="1">
        <v>4.5</v>
      </c>
      <c r="D84" s="9">
        <v>6.9896574999999989E-2</v>
      </c>
    </row>
    <row r="85" spans="1:4">
      <c r="A85" s="1" t="s">
        <v>51</v>
      </c>
      <c r="B85" s="1">
        <v>3.3</v>
      </c>
      <c r="C85" s="1">
        <v>10</v>
      </c>
      <c r="D85" s="9">
        <v>0.17293876499999999</v>
      </c>
    </row>
    <row r="86" spans="1:4">
      <c r="A86" s="1" t="s">
        <v>47</v>
      </c>
      <c r="B86" s="1">
        <v>1.5</v>
      </c>
      <c r="C86" s="1">
        <v>4.5</v>
      </c>
      <c r="D86" s="9">
        <v>6.3276835000000003E-2</v>
      </c>
    </row>
    <row r="87" spans="1:4">
      <c r="A87" s="1" t="s">
        <v>98</v>
      </c>
      <c r="B87" s="1">
        <v>1.5</v>
      </c>
      <c r="C87" s="1">
        <v>4.5</v>
      </c>
      <c r="D87" s="9">
        <v>6.973810359999999E-2</v>
      </c>
    </row>
    <row r="88" spans="1:4">
      <c r="A88" s="1" t="s">
        <v>97</v>
      </c>
      <c r="B88" s="1">
        <v>1.5</v>
      </c>
      <c r="C88" s="1">
        <v>4.5</v>
      </c>
      <c r="D88" s="9">
        <v>9.9313119999999991E-2</v>
      </c>
    </row>
    <row r="89" spans="1:4">
      <c r="A89" s="1" t="s">
        <v>50</v>
      </c>
      <c r="B89" s="1">
        <v>1.5</v>
      </c>
      <c r="C89" s="1">
        <v>4.5</v>
      </c>
      <c r="D89" s="9">
        <v>6.217513119999997E-2</v>
      </c>
    </row>
    <row r="90" spans="1:4">
      <c r="A90" s="1" t="s">
        <v>105</v>
      </c>
      <c r="B90" s="1">
        <v>1.5</v>
      </c>
      <c r="C90" s="1">
        <v>4.5</v>
      </c>
      <c r="D90" s="9">
        <v>0.1</v>
      </c>
    </row>
    <row r="91" spans="1:4">
      <c r="A91" s="1" t="s">
        <v>61</v>
      </c>
      <c r="B91" s="1">
        <v>1.5</v>
      </c>
      <c r="C91" s="1">
        <v>4.5</v>
      </c>
      <c r="D91" s="9">
        <v>7.4257426000000001E-2</v>
      </c>
    </row>
    <row r="92" spans="1:4">
      <c r="A92" s="1" t="s">
        <v>64</v>
      </c>
      <c r="B92" s="1">
        <v>1.5</v>
      </c>
      <c r="C92" s="1">
        <v>4.5</v>
      </c>
      <c r="D92" s="9">
        <v>8.0445674999999911E-2</v>
      </c>
    </row>
    <row r="93" spans="1:4">
      <c r="A93" s="1" t="s">
        <v>102</v>
      </c>
      <c r="B93" s="1">
        <v>1.5</v>
      </c>
      <c r="C93" s="1">
        <v>4.5</v>
      </c>
      <c r="D93" s="9">
        <v>0.11141680999999999</v>
      </c>
    </row>
    <row r="94" spans="1:4">
      <c r="A94" s="1" t="s">
        <v>48</v>
      </c>
      <c r="B94" s="1">
        <v>1.5</v>
      </c>
      <c r="C94" s="1">
        <v>4.5</v>
      </c>
      <c r="D94" s="9">
        <v>0.10754412199999999</v>
      </c>
    </row>
    <row r="95" spans="1:4">
      <c r="A95" s="1" t="s">
        <v>49</v>
      </c>
      <c r="B95" s="1">
        <v>1.5</v>
      </c>
      <c r="C95" s="1">
        <v>4.5</v>
      </c>
      <c r="D95" s="9">
        <v>0.10405013890000002</v>
      </c>
    </row>
    <row r="96" spans="1:4">
      <c r="A96" s="1" t="s">
        <v>99</v>
      </c>
      <c r="B96" s="1">
        <v>1.5</v>
      </c>
      <c r="C96" s="1">
        <v>4.5</v>
      </c>
      <c r="D96" s="9">
        <v>0.1</v>
      </c>
    </row>
    <row r="97" spans="1:4">
      <c r="A97" s="1" t="s">
        <v>92</v>
      </c>
      <c r="B97" s="1">
        <v>1.5</v>
      </c>
      <c r="C97" s="1">
        <v>4.5</v>
      </c>
      <c r="D97" s="9">
        <v>0.1</v>
      </c>
    </row>
    <row r="98" spans="1:4">
      <c r="A98" s="1" t="s">
        <v>58</v>
      </c>
      <c r="B98" s="1">
        <v>3.3</v>
      </c>
      <c r="C98" s="1">
        <v>10</v>
      </c>
      <c r="D98" s="9">
        <v>0.1</v>
      </c>
    </row>
    <row r="99" spans="1:4">
      <c r="A99" s="1" t="s">
        <v>104</v>
      </c>
      <c r="B99" s="1">
        <v>1.5</v>
      </c>
      <c r="C99" s="1">
        <v>4.5</v>
      </c>
      <c r="D99" s="9">
        <v>0.10708833400000001</v>
      </c>
    </row>
    <row r="100" spans="1:4">
      <c r="A100" s="1" t="s">
        <v>93</v>
      </c>
      <c r="B100" s="1">
        <v>1.5</v>
      </c>
      <c r="C100" s="1">
        <v>4.5</v>
      </c>
      <c r="D100" s="9">
        <v>0.10965543</v>
      </c>
    </row>
    <row r="101" spans="1:4">
      <c r="A101" s="1" t="s">
        <v>54</v>
      </c>
      <c r="B101" s="1">
        <v>1.5</v>
      </c>
      <c r="C101" s="1">
        <v>4.5</v>
      </c>
      <c r="D101" s="9">
        <v>7.7811986999999985E-2</v>
      </c>
    </row>
    <row r="102" spans="1:4">
      <c r="A102" s="1" t="s">
        <v>60</v>
      </c>
      <c r="B102" s="1">
        <v>1.5</v>
      </c>
      <c r="C102" s="1">
        <v>4.5</v>
      </c>
      <c r="D102" s="9">
        <v>0.1</v>
      </c>
    </row>
    <row r="103" spans="1:4">
      <c r="A103" s="1" t="s">
        <v>103</v>
      </c>
      <c r="B103" s="1">
        <v>1.5</v>
      </c>
      <c r="C103" s="1">
        <v>4.5</v>
      </c>
      <c r="D103" s="9">
        <v>0.1</v>
      </c>
    </row>
    <row r="104" spans="1:4">
      <c r="A104" s="1" t="s">
        <v>96</v>
      </c>
      <c r="B104" s="1">
        <v>3.3</v>
      </c>
      <c r="C104" s="1">
        <v>10</v>
      </c>
      <c r="D104" s="9">
        <v>8.1590037000000004E-2</v>
      </c>
    </row>
    <row r="105" spans="1:4">
      <c r="A105" s="1" t="s">
        <v>62</v>
      </c>
      <c r="B105" s="1">
        <v>1.5</v>
      </c>
      <c r="C105" s="1">
        <v>4.5</v>
      </c>
      <c r="D105" s="9">
        <v>9.3722582799999982E-2</v>
      </c>
    </row>
  </sheetData>
  <phoneticPr fontId="5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Autosomal STRs</vt:lpstr>
      <vt:lpstr>Autosomal STR Figure</vt:lpstr>
      <vt:lpstr>Y STRs</vt:lpstr>
      <vt:lpstr>Y STR Figure</vt:lpstr>
      <vt:lpstr>X STRs</vt:lpstr>
      <vt:lpstr>X STR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Alenko Kaidan</cp:lastModifiedBy>
  <dcterms:created xsi:type="dcterms:W3CDTF">2019-06-12T05:29:01Z</dcterms:created>
  <dcterms:modified xsi:type="dcterms:W3CDTF">2022-01-19T07:25:54Z</dcterms:modified>
</cp:coreProperties>
</file>