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F068448A-EAE7-9A4E-8B2C-4E28AF909F0D}" xr6:coauthVersionLast="47" xr6:coauthVersionMax="47" xr10:uidLastSave="{00000000-0000-0000-0000-000000000000}"/>
  <bookViews>
    <workbookView xWindow="520" yWindow="760" windowWidth="30240" windowHeight="17600" activeTab="1" xr2:uid="{00000000-000D-0000-FFFF-FFFF00000000}"/>
  </bookViews>
  <sheets>
    <sheet name="DepthCov" sheetId="8" r:id="rId1"/>
    <sheet name="Lane" sheetId="1" r:id="rId2"/>
    <sheet name="Sheet1" sheetId="10" r:id="rId3"/>
    <sheet name="geno" sheetId="9" r:id="rId4"/>
  </sheets>
  <definedNames>
    <definedName name="_xlnm._FilterDatabase" localSheetId="0">DepthCov!$A$2:$D$2</definedName>
    <definedName name="_xlnm._FilterDatabase" localSheetId="3" hidden="1">geno!$A$1:$F$1</definedName>
    <definedName name="_xlnm._FilterDatabase" localSheetId="1" hidden="1">Lane!$B$4:$BW$4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D3" i="1"/>
</calcChain>
</file>

<file path=xl/sharedStrings.xml><?xml version="1.0" encoding="utf-8"?>
<sst xmlns="http://schemas.openxmlformats.org/spreadsheetml/2006/main" count="1353" uniqueCount="297">
  <si>
    <t>DYS388</t>
  </si>
  <si>
    <t>DYS391</t>
  </si>
  <si>
    <t>DYS392</t>
  </si>
  <si>
    <t>DYS393</t>
  </si>
  <si>
    <t>DYS439</t>
  </si>
  <si>
    <t>DYS460</t>
  </si>
  <si>
    <t>DYS508</t>
  </si>
  <si>
    <t>DYS533</t>
  </si>
  <si>
    <t>DYS549</t>
  </si>
  <si>
    <t>DYS570</t>
  </si>
  <si>
    <t>DYS576</t>
  </si>
  <si>
    <t>男</t>
  </si>
  <si>
    <t>男</t>
    <phoneticPr fontId="1" type="noConversion"/>
  </si>
  <si>
    <t>女</t>
    <phoneticPr fontId="1" type="noConversion"/>
  </si>
  <si>
    <t>all</t>
    <phoneticPr fontId="1" type="noConversion"/>
  </si>
  <si>
    <t>gender</t>
    <phoneticPr fontId="1" type="noConversion"/>
  </si>
  <si>
    <t>type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</si>
  <si>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</si>
  <si>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</si>
  <si>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</si>
  <si>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sample/Locus</t>
    <phoneticPr fontId="1" type="noConversion"/>
  </si>
  <si>
    <t>列2</t>
  </si>
  <si>
    <t>project</t>
    <phoneticPr fontId="1" type="noConversion"/>
  </si>
  <si>
    <t>name</t>
    <phoneticPr fontId="1" type="noConversion"/>
  </si>
  <si>
    <t>index</t>
  </si>
  <si>
    <t>tablet</t>
  </si>
  <si>
    <t>gender</t>
  </si>
  <si>
    <t>type</t>
  </si>
  <si>
    <t>project</t>
  </si>
  <si>
    <t>name</t>
  </si>
  <si>
    <t>有效reads</t>
  </si>
  <si>
    <t>总reads</t>
  </si>
  <si>
    <t>有效reads比</t>
  </si>
  <si>
    <t>interlocus_balance</t>
  </si>
  <si>
    <t>single_source</t>
  </si>
  <si>
    <t>位点</t>
    <phoneticPr fontId="1" type="noConversion"/>
  </si>
  <si>
    <t>染色体</t>
    <phoneticPr fontId="1" type="noConversion"/>
  </si>
  <si>
    <t>DYS453</t>
  </si>
  <si>
    <t>DYS572</t>
  </si>
  <si>
    <t>DYS455</t>
  </si>
  <si>
    <t>DYS450</t>
  </si>
  <si>
    <t>DYS454</t>
  </si>
  <si>
    <t>DYS530</t>
  </si>
  <si>
    <t>DYS531</t>
  </si>
  <si>
    <t>DYS590</t>
  </si>
  <si>
    <t>DYS613</t>
  </si>
  <si>
    <t>DYS568</t>
  </si>
  <si>
    <t>DYS616</t>
  </si>
  <si>
    <t>DYS434</t>
  </si>
  <si>
    <t>DYS435</t>
  </si>
  <si>
    <t>DYS641</t>
  </si>
  <si>
    <t>DYS472</t>
  </si>
  <si>
    <t>DYS565</t>
  </si>
  <si>
    <t>DYS502</t>
  </si>
  <si>
    <t>DYS571</t>
  </si>
  <si>
    <t>DYS511</t>
  </si>
  <si>
    <t>DYS588</t>
  </si>
  <si>
    <t>DYS512</t>
  </si>
  <si>
    <t>DYS492</t>
  </si>
  <si>
    <t>DYS513</t>
  </si>
  <si>
    <t>DYS638</t>
  </si>
  <si>
    <t>DYS640</t>
  </si>
  <si>
    <t>DYS476</t>
  </si>
  <si>
    <t>DYS538</t>
  </si>
  <si>
    <t>DYS541</t>
  </si>
  <si>
    <t>DYS462</t>
  </si>
  <si>
    <t>DYS585</t>
  </si>
  <si>
    <t>DYS485</t>
  </si>
  <si>
    <t>DYS578</t>
  </si>
  <si>
    <t>DYS556</t>
  </si>
  <si>
    <t>DYS573</t>
  </si>
  <si>
    <t>stutter高占比数</t>
    <phoneticPr fontId="1" type="noConversion"/>
  </si>
  <si>
    <t>Auto_AC</t>
    <phoneticPr fontId="1" type="noConversion"/>
  </si>
  <si>
    <t>X_AC</t>
    <phoneticPr fontId="1" type="noConversion"/>
  </si>
  <si>
    <t>Y_AC</t>
    <phoneticPr fontId="1" type="noConversion"/>
  </si>
  <si>
    <t>MH_AC</t>
    <phoneticPr fontId="1" type="noConversion"/>
  </si>
  <si>
    <t>A_Typed</t>
    <phoneticPr fontId="1" type="noConversion"/>
  </si>
  <si>
    <t>Y_Typed</t>
    <phoneticPr fontId="1" type="noConversion"/>
  </si>
  <si>
    <t>X_typed</t>
    <phoneticPr fontId="1" type="noConversion"/>
  </si>
  <si>
    <t>MH_Typed</t>
    <phoneticPr fontId="1" type="noConversion"/>
  </si>
  <si>
    <t>PP21_Typed</t>
    <phoneticPr fontId="1" type="noConversion"/>
  </si>
  <si>
    <t>Y48_Typed</t>
    <phoneticPr fontId="1" type="noConversion"/>
  </si>
  <si>
    <t>STR_AVG</t>
    <phoneticPr fontId="1" type="noConversion"/>
  </si>
  <si>
    <t>STR_STD</t>
    <phoneticPr fontId="1" type="noConversion"/>
  </si>
  <si>
    <t>&lt;30X NUM</t>
    <phoneticPr fontId="1" type="noConversion"/>
  </si>
  <si>
    <t>&lt;100X NUM</t>
    <phoneticPr fontId="1" type="noConversion"/>
  </si>
  <si>
    <t>Amelogenin</t>
  </si>
  <si>
    <t>CSF1PO</t>
  </si>
  <si>
    <t>D1GATA113</t>
  </si>
  <si>
    <t>D1S1171</t>
  </si>
  <si>
    <t>D1S1627</t>
  </si>
  <si>
    <t>D1S1656</t>
  </si>
  <si>
    <t>D1S1677</t>
  </si>
  <si>
    <t>D1S1679</t>
  </si>
  <si>
    <t>D2S1242</t>
  </si>
  <si>
    <t>D2S1338</t>
  </si>
  <si>
    <t>D2S1360</t>
  </si>
  <si>
    <t>D2S1772</t>
  </si>
  <si>
    <t>D2S1776</t>
  </si>
  <si>
    <t>D2S427</t>
  </si>
  <si>
    <t>D2S441</t>
  </si>
  <si>
    <t>D3S1358</t>
  </si>
  <si>
    <t>D3S1545</t>
  </si>
  <si>
    <t>D3S1744</t>
  </si>
  <si>
    <t>D3S1766</t>
  </si>
  <si>
    <t>D3S2387</t>
  </si>
  <si>
    <t>D3S2388</t>
  </si>
  <si>
    <t>D3S2402</t>
  </si>
  <si>
    <t>D3S2406</t>
  </si>
  <si>
    <t>D3S2452</t>
  </si>
  <si>
    <t>D3S3045</t>
  </si>
  <si>
    <t>D3S3051</t>
  </si>
  <si>
    <t>D3S3053</t>
  </si>
  <si>
    <t>D3S4529</t>
  </si>
  <si>
    <t>D3S4545</t>
  </si>
  <si>
    <t>D3S4554</t>
  </si>
  <si>
    <t>D4S2364</t>
  </si>
  <si>
    <t>D4S2366</t>
  </si>
  <si>
    <t>D4S2404</t>
  </si>
  <si>
    <t>D4S2408</t>
  </si>
  <si>
    <t>D5S1457</t>
  </si>
  <si>
    <t>D5S2500</t>
  </si>
  <si>
    <t>D5S2503</t>
  </si>
  <si>
    <t>D5S2800</t>
  </si>
  <si>
    <t>D5S818</t>
  </si>
  <si>
    <t>D6S1017</t>
  </si>
  <si>
    <t>D6S1043</t>
  </si>
  <si>
    <t>D6S474</t>
  </si>
  <si>
    <t>D6S477</t>
  </si>
  <si>
    <t>D7S1517</t>
  </si>
  <si>
    <t>D7S2201</t>
  </si>
  <si>
    <t>D7S3048</t>
  </si>
  <si>
    <t>D7S820</t>
  </si>
  <si>
    <t>D8S1115</t>
  </si>
  <si>
    <t>D8S1132</t>
  </si>
  <si>
    <t>D8S1179</t>
  </si>
  <si>
    <t>D8S639</t>
  </si>
  <si>
    <t>D9S1118</t>
  </si>
  <si>
    <t>D9S1122</t>
  </si>
  <si>
    <t>D9S2157</t>
  </si>
  <si>
    <t>D9S304</t>
  </si>
  <si>
    <t>D9S324</t>
  </si>
  <si>
    <t>D9S925</t>
  </si>
  <si>
    <t>D10S1237</t>
  </si>
  <si>
    <t>D10S1248</t>
  </si>
  <si>
    <t>D10S1435</t>
  </si>
  <si>
    <t>D10S2325</t>
  </si>
  <si>
    <t>D11S1304</t>
  </si>
  <si>
    <t>D11S2368</t>
  </si>
  <si>
    <t>D11S4463</t>
  </si>
  <si>
    <t>D12ATA63</t>
  </si>
  <si>
    <t>D12S297</t>
  </si>
  <si>
    <t>D12S391</t>
  </si>
  <si>
    <t>D13S317</t>
  </si>
  <si>
    <t>D13S325</t>
  </si>
  <si>
    <t>D14S1426</t>
  </si>
  <si>
    <t>D14S1434</t>
  </si>
  <si>
    <t>D14S608</t>
  </si>
  <si>
    <t>D15S659</t>
  </si>
  <si>
    <t>D15S822</t>
  </si>
  <si>
    <t>D16S3253</t>
  </si>
  <si>
    <t>D16S539</t>
  </si>
  <si>
    <t>D17S1290</t>
  </si>
  <si>
    <t>D17S1294</t>
  </si>
  <si>
    <t>D17S1301</t>
  </si>
  <si>
    <t>D17S974</t>
  </si>
  <si>
    <t>D17S975</t>
  </si>
  <si>
    <t>D18S1364</t>
  </si>
  <si>
    <t>D18S51</t>
  </si>
  <si>
    <t>D18S535</t>
  </si>
  <si>
    <t>D19S253</t>
  </si>
  <si>
    <t>D19S433</t>
  </si>
  <si>
    <t>D20S1082</t>
  </si>
  <si>
    <t>D20S161</t>
  </si>
  <si>
    <t>D20S470</t>
  </si>
  <si>
    <t>D20S482</t>
  </si>
  <si>
    <t>D21S11</t>
  </si>
  <si>
    <t>D21S1270</t>
  </si>
  <si>
    <t>D21S1432</t>
  </si>
  <si>
    <t>D21S1437</t>
  </si>
  <si>
    <t>D22GATA198B05</t>
  </si>
  <si>
    <t>D22S1045</t>
  </si>
  <si>
    <t>D22S534</t>
  </si>
  <si>
    <t>D22S689</t>
  </si>
  <si>
    <t>Penta-D</t>
  </si>
  <si>
    <t>Penta-E</t>
  </si>
  <si>
    <t>TH01</t>
  </si>
  <si>
    <t>TPOX</t>
  </si>
  <si>
    <t>vWA</t>
  </si>
  <si>
    <t>FGA</t>
  </si>
  <si>
    <t>DXS10074</t>
  </si>
  <si>
    <t>DXS10075</t>
  </si>
  <si>
    <t>DXS10079</t>
  </si>
  <si>
    <t>DXS101</t>
  </si>
  <si>
    <t>DXS10101</t>
  </si>
  <si>
    <t>DXS10103</t>
  </si>
  <si>
    <t>DXS10135</t>
  </si>
  <si>
    <t>DXS10148</t>
  </si>
  <si>
    <t>DXS10159</t>
  </si>
  <si>
    <t>DXS10162</t>
  </si>
  <si>
    <t>DXS10164</t>
  </si>
  <si>
    <t>DXS6789</t>
  </si>
  <si>
    <t>DXS6795</t>
  </si>
  <si>
    <t>DXS6800</t>
  </si>
  <si>
    <t>DXS6803</t>
  </si>
  <si>
    <t>DXS6807</t>
  </si>
  <si>
    <t>DXS6809</t>
  </si>
  <si>
    <t>DXS6810</t>
  </si>
  <si>
    <t>DXS7132</t>
  </si>
  <si>
    <t>DXS7133</t>
  </si>
  <si>
    <t>DXS7423</t>
  </si>
  <si>
    <t>DXS7424</t>
  </si>
  <si>
    <t>DXS8378</t>
  </si>
  <si>
    <t>DXS981</t>
  </si>
  <si>
    <t>DXS9895</t>
  </si>
  <si>
    <t>DXS9902</t>
  </si>
  <si>
    <t>GATA165B12</t>
  </si>
  <si>
    <t>GATA31E08</t>
  </si>
  <si>
    <t>HPRTB</t>
  </si>
  <si>
    <t>Y-indel</t>
  </si>
  <si>
    <t>SRY</t>
  </si>
  <si>
    <t>DYF387S1a/b</t>
  </si>
  <si>
    <t>DYF404S1a/b</t>
  </si>
  <si>
    <t>DYS19</t>
  </si>
  <si>
    <t>DYS385a/b</t>
  </si>
  <si>
    <t>DYS389I</t>
  </si>
  <si>
    <t>DYS389II</t>
  </si>
  <si>
    <t>DYS390</t>
  </si>
  <si>
    <t>DYS437</t>
  </si>
  <si>
    <t>DYS438</t>
  </si>
  <si>
    <t>DYS443</t>
  </si>
  <si>
    <t>DYS444</t>
  </si>
  <si>
    <t>DYS446</t>
  </si>
  <si>
    <t>DYS447</t>
  </si>
  <si>
    <t>DYS448</t>
  </si>
  <si>
    <t>DYS449</t>
  </si>
  <si>
    <t>DYS456</t>
  </si>
  <si>
    <t>DYS458</t>
  </si>
  <si>
    <t>DYS461</t>
  </si>
  <si>
    <t>DYS481</t>
  </si>
  <si>
    <t>DYS505</t>
  </si>
  <si>
    <t>DYS510</t>
  </si>
  <si>
    <t>DYS518</t>
  </si>
  <si>
    <t>DYS520</t>
  </si>
  <si>
    <t>DYS522</t>
  </si>
  <si>
    <t>DYS527a/b</t>
  </si>
  <si>
    <t>DYS552</t>
  </si>
  <si>
    <t>DYS557</t>
  </si>
  <si>
    <t>DYS587</t>
  </si>
  <si>
    <t>DYS593</t>
  </si>
  <si>
    <t>DYS596</t>
  </si>
  <si>
    <t>DYS612</t>
  </si>
  <si>
    <t>DYS617</t>
  </si>
  <si>
    <t>DYS622</t>
  </si>
  <si>
    <t>DYS626</t>
  </si>
  <si>
    <t>DYS627</t>
  </si>
  <si>
    <t>DYS630</t>
  </si>
  <si>
    <t>DYS635</t>
  </si>
  <si>
    <t>DYS643</t>
  </si>
  <si>
    <t>DYS645</t>
  </si>
  <si>
    <t>DYS722</t>
  </si>
  <si>
    <t>Y-GATA-A10</t>
  </si>
  <si>
    <t>Y-GATA-H4</t>
  </si>
  <si>
    <t>MH_009</t>
  </si>
  <si>
    <t>MH_064</t>
  </si>
  <si>
    <t>MH_066</t>
  </si>
  <si>
    <t>MH_069</t>
  </si>
  <si>
    <t>MH_073</t>
  </si>
  <si>
    <t>MH_081</t>
  </si>
  <si>
    <t>MH_083</t>
  </si>
  <si>
    <t>MH_092</t>
  </si>
  <si>
    <t>MH_106</t>
  </si>
  <si>
    <t>MH_107</t>
  </si>
  <si>
    <t>MH_114</t>
  </si>
  <si>
    <t>MH_115</t>
  </si>
  <si>
    <t>MH_117</t>
  </si>
  <si>
    <t>MH_127</t>
  </si>
  <si>
    <t>MH_129</t>
  </si>
  <si>
    <t>MH_011</t>
  </si>
  <si>
    <t>MH_015</t>
  </si>
  <si>
    <t>MH_017</t>
  </si>
  <si>
    <t>MH_024</t>
  </si>
  <si>
    <t>MH_033</t>
  </si>
  <si>
    <t>MH_051</t>
  </si>
  <si>
    <t>MH_056</t>
  </si>
  <si>
    <t>MH_060</t>
  </si>
  <si>
    <t>MH_062</t>
  </si>
  <si>
    <t>MH_078</t>
  </si>
  <si>
    <t>A</t>
    <phoneticPr fontId="1" type="noConversion"/>
  </si>
  <si>
    <t>X</t>
    <phoneticPr fontId="1" type="noConversion"/>
  </si>
  <si>
    <t>Y</t>
    <phoneticPr fontId="1" type="noConversion"/>
  </si>
  <si>
    <t>MH</t>
    <phoneticPr fontId="1" type="noConversion"/>
  </si>
  <si>
    <t>列1</t>
  </si>
  <si>
    <t>well</t>
    <phoneticPr fontId="1" type="noConversion"/>
  </si>
  <si>
    <t>no_dp</t>
    <phoneticPr fontId="1" type="noConversion"/>
  </si>
  <si>
    <t>no_count</t>
    <phoneticPr fontId="1" type="noConversion"/>
  </si>
  <si>
    <t>Y-GATA-H5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</si>
</sst>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top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horizontal="left" vertical="top" textRotation="180"/>
    </xf>
    <xf numFmtId="0" fontId="0" fillId="0" borderId="0" xfId="0" applyAlignment="1">
      <alignment horizontal="right" vertical="top" textRotation="180"/>
    </xf>
    <xf numFmtId="0" fontId="4" fillId="0" borderId="0" xfId="0" applyFont="1"/>
    <xf numFmtId="0" fontId="0" fillId="2" borderId="0" xfId="0" applyFill="1" applyAlignment="1">
      <alignment vertical="top" textRotation="18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</cellXfs>
  <cellStyles count="2">
    <cellStyle name="常规" xfId="0" builtinId="0"/>
    <cellStyle name="常规 2" xfId="1" xr:uid="{E8F8DC56-AA4C-4C6D-9885-B1B154B10C83}"/>
  </cellStyles>
  <dxfs count="24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right" vertical="top" textRotation="18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男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DepthCov!$C$3:$C$214</c:f>
              <c:strCache>
                <c:ptCount val="212"/>
                <c:pt idx="0">
                  <c:v>Amelogenin</c:v>
                </c:pt>
                <c:pt idx="1">
                  <c:v>CSF1PO</c:v>
                </c:pt>
                <c:pt idx="2">
                  <c:v>D1GATA113</c:v>
                </c:pt>
                <c:pt idx="3">
                  <c:v>D1S1171</c:v>
                </c:pt>
                <c:pt idx="4">
                  <c:v>D1S1627</c:v>
                </c:pt>
                <c:pt idx="5">
                  <c:v>D1S1656</c:v>
                </c:pt>
                <c:pt idx="6">
                  <c:v>D1S1677</c:v>
                </c:pt>
                <c:pt idx="7">
                  <c:v>D1S1679</c:v>
                </c:pt>
                <c:pt idx="8">
                  <c:v>D2S1242</c:v>
                </c:pt>
                <c:pt idx="9">
                  <c:v>D2S1338</c:v>
                </c:pt>
                <c:pt idx="10">
                  <c:v>D2S1360</c:v>
                </c:pt>
                <c:pt idx="11">
                  <c:v>D2S1772</c:v>
                </c:pt>
                <c:pt idx="12">
                  <c:v>D2S1776</c:v>
                </c:pt>
                <c:pt idx="13">
                  <c:v>D2S427</c:v>
                </c:pt>
                <c:pt idx="14">
                  <c:v>D2S441</c:v>
                </c:pt>
                <c:pt idx="15">
                  <c:v>D3S1358</c:v>
                </c:pt>
                <c:pt idx="16">
                  <c:v>D3S1545</c:v>
                </c:pt>
                <c:pt idx="17">
                  <c:v>D3S1744</c:v>
                </c:pt>
                <c:pt idx="18">
                  <c:v>D3S1766</c:v>
                </c:pt>
                <c:pt idx="19">
                  <c:v>D3S2387</c:v>
                </c:pt>
                <c:pt idx="20">
                  <c:v>D3S2388</c:v>
                </c:pt>
                <c:pt idx="21">
                  <c:v>D3S2402</c:v>
                </c:pt>
                <c:pt idx="22">
                  <c:v>D3S2406</c:v>
                </c:pt>
                <c:pt idx="23">
                  <c:v>D3S2452</c:v>
                </c:pt>
                <c:pt idx="24">
                  <c:v>D3S3045</c:v>
                </c:pt>
                <c:pt idx="25">
                  <c:v>D3S3051</c:v>
                </c:pt>
                <c:pt idx="26">
                  <c:v>D3S3053</c:v>
                </c:pt>
                <c:pt idx="27">
                  <c:v>D3S4529</c:v>
                </c:pt>
                <c:pt idx="28">
                  <c:v>D3S4545</c:v>
                </c:pt>
                <c:pt idx="29">
                  <c:v>D3S4554</c:v>
                </c:pt>
                <c:pt idx="30">
                  <c:v>D4S2364</c:v>
                </c:pt>
                <c:pt idx="31">
                  <c:v>D4S2366</c:v>
                </c:pt>
                <c:pt idx="32">
                  <c:v>D4S2404</c:v>
                </c:pt>
                <c:pt idx="33">
                  <c:v>D4S2408</c:v>
                </c:pt>
                <c:pt idx="34">
                  <c:v>D5S1457</c:v>
                </c:pt>
                <c:pt idx="35">
                  <c:v>D5S2500</c:v>
                </c:pt>
                <c:pt idx="36">
                  <c:v>D5S2503</c:v>
                </c:pt>
                <c:pt idx="37">
                  <c:v>D5S2800</c:v>
                </c:pt>
                <c:pt idx="38">
                  <c:v>D5S818</c:v>
                </c:pt>
                <c:pt idx="39">
                  <c:v>D6S1017</c:v>
                </c:pt>
                <c:pt idx="40">
                  <c:v>D6S1043</c:v>
                </c:pt>
                <c:pt idx="41">
                  <c:v>D6S474</c:v>
                </c:pt>
                <c:pt idx="42">
                  <c:v>D6S477</c:v>
                </c:pt>
                <c:pt idx="43">
                  <c:v>D7S1517</c:v>
                </c:pt>
                <c:pt idx="44">
                  <c:v>D7S2201</c:v>
                </c:pt>
                <c:pt idx="45">
                  <c:v>D7S3048</c:v>
                </c:pt>
                <c:pt idx="46">
                  <c:v>D7S820</c:v>
                </c:pt>
                <c:pt idx="47">
                  <c:v>D8S1115</c:v>
                </c:pt>
                <c:pt idx="48">
                  <c:v>D8S1132</c:v>
                </c:pt>
                <c:pt idx="49">
                  <c:v>D8S1179</c:v>
                </c:pt>
                <c:pt idx="50">
                  <c:v>D8S639</c:v>
                </c:pt>
                <c:pt idx="51">
                  <c:v>D9S1118</c:v>
                </c:pt>
                <c:pt idx="52">
                  <c:v>D9S1122</c:v>
                </c:pt>
                <c:pt idx="53">
                  <c:v>D9S2157</c:v>
                </c:pt>
                <c:pt idx="54">
                  <c:v>D9S304</c:v>
                </c:pt>
                <c:pt idx="55">
                  <c:v>D9S324</c:v>
                </c:pt>
                <c:pt idx="56">
                  <c:v>D9S925</c:v>
                </c:pt>
                <c:pt idx="57">
                  <c:v>D10S1237</c:v>
                </c:pt>
                <c:pt idx="58">
                  <c:v>D10S1248</c:v>
                </c:pt>
                <c:pt idx="59">
                  <c:v>D10S1435</c:v>
                </c:pt>
                <c:pt idx="60">
                  <c:v>D10S2325</c:v>
                </c:pt>
                <c:pt idx="61">
                  <c:v>D11S1304</c:v>
                </c:pt>
                <c:pt idx="62">
                  <c:v>D11S2368</c:v>
                </c:pt>
                <c:pt idx="63">
                  <c:v>D11S4463</c:v>
                </c:pt>
                <c:pt idx="64">
                  <c:v>D12ATA63</c:v>
                </c:pt>
                <c:pt idx="65">
                  <c:v>D12S297</c:v>
                </c:pt>
                <c:pt idx="66">
                  <c:v>D12S391</c:v>
                </c:pt>
                <c:pt idx="67">
                  <c:v>D13S317</c:v>
                </c:pt>
                <c:pt idx="68">
                  <c:v>D13S325</c:v>
                </c:pt>
                <c:pt idx="69">
                  <c:v>D14S1426</c:v>
                </c:pt>
                <c:pt idx="70">
                  <c:v>D14S1434</c:v>
                </c:pt>
                <c:pt idx="71">
                  <c:v>D14S608</c:v>
                </c:pt>
                <c:pt idx="72">
                  <c:v>D15S659</c:v>
                </c:pt>
                <c:pt idx="73">
                  <c:v>D15S822</c:v>
                </c:pt>
                <c:pt idx="74">
                  <c:v>D16S3253</c:v>
                </c:pt>
                <c:pt idx="75">
                  <c:v>D16S539</c:v>
                </c:pt>
                <c:pt idx="76">
                  <c:v>D17S1290</c:v>
                </c:pt>
                <c:pt idx="77">
                  <c:v>D17S1294</c:v>
                </c:pt>
                <c:pt idx="78">
                  <c:v>D17S1301</c:v>
                </c:pt>
                <c:pt idx="79">
                  <c:v>D17S974</c:v>
                </c:pt>
                <c:pt idx="80">
                  <c:v>D17S975</c:v>
                </c:pt>
                <c:pt idx="81">
                  <c:v>D18S1364</c:v>
                </c:pt>
                <c:pt idx="82">
                  <c:v>D18S51</c:v>
                </c:pt>
                <c:pt idx="83">
                  <c:v>D18S535</c:v>
                </c:pt>
                <c:pt idx="84">
                  <c:v>D19S253</c:v>
                </c:pt>
                <c:pt idx="85">
                  <c:v>D19S433</c:v>
                </c:pt>
                <c:pt idx="86">
                  <c:v>D20S1082</c:v>
                </c:pt>
                <c:pt idx="87">
                  <c:v>D20S161</c:v>
                </c:pt>
                <c:pt idx="88">
                  <c:v>D20S470</c:v>
                </c:pt>
                <c:pt idx="89">
                  <c:v>D20S482</c:v>
                </c:pt>
                <c:pt idx="90">
                  <c:v>D21S11</c:v>
                </c:pt>
                <c:pt idx="91">
                  <c:v>D21S1270</c:v>
                </c:pt>
                <c:pt idx="92">
                  <c:v>D21S1432</c:v>
                </c:pt>
                <c:pt idx="93">
                  <c:v>D21S1437</c:v>
                </c:pt>
                <c:pt idx="94">
                  <c:v>D22GATA198B05</c:v>
                </c:pt>
                <c:pt idx="95">
                  <c:v>D22S1045</c:v>
                </c:pt>
                <c:pt idx="96">
                  <c:v>D22S534</c:v>
                </c:pt>
                <c:pt idx="97">
                  <c:v>D22S689</c:v>
                </c:pt>
                <c:pt idx="98">
                  <c:v>Penta-D</c:v>
                </c:pt>
                <c:pt idx="99">
                  <c:v>Penta-E</c:v>
                </c:pt>
                <c:pt idx="100">
                  <c:v>TH01</c:v>
                </c:pt>
                <c:pt idx="101">
                  <c:v>TPOX</c:v>
                </c:pt>
                <c:pt idx="102">
                  <c:v>vWA</c:v>
                </c:pt>
                <c:pt idx="103">
                  <c:v>FGA</c:v>
                </c:pt>
                <c:pt idx="104">
                  <c:v>DXS10074</c:v>
                </c:pt>
                <c:pt idx="105">
                  <c:v>DXS10079</c:v>
                </c:pt>
                <c:pt idx="106">
                  <c:v>DXS101</c:v>
                </c:pt>
                <c:pt idx="107">
                  <c:v>DXS10101</c:v>
                </c:pt>
                <c:pt idx="108">
                  <c:v>DXS10103</c:v>
                </c:pt>
                <c:pt idx="109">
                  <c:v>DXS10135</c:v>
                </c:pt>
                <c:pt idx="110">
                  <c:v>DXS10148</c:v>
                </c:pt>
                <c:pt idx="111">
                  <c:v>DXS10159</c:v>
                </c:pt>
                <c:pt idx="112">
                  <c:v>DXS10162</c:v>
                </c:pt>
                <c:pt idx="113">
                  <c:v>DXS6789</c:v>
                </c:pt>
                <c:pt idx="114">
                  <c:v>DXS6795</c:v>
                </c:pt>
                <c:pt idx="115">
                  <c:v>DXS6800</c:v>
                </c:pt>
                <c:pt idx="116">
                  <c:v>DXS6803</c:v>
                </c:pt>
                <c:pt idx="117">
                  <c:v>DXS6807</c:v>
                </c:pt>
                <c:pt idx="118">
                  <c:v>DXS6809</c:v>
                </c:pt>
                <c:pt idx="119">
                  <c:v>DXS6810</c:v>
                </c:pt>
                <c:pt idx="120">
                  <c:v>DXS7132</c:v>
                </c:pt>
                <c:pt idx="121">
                  <c:v>DXS7133</c:v>
                </c:pt>
                <c:pt idx="122">
                  <c:v>DXS7423</c:v>
                </c:pt>
                <c:pt idx="123">
                  <c:v>DXS7424</c:v>
                </c:pt>
                <c:pt idx="124">
                  <c:v>DXS8378</c:v>
                </c:pt>
                <c:pt idx="125">
                  <c:v>DXS981</c:v>
                </c:pt>
                <c:pt idx="126">
                  <c:v>DXS9895</c:v>
                </c:pt>
                <c:pt idx="127">
                  <c:v>DXS9902</c:v>
                </c:pt>
                <c:pt idx="128">
                  <c:v>GATA165B12</c:v>
                </c:pt>
                <c:pt idx="129">
                  <c:v>GATA31E08</c:v>
                </c:pt>
                <c:pt idx="130">
                  <c:v>HPRTB</c:v>
                </c:pt>
                <c:pt idx="131">
                  <c:v>Y-indel</c:v>
                </c:pt>
                <c:pt idx="132">
                  <c:v>DYF387S1a/b</c:v>
                </c:pt>
                <c:pt idx="133">
                  <c:v>DYF404S1a/b</c:v>
                </c:pt>
                <c:pt idx="134">
                  <c:v>DYS19</c:v>
                </c:pt>
                <c:pt idx="135">
                  <c:v>DYS385a/b</c:v>
                </c:pt>
                <c:pt idx="136">
                  <c:v>DYS388</c:v>
                </c:pt>
                <c:pt idx="137">
                  <c:v>DYS389I</c:v>
                </c:pt>
                <c:pt idx="138">
                  <c:v>DYS389II</c:v>
                </c:pt>
                <c:pt idx="139">
                  <c:v>DYS390</c:v>
                </c:pt>
                <c:pt idx="140">
                  <c:v>DYS391</c:v>
                </c:pt>
                <c:pt idx="141">
                  <c:v>DYS392</c:v>
                </c:pt>
                <c:pt idx="142">
                  <c:v>DYS393</c:v>
                </c:pt>
                <c:pt idx="143">
                  <c:v>DYS435</c:v>
                </c:pt>
                <c:pt idx="144">
                  <c:v>DYS437</c:v>
                </c:pt>
                <c:pt idx="145">
                  <c:v>DYS438</c:v>
                </c:pt>
                <c:pt idx="146">
                  <c:v>DYS439</c:v>
                </c:pt>
                <c:pt idx="147">
                  <c:v>DYS443</c:v>
                </c:pt>
                <c:pt idx="148">
                  <c:v>DYS444</c:v>
                </c:pt>
                <c:pt idx="149">
                  <c:v>DYS446</c:v>
                </c:pt>
                <c:pt idx="150">
                  <c:v>DYS447</c:v>
                </c:pt>
                <c:pt idx="151">
                  <c:v>DYS448</c:v>
                </c:pt>
                <c:pt idx="152">
                  <c:v>DYS449</c:v>
                </c:pt>
                <c:pt idx="153">
                  <c:v>DYS456</c:v>
                </c:pt>
                <c:pt idx="154">
                  <c:v>DYS458</c:v>
                </c:pt>
                <c:pt idx="155">
                  <c:v>DYS460</c:v>
                </c:pt>
                <c:pt idx="156">
                  <c:v>DYS472</c:v>
                </c:pt>
                <c:pt idx="157">
                  <c:v>DYS481</c:v>
                </c:pt>
                <c:pt idx="158">
                  <c:v>DYS502</c:v>
                </c:pt>
                <c:pt idx="159">
                  <c:v>DYS508</c:v>
                </c:pt>
                <c:pt idx="160">
                  <c:v>DYS510</c:v>
                </c:pt>
                <c:pt idx="161">
                  <c:v>DYS511</c:v>
                </c:pt>
                <c:pt idx="162">
                  <c:v>DYS518</c:v>
                </c:pt>
                <c:pt idx="163">
                  <c:v>DYS522</c:v>
                </c:pt>
                <c:pt idx="164">
                  <c:v>DYS527a/b</c:v>
                </c:pt>
                <c:pt idx="165">
                  <c:v>DYS531</c:v>
                </c:pt>
                <c:pt idx="166">
                  <c:v>DYS533</c:v>
                </c:pt>
                <c:pt idx="167">
                  <c:v>DYS549</c:v>
                </c:pt>
                <c:pt idx="168">
                  <c:v>DYS552</c:v>
                </c:pt>
                <c:pt idx="169">
                  <c:v>DYS557</c:v>
                </c:pt>
                <c:pt idx="170">
                  <c:v>DYS568</c:v>
                </c:pt>
                <c:pt idx="171">
                  <c:v>DYS570</c:v>
                </c:pt>
                <c:pt idx="172">
                  <c:v>DYS576</c:v>
                </c:pt>
                <c:pt idx="173">
                  <c:v>DYS587</c:v>
                </c:pt>
                <c:pt idx="174">
                  <c:v>DYS590</c:v>
                </c:pt>
                <c:pt idx="175">
                  <c:v>DYS593</c:v>
                </c:pt>
                <c:pt idx="176">
                  <c:v>DYS596</c:v>
                </c:pt>
                <c:pt idx="177">
                  <c:v>DYS613</c:v>
                </c:pt>
                <c:pt idx="178">
                  <c:v>DYS617</c:v>
                </c:pt>
                <c:pt idx="179">
                  <c:v>DYS622</c:v>
                </c:pt>
                <c:pt idx="180">
                  <c:v>DYS626</c:v>
                </c:pt>
                <c:pt idx="181">
                  <c:v>DYS627</c:v>
                </c:pt>
                <c:pt idx="182">
                  <c:v>DYS630</c:v>
                </c:pt>
                <c:pt idx="183">
                  <c:v>DYS635</c:v>
                </c:pt>
                <c:pt idx="184">
                  <c:v>DYS643</c:v>
                </c:pt>
                <c:pt idx="185">
                  <c:v>DYS645</c:v>
                </c:pt>
                <c:pt idx="186">
                  <c:v>Y-GATA-A10</c:v>
                </c:pt>
                <c:pt idx="187">
                  <c:v>Y-GATA-H4</c:v>
                </c:pt>
                <c:pt idx="188">
                  <c:v>Y-GATA-H5</c:v>
                </c:pt>
                <c:pt idx="189">
                  <c:v>MH_009</c:v>
                </c:pt>
                <c:pt idx="190">
                  <c:v>MH_066</c:v>
                </c:pt>
                <c:pt idx="191">
                  <c:v>MH_069</c:v>
                </c:pt>
                <c:pt idx="192">
                  <c:v>MH_073</c:v>
                </c:pt>
                <c:pt idx="193">
                  <c:v>MH_081</c:v>
                </c:pt>
                <c:pt idx="194">
                  <c:v>MH_083</c:v>
                </c:pt>
                <c:pt idx="195">
                  <c:v>MH_092</c:v>
                </c:pt>
                <c:pt idx="196">
                  <c:v>MH_106</c:v>
                </c:pt>
                <c:pt idx="197">
                  <c:v>MH_107</c:v>
                </c:pt>
                <c:pt idx="198">
                  <c:v>MH_114</c:v>
                </c:pt>
                <c:pt idx="199">
                  <c:v>MH_115</c:v>
                </c:pt>
                <c:pt idx="200">
                  <c:v>MH_117</c:v>
                </c:pt>
                <c:pt idx="201">
                  <c:v>MH_127</c:v>
                </c:pt>
                <c:pt idx="202">
                  <c:v>MH_129</c:v>
                </c:pt>
                <c:pt idx="203">
                  <c:v>MH_011</c:v>
                </c:pt>
                <c:pt idx="204">
                  <c:v>MH_017</c:v>
                </c:pt>
                <c:pt idx="205">
                  <c:v>MH_024</c:v>
                </c:pt>
                <c:pt idx="206">
                  <c:v>MH_033</c:v>
                </c:pt>
                <c:pt idx="207">
                  <c:v>MH_051</c:v>
                </c:pt>
                <c:pt idx="208">
                  <c:v>MH_056</c:v>
                </c:pt>
                <c:pt idx="209">
                  <c:v>MH_060</c:v>
                </c:pt>
                <c:pt idx="210">
                  <c:v>MH_062</c:v>
                </c:pt>
                <c:pt idx="211">
                  <c:v>MH_078</c:v>
                </c:pt>
              </c:strCache>
            </c:strRef>
          </c:cat>
          <c:val>
            <c:numRef>
              <c:f>DepthCov!$D$3:$D$214</c:f>
              <c:numCache>
                <c:formatCode>General</c:formatCode>
                <c:ptCount val="212"/>
              </c:numCache>
            </c:numRef>
          </c:val>
          <c:extLst>
            <c:ext xmlns:c16="http://schemas.microsoft.com/office/drawing/2014/chart" uri="{C3380CC4-5D6E-409C-BE32-E72D297353CC}">
              <c16:uniqueId val="{00000000-0DE3-48DA-8D45-B1A1C198BACD}"/>
            </c:ext>
          </c:extLst>
        </c:ser>
        <c:ser>
          <c:idx val="1"/>
          <c:order val="1"/>
          <c:tx>
            <c:v>女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DepthCov!$C$3:$C$214</c:f>
              <c:strCache>
                <c:ptCount val="212"/>
                <c:pt idx="0">
                  <c:v>Amelogenin</c:v>
                </c:pt>
                <c:pt idx="1">
                  <c:v>CSF1PO</c:v>
                </c:pt>
                <c:pt idx="2">
                  <c:v>D1GATA113</c:v>
                </c:pt>
                <c:pt idx="3">
                  <c:v>D1S1171</c:v>
                </c:pt>
                <c:pt idx="4">
                  <c:v>D1S1627</c:v>
                </c:pt>
                <c:pt idx="5">
                  <c:v>D1S1656</c:v>
                </c:pt>
                <c:pt idx="6">
                  <c:v>D1S1677</c:v>
                </c:pt>
                <c:pt idx="7">
                  <c:v>D1S1679</c:v>
                </c:pt>
                <c:pt idx="8">
                  <c:v>D2S1242</c:v>
                </c:pt>
                <c:pt idx="9">
                  <c:v>D2S1338</c:v>
                </c:pt>
                <c:pt idx="10">
                  <c:v>D2S1360</c:v>
                </c:pt>
                <c:pt idx="11">
                  <c:v>D2S1772</c:v>
                </c:pt>
                <c:pt idx="12">
                  <c:v>D2S1776</c:v>
                </c:pt>
                <c:pt idx="13">
                  <c:v>D2S427</c:v>
                </c:pt>
                <c:pt idx="14">
                  <c:v>D2S441</c:v>
                </c:pt>
                <c:pt idx="15">
                  <c:v>D3S1358</c:v>
                </c:pt>
                <c:pt idx="16">
                  <c:v>D3S1545</c:v>
                </c:pt>
                <c:pt idx="17">
                  <c:v>D3S1744</c:v>
                </c:pt>
                <c:pt idx="18">
                  <c:v>D3S1766</c:v>
                </c:pt>
                <c:pt idx="19">
                  <c:v>D3S2387</c:v>
                </c:pt>
                <c:pt idx="20">
                  <c:v>D3S2388</c:v>
                </c:pt>
                <c:pt idx="21">
                  <c:v>D3S2402</c:v>
                </c:pt>
                <c:pt idx="22">
                  <c:v>D3S2406</c:v>
                </c:pt>
                <c:pt idx="23">
                  <c:v>D3S2452</c:v>
                </c:pt>
                <c:pt idx="24">
                  <c:v>D3S3045</c:v>
                </c:pt>
                <c:pt idx="25">
                  <c:v>D3S3051</c:v>
                </c:pt>
                <c:pt idx="26">
                  <c:v>D3S3053</c:v>
                </c:pt>
                <c:pt idx="27">
                  <c:v>D3S4529</c:v>
                </c:pt>
                <c:pt idx="28">
                  <c:v>D3S4545</c:v>
                </c:pt>
                <c:pt idx="29">
                  <c:v>D3S4554</c:v>
                </c:pt>
                <c:pt idx="30">
                  <c:v>D4S2364</c:v>
                </c:pt>
                <c:pt idx="31">
                  <c:v>D4S2366</c:v>
                </c:pt>
                <c:pt idx="32">
                  <c:v>D4S2404</c:v>
                </c:pt>
                <c:pt idx="33">
                  <c:v>D4S2408</c:v>
                </c:pt>
                <c:pt idx="34">
                  <c:v>D5S1457</c:v>
                </c:pt>
                <c:pt idx="35">
                  <c:v>D5S2500</c:v>
                </c:pt>
                <c:pt idx="36">
                  <c:v>D5S2503</c:v>
                </c:pt>
                <c:pt idx="37">
                  <c:v>D5S2800</c:v>
                </c:pt>
                <c:pt idx="38">
                  <c:v>D5S818</c:v>
                </c:pt>
                <c:pt idx="39">
                  <c:v>D6S1017</c:v>
                </c:pt>
                <c:pt idx="40">
                  <c:v>D6S1043</c:v>
                </c:pt>
                <c:pt idx="41">
                  <c:v>D6S474</c:v>
                </c:pt>
                <c:pt idx="42">
                  <c:v>D6S477</c:v>
                </c:pt>
                <c:pt idx="43">
                  <c:v>D7S1517</c:v>
                </c:pt>
                <c:pt idx="44">
                  <c:v>D7S2201</c:v>
                </c:pt>
                <c:pt idx="45">
                  <c:v>D7S3048</c:v>
                </c:pt>
                <c:pt idx="46">
                  <c:v>D7S820</c:v>
                </c:pt>
                <c:pt idx="47">
                  <c:v>D8S1115</c:v>
                </c:pt>
                <c:pt idx="48">
                  <c:v>D8S1132</c:v>
                </c:pt>
                <c:pt idx="49">
                  <c:v>D8S1179</c:v>
                </c:pt>
                <c:pt idx="50">
                  <c:v>D8S639</c:v>
                </c:pt>
                <c:pt idx="51">
                  <c:v>D9S1118</c:v>
                </c:pt>
                <c:pt idx="52">
                  <c:v>D9S1122</c:v>
                </c:pt>
                <c:pt idx="53">
                  <c:v>D9S2157</c:v>
                </c:pt>
                <c:pt idx="54">
                  <c:v>D9S304</c:v>
                </c:pt>
                <c:pt idx="55">
                  <c:v>D9S324</c:v>
                </c:pt>
                <c:pt idx="56">
                  <c:v>D9S925</c:v>
                </c:pt>
                <c:pt idx="57">
                  <c:v>D10S1237</c:v>
                </c:pt>
                <c:pt idx="58">
                  <c:v>D10S1248</c:v>
                </c:pt>
                <c:pt idx="59">
                  <c:v>D10S1435</c:v>
                </c:pt>
                <c:pt idx="60">
                  <c:v>D10S2325</c:v>
                </c:pt>
                <c:pt idx="61">
                  <c:v>D11S1304</c:v>
                </c:pt>
                <c:pt idx="62">
                  <c:v>D11S2368</c:v>
                </c:pt>
                <c:pt idx="63">
                  <c:v>D11S4463</c:v>
                </c:pt>
                <c:pt idx="64">
                  <c:v>D12ATA63</c:v>
                </c:pt>
                <c:pt idx="65">
                  <c:v>D12S297</c:v>
                </c:pt>
                <c:pt idx="66">
                  <c:v>D12S391</c:v>
                </c:pt>
                <c:pt idx="67">
                  <c:v>D13S317</c:v>
                </c:pt>
                <c:pt idx="68">
                  <c:v>D13S325</c:v>
                </c:pt>
                <c:pt idx="69">
                  <c:v>D14S1426</c:v>
                </c:pt>
                <c:pt idx="70">
                  <c:v>D14S1434</c:v>
                </c:pt>
                <c:pt idx="71">
                  <c:v>D14S608</c:v>
                </c:pt>
                <c:pt idx="72">
                  <c:v>D15S659</c:v>
                </c:pt>
                <c:pt idx="73">
                  <c:v>D15S822</c:v>
                </c:pt>
                <c:pt idx="74">
                  <c:v>D16S3253</c:v>
                </c:pt>
                <c:pt idx="75">
                  <c:v>D16S539</c:v>
                </c:pt>
                <c:pt idx="76">
                  <c:v>D17S1290</c:v>
                </c:pt>
                <c:pt idx="77">
                  <c:v>D17S1294</c:v>
                </c:pt>
                <c:pt idx="78">
                  <c:v>D17S1301</c:v>
                </c:pt>
                <c:pt idx="79">
                  <c:v>D17S974</c:v>
                </c:pt>
                <c:pt idx="80">
                  <c:v>D17S975</c:v>
                </c:pt>
                <c:pt idx="81">
                  <c:v>D18S1364</c:v>
                </c:pt>
                <c:pt idx="82">
                  <c:v>D18S51</c:v>
                </c:pt>
                <c:pt idx="83">
                  <c:v>D18S535</c:v>
                </c:pt>
                <c:pt idx="84">
                  <c:v>D19S253</c:v>
                </c:pt>
                <c:pt idx="85">
                  <c:v>D19S433</c:v>
                </c:pt>
                <c:pt idx="86">
                  <c:v>D20S1082</c:v>
                </c:pt>
                <c:pt idx="87">
                  <c:v>D20S161</c:v>
                </c:pt>
                <c:pt idx="88">
                  <c:v>D20S470</c:v>
                </c:pt>
                <c:pt idx="89">
                  <c:v>D20S482</c:v>
                </c:pt>
                <c:pt idx="90">
                  <c:v>D21S11</c:v>
                </c:pt>
                <c:pt idx="91">
                  <c:v>D21S1270</c:v>
                </c:pt>
                <c:pt idx="92">
                  <c:v>D21S1432</c:v>
                </c:pt>
                <c:pt idx="93">
                  <c:v>D21S1437</c:v>
                </c:pt>
                <c:pt idx="94">
                  <c:v>D22GATA198B05</c:v>
                </c:pt>
                <c:pt idx="95">
                  <c:v>D22S1045</c:v>
                </c:pt>
                <c:pt idx="96">
                  <c:v>D22S534</c:v>
                </c:pt>
                <c:pt idx="97">
                  <c:v>D22S689</c:v>
                </c:pt>
                <c:pt idx="98">
                  <c:v>Penta-D</c:v>
                </c:pt>
                <c:pt idx="99">
                  <c:v>Penta-E</c:v>
                </c:pt>
                <c:pt idx="100">
                  <c:v>TH01</c:v>
                </c:pt>
                <c:pt idx="101">
                  <c:v>TPOX</c:v>
                </c:pt>
                <c:pt idx="102">
                  <c:v>vWA</c:v>
                </c:pt>
                <c:pt idx="103">
                  <c:v>FGA</c:v>
                </c:pt>
                <c:pt idx="104">
                  <c:v>DXS10074</c:v>
                </c:pt>
                <c:pt idx="105">
                  <c:v>DXS10079</c:v>
                </c:pt>
                <c:pt idx="106">
                  <c:v>DXS101</c:v>
                </c:pt>
                <c:pt idx="107">
                  <c:v>DXS10101</c:v>
                </c:pt>
                <c:pt idx="108">
                  <c:v>DXS10103</c:v>
                </c:pt>
                <c:pt idx="109">
                  <c:v>DXS10135</c:v>
                </c:pt>
                <c:pt idx="110">
                  <c:v>DXS10148</c:v>
                </c:pt>
                <c:pt idx="111">
                  <c:v>DXS10159</c:v>
                </c:pt>
                <c:pt idx="112">
                  <c:v>DXS10162</c:v>
                </c:pt>
                <c:pt idx="113">
                  <c:v>DXS6789</c:v>
                </c:pt>
                <c:pt idx="114">
                  <c:v>DXS6795</c:v>
                </c:pt>
                <c:pt idx="115">
                  <c:v>DXS6800</c:v>
                </c:pt>
                <c:pt idx="116">
                  <c:v>DXS6803</c:v>
                </c:pt>
                <c:pt idx="117">
                  <c:v>DXS6807</c:v>
                </c:pt>
                <c:pt idx="118">
                  <c:v>DXS6809</c:v>
                </c:pt>
                <c:pt idx="119">
                  <c:v>DXS6810</c:v>
                </c:pt>
                <c:pt idx="120">
                  <c:v>DXS7132</c:v>
                </c:pt>
                <c:pt idx="121">
                  <c:v>DXS7133</c:v>
                </c:pt>
                <c:pt idx="122">
                  <c:v>DXS7423</c:v>
                </c:pt>
                <c:pt idx="123">
                  <c:v>DXS7424</c:v>
                </c:pt>
                <c:pt idx="124">
                  <c:v>DXS8378</c:v>
                </c:pt>
                <c:pt idx="125">
                  <c:v>DXS981</c:v>
                </c:pt>
                <c:pt idx="126">
                  <c:v>DXS9895</c:v>
                </c:pt>
                <c:pt idx="127">
                  <c:v>DXS9902</c:v>
                </c:pt>
                <c:pt idx="128">
                  <c:v>GATA165B12</c:v>
                </c:pt>
                <c:pt idx="129">
                  <c:v>GATA31E08</c:v>
                </c:pt>
                <c:pt idx="130">
                  <c:v>HPRTB</c:v>
                </c:pt>
                <c:pt idx="131">
                  <c:v>Y-indel</c:v>
                </c:pt>
                <c:pt idx="132">
                  <c:v>DYF387S1a/b</c:v>
                </c:pt>
                <c:pt idx="133">
                  <c:v>DYF404S1a/b</c:v>
                </c:pt>
                <c:pt idx="134">
                  <c:v>DYS19</c:v>
                </c:pt>
                <c:pt idx="135">
                  <c:v>DYS385a/b</c:v>
                </c:pt>
                <c:pt idx="136">
                  <c:v>DYS388</c:v>
                </c:pt>
                <c:pt idx="137">
                  <c:v>DYS389I</c:v>
                </c:pt>
                <c:pt idx="138">
                  <c:v>DYS389II</c:v>
                </c:pt>
                <c:pt idx="139">
                  <c:v>DYS390</c:v>
                </c:pt>
                <c:pt idx="140">
                  <c:v>DYS391</c:v>
                </c:pt>
                <c:pt idx="141">
                  <c:v>DYS392</c:v>
                </c:pt>
                <c:pt idx="142">
                  <c:v>DYS393</c:v>
                </c:pt>
                <c:pt idx="143">
                  <c:v>DYS435</c:v>
                </c:pt>
                <c:pt idx="144">
                  <c:v>DYS437</c:v>
                </c:pt>
                <c:pt idx="145">
                  <c:v>DYS438</c:v>
                </c:pt>
                <c:pt idx="146">
                  <c:v>DYS439</c:v>
                </c:pt>
                <c:pt idx="147">
                  <c:v>DYS443</c:v>
                </c:pt>
                <c:pt idx="148">
                  <c:v>DYS444</c:v>
                </c:pt>
                <c:pt idx="149">
                  <c:v>DYS446</c:v>
                </c:pt>
                <c:pt idx="150">
                  <c:v>DYS447</c:v>
                </c:pt>
                <c:pt idx="151">
                  <c:v>DYS448</c:v>
                </c:pt>
                <c:pt idx="152">
                  <c:v>DYS449</c:v>
                </c:pt>
                <c:pt idx="153">
                  <c:v>DYS456</c:v>
                </c:pt>
                <c:pt idx="154">
                  <c:v>DYS458</c:v>
                </c:pt>
                <c:pt idx="155">
                  <c:v>DYS460</c:v>
                </c:pt>
                <c:pt idx="156">
                  <c:v>DYS472</c:v>
                </c:pt>
                <c:pt idx="157">
                  <c:v>DYS481</c:v>
                </c:pt>
                <c:pt idx="158">
                  <c:v>DYS502</c:v>
                </c:pt>
                <c:pt idx="159">
                  <c:v>DYS508</c:v>
                </c:pt>
                <c:pt idx="160">
                  <c:v>DYS510</c:v>
                </c:pt>
                <c:pt idx="161">
                  <c:v>DYS511</c:v>
                </c:pt>
                <c:pt idx="162">
                  <c:v>DYS518</c:v>
                </c:pt>
                <c:pt idx="163">
                  <c:v>DYS522</c:v>
                </c:pt>
                <c:pt idx="164">
                  <c:v>DYS527a/b</c:v>
                </c:pt>
                <c:pt idx="165">
                  <c:v>DYS531</c:v>
                </c:pt>
                <c:pt idx="166">
                  <c:v>DYS533</c:v>
                </c:pt>
                <c:pt idx="167">
                  <c:v>DYS549</c:v>
                </c:pt>
                <c:pt idx="168">
                  <c:v>DYS552</c:v>
                </c:pt>
                <c:pt idx="169">
                  <c:v>DYS557</c:v>
                </c:pt>
                <c:pt idx="170">
                  <c:v>DYS568</c:v>
                </c:pt>
                <c:pt idx="171">
                  <c:v>DYS570</c:v>
                </c:pt>
                <c:pt idx="172">
                  <c:v>DYS576</c:v>
                </c:pt>
                <c:pt idx="173">
                  <c:v>DYS587</c:v>
                </c:pt>
                <c:pt idx="174">
                  <c:v>DYS590</c:v>
                </c:pt>
                <c:pt idx="175">
                  <c:v>DYS593</c:v>
                </c:pt>
                <c:pt idx="176">
                  <c:v>DYS596</c:v>
                </c:pt>
                <c:pt idx="177">
                  <c:v>DYS613</c:v>
                </c:pt>
                <c:pt idx="178">
                  <c:v>DYS617</c:v>
                </c:pt>
                <c:pt idx="179">
                  <c:v>DYS622</c:v>
                </c:pt>
                <c:pt idx="180">
                  <c:v>DYS626</c:v>
                </c:pt>
                <c:pt idx="181">
                  <c:v>DYS627</c:v>
                </c:pt>
                <c:pt idx="182">
                  <c:v>DYS630</c:v>
                </c:pt>
                <c:pt idx="183">
                  <c:v>DYS635</c:v>
                </c:pt>
                <c:pt idx="184">
                  <c:v>DYS643</c:v>
                </c:pt>
                <c:pt idx="185">
                  <c:v>DYS645</c:v>
                </c:pt>
                <c:pt idx="186">
                  <c:v>Y-GATA-A10</c:v>
                </c:pt>
                <c:pt idx="187">
                  <c:v>Y-GATA-H4</c:v>
                </c:pt>
                <c:pt idx="188">
                  <c:v>Y-GATA-H5</c:v>
                </c:pt>
                <c:pt idx="189">
                  <c:v>MH_009</c:v>
                </c:pt>
                <c:pt idx="190">
                  <c:v>MH_066</c:v>
                </c:pt>
                <c:pt idx="191">
                  <c:v>MH_069</c:v>
                </c:pt>
                <c:pt idx="192">
                  <c:v>MH_073</c:v>
                </c:pt>
                <c:pt idx="193">
                  <c:v>MH_081</c:v>
                </c:pt>
                <c:pt idx="194">
                  <c:v>MH_083</c:v>
                </c:pt>
                <c:pt idx="195">
                  <c:v>MH_092</c:v>
                </c:pt>
                <c:pt idx="196">
                  <c:v>MH_106</c:v>
                </c:pt>
                <c:pt idx="197">
                  <c:v>MH_107</c:v>
                </c:pt>
                <c:pt idx="198">
                  <c:v>MH_114</c:v>
                </c:pt>
                <c:pt idx="199">
                  <c:v>MH_115</c:v>
                </c:pt>
                <c:pt idx="200">
                  <c:v>MH_117</c:v>
                </c:pt>
                <c:pt idx="201">
                  <c:v>MH_127</c:v>
                </c:pt>
                <c:pt idx="202">
                  <c:v>MH_129</c:v>
                </c:pt>
                <c:pt idx="203">
                  <c:v>MH_011</c:v>
                </c:pt>
                <c:pt idx="204">
                  <c:v>MH_017</c:v>
                </c:pt>
                <c:pt idx="205">
                  <c:v>MH_024</c:v>
                </c:pt>
                <c:pt idx="206">
                  <c:v>MH_033</c:v>
                </c:pt>
                <c:pt idx="207">
                  <c:v>MH_051</c:v>
                </c:pt>
                <c:pt idx="208">
                  <c:v>MH_056</c:v>
                </c:pt>
                <c:pt idx="209">
                  <c:v>MH_060</c:v>
                </c:pt>
                <c:pt idx="210">
                  <c:v>MH_062</c:v>
                </c:pt>
                <c:pt idx="211">
                  <c:v>MH_078</c:v>
                </c:pt>
              </c:strCache>
            </c:strRef>
          </c:cat>
          <c:val>
            <c:numRef>
              <c:f>DepthCov!#REF!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3-48DA-8D45-B1A1C198B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54752"/>
        <c:axId val="491156720"/>
      </c:barChart>
      <c:catAx>
        <c:axId val="4911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6720"/>
        <c:crosses val="autoZero"/>
        <c:auto val="1"/>
        <c:lblAlgn val="ctr"/>
        <c:lblOffset val="100"/>
        <c:noMultiLvlLbl val="0"/>
      </c:catAx>
      <c:valAx>
        <c:axId val="491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287563</xdr:colOff>
      <xdr:row>3</xdr:row>
      <xdr:rowOff>120287</xdr:rowOff>
    </xdr:from>
    <xdr:to>
      <xdr:col>38</xdr:col>
      <xdr:colOff>209550</xdr:colOff>
      <xdr:row>24</xdr:row>
      <xdr:rowOff>120287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0E5A54-7DCE-4E23-BF9D-A537EE83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BDC12-E80F-E640-BD8D-8F88F77E02F1}" name="AvgDep" displayName="AvgDep" ref="A2:D214" totalsRowShown="0">
  <autoFilter ref="A2:D214" xr:uid="{18E42761-03BD-B644-BC94-EEE4C7FB038E}"/>
  <tableColumns count="4">
    <tableColumn id="4" xr3:uid="{6ADF4C2C-B349-4B46-AEB5-5343EBB596EC}" name="列2"/>
    <tableColumn id="5" xr3:uid="{C3C05A81-4E4F-410A-9C06-5CF81ABBD82E}" name="染色体"/>
    <tableColumn id="1" xr3:uid="{7D1FDE6B-AA6C-2941-8975-75AA97A280F7}" name="位点" dataDxfId="239"/>
    <tableColumn id="2" xr3:uid="{25B872D5-7D58-3642-96EB-D6022A689BD0}" name="男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II5" insertRow="1" totalsRowShown="0" headerRowDxfId="238">
  <autoFilter ref="B4:II5" xr:uid="{9BF676C9-0D36-404F-91B2-DFD11089BC99}"/>
  <tableColumns count="242">
    <tableColumn id="1" xr3:uid="{4E2CEAF4-1F40-0D4A-B918-7D046C0CBBF5}" name="index" dataDxfId="237"/>
    <tableColumn id="6" xr3:uid="{D18B2796-9640-9B48-9B86-F6697D144777}" name="tablet"/>
    <tableColumn id="269" xr3:uid="{E1C552DA-EBA0-FB47-A5D4-487BFB818154}" name="well"/>
    <tableColumn id="2" xr3:uid="{7BF08774-FCD3-2144-BC57-7DC759B5250E}" name="gender" dataDxfId="236"/>
    <tableColumn id="14" xr3:uid="{91C20969-B9C2-4E58-B4C3-46CAF6DCBCD5}" name="type" dataDxfId="235"/>
    <tableColumn id="9" xr3:uid="{469FD1AD-1B2E-2249-9AA1-7FEFD96F82E4}" name="project"/>
    <tableColumn id="11" xr3:uid="{01F29A99-E1A1-674C-B85E-346022CC2D36}" name="name"/>
    <tableColumn id="313" xr3:uid="{C6ABC4D9-FB89-4A92-84AE-3F4AD12E3151}" name="有效reads"/>
    <tableColumn id="312" xr3:uid="{DAC2B73C-7CBB-499D-A431-19974744D177}" name="总reads"/>
    <tableColumn id="311" xr3:uid="{558F125F-BE71-4337-B539-75C69990CCB3}" name="有效reads比" dataDxfId="234"/>
    <tableColumn id="3" xr3:uid="{5FEC9FAA-007B-6F4A-BD58-A6781A38FB97}" name="interlocus_balance" dataDxfId="233"/>
    <tableColumn id="4" xr3:uid="{C04A3B56-0A11-8E49-8FB1-FBACA9C2A9D5}" name="single_source" dataDxfId="232"/>
    <tableColumn id="174" xr3:uid="{67CA2708-A042-4E7C-A0D6-13E10D090DF3}" name="stutter高占比数"/>
    <tableColumn id="270" xr3:uid="{4EC7BBD0-035F-624F-8433-68DD9CF4F5EA}" name="no_dp"/>
    <tableColumn id="271" xr3:uid="{CB349015-91E0-9A4B-99A1-68B1D3ECF95A}" name="no_count"/>
    <tableColumn id="272" xr3:uid="{0815FD48-6B2D-BC4D-8A84-5378FCBE0554}" name="列1"/>
    <tableColumn id="112" xr3:uid="{57DFCC4A-CCDD-5449-9699-135A951544CE}" name="Auto_AC"/>
    <tableColumn id="213" xr3:uid="{01DEDE90-9018-4B4A-813C-79E40E64B9B4}" name="X_AC"/>
    <tableColumn id="175" xr3:uid="{4A05D3E4-BF7E-444A-AFE8-375853C28BA4}" name="Y_AC"/>
    <tableColumn id="5" xr3:uid="{198EAD9F-1192-C845-A399-EC295F567933}" name="MH_AC" dataDxfId="231"/>
    <tableColumn id="7" xr3:uid="{1972B2DB-3B3E-A048-9555-E95D93A28C23}" name="A_Typed" dataDxfId="230"/>
    <tableColumn id="8" xr3:uid="{7A66909B-3766-894A-BA6C-0DED17BC014A}" name="X_typed" dataDxfId="229" dataCellStyle="常规 2"/>
    <tableColumn id="10" xr3:uid="{347E87E8-FBF4-1C48-95E6-EA0B35E6F0B0}" name="Y_Typed" dataDxfId="228" dataCellStyle="常规 2"/>
    <tableColumn id="12" xr3:uid="{42B4C8D9-DDB1-BC47-9CBD-DF5D26615C26}" name="MH_Typed" dataDxfId="227" dataCellStyle="常规 2"/>
    <tableColumn id="13" xr3:uid="{AC6731FC-BACD-B142-B0EE-4A834971967F}" name="PP21_Typed" dataDxfId="226" dataCellStyle="常规 2"/>
    <tableColumn id="176" xr3:uid="{D581A739-7F6D-0045-B923-5FE9BB752AA2}" name="Y48_Typed"/>
    <tableColumn id="177" xr3:uid="{38D5331D-3BAD-7846-BB2B-FE0E0CD1CC7C}" name="STR_AVG"/>
    <tableColumn id="178" xr3:uid="{33F0DB82-8144-AF46-83E1-F339A78AC2EF}" name="STR_STD"/>
    <tableColumn id="179" xr3:uid="{4E06FC26-8651-8B47-87AE-90F1553A3A84}" name="&lt;30X NUM"/>
    <tableColumn id="180" xr3:uid="{29BB93E4-8875-164F-8A11-5E2742B51ACA}" name="&lt;100X NUM"/>
    <tableColumn id="15" xr3:uid="{7A71E3C0-3143-8645-BAFC-6368D51EFD7D}" name="Amelogenin"/>
    <tableColumn id="17" xr3:uid="{EE95A424-5A64-EA47-BCBF-9CC14150F45E}" name="CSF1PO"/>
    <tableColumn id="18" xr3:uid="{570E9FA6-5886-2243-B604-F0AD18B5B133}" name="D1GATA113"/>
    <tableColumn id="19" xr3:uid="{CE1F1D84-B6C6-C74F-99F1-D08484F7F12F}" name="D1S1171"/>
    <tableColumn id="20" xr3:uid="{F7DA6B8F-8B0E-244E-95EA-117C5412CE9F}" name="D1S1627"/>
    <tableColumn id="21" xr3:uid="{D297727A-4439-1245-A2DD-7698168EB1A1}" name="D1S1656"/>
    <tableColumn id="22" xr3:uid="{862EFC87-5E5E-6342-B6F9-53F7FD6C5E10}" name="D1S1677"/>
    <tableColumn id="23" xr3:uid="{BEE86161-CBC9-EA4A-B15A-39C76E6F4F75}" name="D1S1679"/>
    <tableColumn id="24" xr3:uid="{D0B06762-1CE2-EA44-9DE4-3AE6C9DE96E3}" name="D2S1242"/>
    <tableColumn id="25" xr3:uid="{91947AD1-D32E-6B40-9668-BD48FA7CC943}" name="D2S1338"/>
    <tableColumn id="26" xr3:uid="{8360409C-CA53-874F-BE51-8D3A26D16F13}" name="D2S1360"/>
    <tableColumn id="27" xr3:uid="{47319EEE-06AA-0C48-9595-015402A4D3E5}" name="D2S1772"/>
    <tableColumn id="28" xr3:uid="{27947D98-3F2C-994B-A9CC-49533F89D7B2}" name="D2S1776"/>
    <tableColumn id="324" xr3:uid="{CEE67F73-6C18-1241-A030-17C3706F46F4}" name="D2S427"/>
    <tableColumn id="29" xr3:uid="{27632055-C06B-0A4D-8400-EB41B67B8231}" name="D2S441"/>
    <tableColumn id="325" xr3:uid="{40D88B34-A2BB-AF43-8755-E671C8D5EAF7}" name="D3S1358"/>
    <tableColumn id="30" xr3:uid="{EE1FD099-D343-604B-A47D-718FBAD5C6E7}" name="D3S1545"/>
    <tableColumn id="31" xr3:uid="{9A91AAE0-D129-F74C-ACA5-B805E12C6AA7}" name="D3S1744"/>
    <tableColumn id="32" xr3:uid="{934D64B1-7188-AC45-A811-7B804CCD3594}" name="D3S1766"/>
    <tableColumn id="33" xr3:uid="{238EE98B-E1BC-6441-8F4B-AD5DE7FB2FA4}" name="D3S2387"/>
    <tableColumn id="34" xr3:uid="{F359B1C5-FCD5-054B-918E-08BFE29E1D84}" name="D3S2388"/>
    <tableColumn id="35" xr3:uid="{AA461454-3E10-1343-A388-79F37F9C6153}" name="D3S2402"/>
    <tableColumn id="36" xr3:uid="{9D8D2C5E-5C80-6544-B099-19BE8C72D62B}" name="D3S2406"/>
    <tableColumn id="37" xr3:uid="{5F0A122E-6CCB-824D-97C9-C84BE0D0A68F}" name="D3S2452"/>
    <tableColumn id="38" xr3:uid="{DD2E8D58-F621-D049-A552-969CEB445F44}" name="D3S3045"/>
    <tableColumn id="39" xr3:uid="{89031399-A2A3-3B4B-8D26-837A9979FFD5}" name="D3S3051"/>
    <tableColumn id="40" xr3:uid="{0296FF33-CD49-D642-90B7-45685D5AA5E6}" name="D3S3053"/>
    <tableColumn id="41" xr3:uid="{F93DF2AB-5802-BF44-8FC6-F132F294F065}" name="D3S4529"/>
    <tableColumn id="42" xr3:uid="{26CA431A-8D12-B84D-A0FF-538B40F8BCD5}" name="D3S4545"/>
    <tableColumn id="43" xr3:uid="{A60AE66E-5FC6-0A43-BCCF-44019C5173EC}" name="D3S4554"/>
    <tableColumn id="44" xr3:uid="{D22AAFB8-2C32-694C-937C-296AF40FB741}" name="D4S2364"/>
    <tableColumn id="45" xr3:uid="{8713A45D-72FC-5442-AA09-DE0F63BE18AB}" name="D4S2366"/>
    <tableColumn id="46" xr3:uid="{0D4359BB-F985-274C-95D7-5F5A79B28605}" name="D4S2404"/>
    <tableColumn id="47" xr3:uid="{807B87CD-64F1-A246-8EBE-31E9A4D371DD}" name="D4S2408"/>
    <tableColumn id="48" xr3:uid="{DC8C5B13-7118-B340-B472-4313E6059C3C}" name="D5S1457"/>
    <tableColumn id="49" xr3:uid="{56AC7908-AF0D-7E46-80DD-DF278EA07838}" name="D5S2500"/>
    <tableColumn id="50" xr3:uid="{BA173085-D3C2-B04C-9E57-D2C69C9A87AD}" name="D5S2503"/>
    <tableColumn id="51" xr3:uid="{85E255A8-A901-524D-B73D-AC806E02E284}" name="D5S2800"/>
    <tableColumn id="52" xr3:uid="{C7CB4FC0-FE5B-0A49-B4D4-66AF30D4BB7B}" name="D5S818"/>
    <tableColumn id="53" xr3:uid="{D6AD1574-7CF1-544F-8A03-F14BBFFB19BA}" name="D6S1017"/>
    <tableColumn id="54" xr3:uid="{A18E58E5-C73F-C34F-A724-EA6887E7E422}" name="D6S1043"/>
    <tableColumn id="55" xr3:uid="{78653481-6C9F-044D-9AC5-7FCA79DE76E5}" name="D6S474"/>
    <tableColumn id="56" xr3:uid="{19DEC79F-1958-A544-A3D9-2DF4E792D632}" name="D6S477"/>
    <tableColumn id="59" xr3:uid="{51EDE23C-6C3B-694C-8217-598AFD15899F}" name="D7S1517"/>
    <tableColumn id="57" xr3:uid="{D82462F9-44C9-F34E-9C18-0D332B35DFE6}" name="D7S2201"/>
    <tableColumn id="58" xr3:uid="{33172C3B-A903-764E-A169-1D23859F15B0}" name="D7S3048"/>
    <tableColumn id="60" xr3:uid="{1E5BFEE3-0B65-2445-BA5A-77B926962AC8}" name="D7S820"/>
    <tableColumn id="61" xr3:uid="{80941AA2-A62A-F04B-943D-A70469CC07EB}" name="D8S1115"/>
    <tableColumn id="62" xr3:uid="{080094A6-846C-C04D-A0BB-A9FFDF8E5EC4}" name="D8S1132"/>
    <tableColumn id="63" xr3:uid="{E26F34E3-EC1D-9C43-BDC4-9A3770B7AD3E}" name="D8S1179"/>
    <tableColumn id="64" xr3:uid="{A2A02A5C-4F54-804A-8594-1126E70E99D3}" name="D8S639"/>
    <tableColumn id="65" xr3:uid="{DEBA59CB-FEDA-AE41-9008-17A7989CAB23}" name="D9S1118"/>
    <tableColumn id="66" xr3:uid="{85F763CE-9432-6B4B-A69F-B23E72DEDB76}" name="D9S1122"/>
    <tableColumn id="67" xr3:uid="{3E3F4687-847B-C54F-B417-81DB615F385E}" name="D9S2157"/>
    <tableColumn id="68" xr3:uid="{6920DF00-7C10-764B-8AB0-2B37DB36B8A2}" name="D9S304"/>
    <tableColumn id="69" xr3:uid="{CA30CB1E-7D6B-F94F-9174-910C1F0EE348}" name="D9S324"/>
    <tableColumn id="70" xr3:uid="{EBCDEB5E-0AAD-6D47-BE96-354E8FBBD4B7}" name="D9S925"/>
    <tableColumn id="71" xr3:uid="{40908370-EAD1-444B-A6B0-6E21BF4CEF7B}" name="D10S1237"/>
    <tableColumn id="72" xr3:uid="{DB03B9D9-0448-404F-B640-A7C1E4C28B6B}" name="D10S1248"/>
    <tableColumn id="73" xr3:uid="{C54E68DF-4BD5-1540-9796-EA485AD84261}" name="D10S1435"/>
    <tableColumn id="74" xr3:uid="{702A6FA4-F497-DD44-ABA4-B8874A9F3B61}" name="D10S2325"/>
    <tableColumn id="75" xr3:uid="{0A240113-87CE-A549-BABC-D6644AEF9CF5}" name="D11S1304"/>
    <tableColumn id="76" xr3:uid="{00A071D3-B2CA-664A-8AE4-CB4352FD0132}" name="D11S2368"/>
    <tableColumn id="77" xr3:uid="{2F4E8FC9-666E-574E-A28B-F867EEB06723}" name="D11S4463"/>
    <tableColumn id="78" xr3:uid="{0A21F221-3917-9749-B5DC-6D7851EBDC11}" name="D12ATA63"/>
    <tableColumn id="79" xr3:uid="{5AAAA27D-08E9-D14B-AE59-4080805BC63F}" name="D12S297"/>
    <tableColumn id="80" xr3:uid="{8931FAB7-DF00-2643-9C8C-79138734A571}" name="D12S391"/>
    <tableColumn id="81" xr3:uid="{277CB32F-CFFA-C449-9CF5-6D170A668966}" name="D13S317"/>
    <tableColumn id="82" xr3:uid="{C4F8BD50-9FA8-1046-98D9-00A11249D5FE}" name="D13S325"/>
    <tableColumn id="83" xr3:uid="{F5628612-5BDD-434B-968D-A2DA4AABEC7D}" name="D14S1426"/>
    <tableColumn id="84" xr3:uid="{02DDB7DA-6C92-D149-933B-DCC2FFE48194}" name="D14S1434"/>
    <tableColumn id="85" xr3:uid="{79EECC5F-454E-5F43-BA08-63FF7BDA14CE}" name="D14S608"/>
    <tableColumn id="86" xr3:uid="{57E807C9-5459-E542-8DCE-F973CF9BAD1B}" name="D15S659"/>
    <tableColumn id="87" xr3:uid="{076FDF3C-828E-FF49-B908-942498C4173D}" name="D15S822"/>
    <tableColumn id="88" xr3:uid="{AA3EF5A6-7FBA-6C40-A9AD-EE05878E465D}" name="D16S3253"/>
    <tableColumn id="89" xr3:uid="{2BDD7931-E900-DD47-90A1-E3730375DD9A}" name="D16S539"/>
    <tableColumn id="90" xr3:uid="{967701BF-559D-3F44-B2E8-B9675EF5C223}" name="D17S1290"/>
    <tableColumn id="91" xr3:uid="{DE611233-1874-7E44-859F-3BAF82930B54}" name="D17S1294"/>
    <tableColumn id="92" xr3:uid="{A7FFBBF9-A907-E241-B076-CD2B853AC906}" name="D17S1301"/>
    <tableColumn id="93" xr3:uid="{425D2695-C724-B649-BBFF-890EFA855E06}" name="D17S974"/>
    <tableColumn id="94" xr3:uid="{CC0689C9-0A2A-7040-AE96-87C88E088C19}" name="D17S975"/>
    <tableColumn id="95" xr3:uid="{E0A017DD-43FD-344A-8EC7-7D155B0036AE}" name="D18S1364"/>
    <tableColumn id="96" xr3:uid="{9AED50FE-75BF-E844-A4AD-4B1EE609C3C1}" name="D18S51"/>
    <tableColumn id="97" xr3:uid="{8759BE8D-C752-244B-A79C-D6802D38CDD7}" name="D18S535"/>
    <tableColumn id="98" xr3:uid="{20A3D1FF-B2DE-F840-8A3C-1C5B6D1F8386}" name="D19S253"/>
    <tableColumn id="99" xr3:uid="{1016305C-0102-2D47-BB94-F24DD37F6229}" name="D19S433"/>
    <tableColumn id="100" xr3:uid="{2DE95D97-B302-0244-9852-388D5DBF5FD0}" name="D20S1082"/>
    <tableColumn id="101" xr3:uid="{4D388C86-B82E-1941-AD51-3865A971755A}" name="D20S161"/>
    <tableColumn id="102" xr3:uid="{C2C3C505-49C0-5B4C-A6B0-513C12973B6D}" name="D20S470"/>
    <tableColumn id="103" xr3:uid="{D3441654-26EA-6C45-B911-86A0783C3CAA}" name="D20S482"/>
    <tableColumn id="104" xr3:uid="{A23AF128-E8AE-224A-A371-FA0D36B26027}" name="D21S11"/>
    <tableColumn id="105" xr3:uid="{DE12BB53-FEA8-114D-A5C2-878979289DBC}" name="D21S1270"/>
    <tableColumn id="106" xr3:uid="{C47DF682-88C2-1E41-9E6D-F11E49F587D6}" name="D21S1432"/>
    <tableColumn id="107" xr3:uid="{FB53B938-F55A-3742-8DAB-E2EC3ADE1349}" name="D21S1437"/>
    <tableColumn id="108" xr3:uid="{FA278B72-1587-1340-A104-7BBA260C2A04}" name="D22GATA198B05"/>
    <tableColumn id="109" xr3:uid="{E1EE2AE2-1EEB-4349-A19B-A74828206EDF}" name="D22S1045"/>
    <tableColumn id="110" xr3:uid="{49CAE8E4-A994-0F45-853E-1EB6F90D815B}" name="D22S534"/>
    <tableColumn id="111" xr3:uid="{B9253D37-8502-BE4D-AFDA-E9A99277D218}" name="D22S689"/>
    <tableColumn id="113" xr3:uid="{9F07D3F6-BD11-AB4F-9375-5C612ABB9CEF}" name="Penta-D"/>
    <tableColumn id="114" xr3:uid="{BA3FA82C-294F-DE4D-B797-0D853971798C}" name="Penta-E"/>
    <tableColumn id="115" xr3:uid="{09C66F21-CDB3-1E49-AF86-7C46D6AC0150}" name="TH01"/>
    <tableColumn id="116" xr3:uid="{96357DAB-733E-644E-B114-ACADE5C9A499}" name="TPOX"/>
    <tableColumn id="117" xr3:uid="{3C851CEE-589E-044F-8E70-7AC79FBC4C95}" name="vWA"/>
    <tableColumn id="118" xr3:uid="{0CC0FA5D-33BA-F44A-852A-9B2945D95B05}" name="FGA"/>
    <tableColumn id="119" xr3:uid="{6197E782-E7D5-C14E-8D89-7510749F5FCF}" name="DXS10074"/>
    <tableColumn id="120" xr3:uid="{551F3753-9E93-1742-9CDB-4EC2B0739AC2}" name="DXS10079"/>
    <tableColumn id="121" xr3:uid="{98965EA3-B117-BC40-B2FE-206C7DB66AB7}" name="DXS101"/>
    <tableColumn id="122" xr3:uid="{E357A2C4-A8CE-3C46-8AD9-7C9B2FACC9EE}" name="DXS10101"/>
    <tableColumn id="123" xr3:uid="{10F73FD1-316F-8740-B32C-6910352A57A8}" name="DXS10103"/>
    <tableColumn id="124" xr3:uid="{1015ABE4-FE2D-7440-B530-4CE574A8985B}" name="DXS10135"/>
    <tableColumn id="125" xr3:uid="{DE1CD82E-42DC-C74F-9EDE-AA67B1C8A3FF}" name="DXS10148"/>
    <tableColumn id="126" xr3:uid="{150D5D42-E3E7-6F48-8D80-24CF55ABD80D}" name="DXS10159"/>
    <tableColumn id="127" xr3:uid="{27988226-989D-3844-AECE-0C1CEABE04F4}" name="DXS10162"/>
    <tableColumn id="128" xr3:uid="{B5D8E41A-6405-A64E-A5C1-470D4587AB96}" name="DXS6789"/>
    <tableColumn id="129" xr3:uid="{52A786BA-24FB-104E-8A4F-1ACB5653156D}" name="DXS6795"/>
    <tableColumn id="130" xr3:uid="{D547EAE2-597E-214A-B026-8C944C2BA52A}" name="DXS6800"/>
    <tableColumn id="131" xr3:uid="{FE4D600B-E437-A046-B552-F37853751976}" name="DXS6803"/>
    <tableColumn id="132" xr3:uid="{DDDB5848-5C68-5246-8654-EAD7E4823237}" name="DXS6807"/>
    <tableColumn id="133" xr3:uid="{047236D6-2B8D-F64F-91A2-EC3524C8B07E}" name="DXS6809"/>
    <tableColumn id="134" xr3:uid="{9BB80CA7-D19C-A442-95C2-DFECA2F489EA}" name="DXS6810"/>
    <tableColumn id="135" xr3:uid="{D53844A8-1ED8-124D-95CC-2603C88C049F}" name="DXS7132"/>
    <tableColumn id="136" xr3:uid="{5D1567AC-4FA7-DD41-89F1-FB3C794B9E16}" name="DXS7133"/>
    <tableColumn id="137" xr3:uid="{FEC32BE8-C25B-E847-AEC9-FF3CAB50EEBC}" name="DXS7423"/>
    <tableColumn id="138" xr3:uid="{AC8CCDB9-22DE-BB4D-9254-0EC8B1EFAC77}" name="DXS7424"/>
    <tableColumn id="139" xr3:uid="{EB8AA36D-9470-4E42-9DEC-3475BC6DDD29}" name="DXS8378"/>
    <tableColumn id="140" xr3:uid="{EDFF88C0-9FD5-CB4E-80E0-A0E852B05D7A}" name="DXS981"/>
    <tableColumn id="141" xr3:uid="{B59B2F9C-0417-8643-B50C-0F77AAABBB3E}" name="DXS9895"/>
    <tableColumn id="142" xr3:uid="{E41E2811-4C2C-3845-B1AA-BF4051FCEC02}" name="DXS9902"/>
    <tableColumn id="143" xr3:uid="{CF404E59-7D46-DA4D-A09A-D6711C9B031A}" name="GATA165B12"/>
    <tableColumn id="144" xr3:uid="{2C07D2D4-6DEC-5F4B-9FB1-8BC86692DD43}" name="GATA31E08"/>
    <tableColumn id="145" xr3:uid="{0F82AA43-2A93-C24D-B1BB-C92D0D02878C}" name="HPRTB"/>
    <tableColumn id="146" xr3:uid="{B53F5376-2B26-1B43-A240-6D260B9ED749}" name="Y-indel"/>
    <tableColumn id="147" xr3:uid="{A065F20C-2BC5-FB42-BB27-DF0A9963D03B}" name="DYF387S1a/b"/>
    <tableColumn id="148" xr3:uid="{C6C8D35A-3512-5146-B281-6AD636C252F9}" name="DYF404S1a/b"/>
    <tableColumn id="149" xr3:uid="{4032EDAC-9579-D746-81E2-139BD65576B4}" name="DYS19"/>
    <tableColumn id="150" xr3:uid="{8765C385-36BF-8447-803A-BCF783730565}" name="DYS385a/b"/>
    <tableColumn id="151" xr3:uid="{4792AC0E-075C-814B-A43D-1F13F89A05C5}" name="DYS388"/>
    <tableColumn id="152" xr3:uid="{11055C45-E24E-C04D-A353-5CFA2B4114ED}" name="DYS389I"/>
    <tableColumn id="153" xr3:uid="{D7A0FB65-54B2-0D43-A4DD-64E5CB0DDE9D}" name="DYS389II"/>
    <tableColumn id="154" xr3:uid="{34E48DF6-158B-AB43-B06B-7EA783933763}" name="DYS390"/>
    <tableColumn id="155" xr3:uid="{2EACAD77-6CE9-E347-8B06-54C003DDFC90}" name="DYS391"/>
    <tableColumn id="156" xr3:uid="{F74B396F-E86F-AB48-A1A2-309D6A8919B0}" name="DYS392"/>
    <tableColumn id="157" xr3:uid="{0A36A61F-E37B-DA4D-A3F5-CA4988944999}" name="DYS393"/>
    <tableColumn id="158" xr3:uid="{35E31A20-2DAC-7A43-9229-49076DD9F08C}" name="DYS435"/>
    <tableColumn id="159" xr3:uid="{05292475-6881-084F-9126-DA8970703AFE}" name="DYS437"/>
    <tableColumn id="160" xr3:uid="{5736FDD6-B733-0941-B3EA-B5F13AE7ADFA}" name="DYS438"/>
    <tableColumn id="161" xr3:uid="{C14A6F45-CE90-7648-BF8F-8A3058F48854}" name="DYS439"/>
    <tableColumn id="162" xr3:uid="{6C9E8E5C-64EE-024C-ABB4-77DBAE97553C}" name="DYS443"/>
    <tableColumn id="163" xr3:uid="{DE1495A1-AE87-024A-9FC3-B337CC04ABEB}" name="DYS444"/>
    <tableColumn id="164" xr3:uid="{BA7D461B-7EE9-CE4B-A8E7-8F1E3C0BABFF}" name="DYS446"/>
    <tableColumn id="165" xr3:uid="{53DADCE7-26FE-2540-8CE9-99EC381A0D92}" name="DYS447"/>
    <tableColumn id="166" xr3:uid="{F0FA883A-8938-4C4C-B402-0217BB028A4B}" name="DYS448"/>
    <tableColumn id="167" xr3:uid="{6C7DE0B5-F710-E84E-8314-1C80D7AEDEA0}" name="DYS449"/>
    <tableColumn id="168" xr3:uid="{481B3DE4-2934-C244-B328-5C7B019233C7}" name="DYS456"/>
    <tableColumn id="169" xr3:uid="{DD40690E-AE49-374A-8AEE-D48D0B203B65}" name="DYS458"/>
    <tableColumn id="170" xr3:uid="{D241AF08-DE25-D340-8C88-310CCD977BA2}" name="DYS460"/>
    <tableColumn id="171" xr3:uid="{AFBCF280-5AB2-E74A-A8C9-C2F38D1DCA29}" name="DYS472"/>
    <tableColumn id="172" xr3:uid="{208043EA-2CC1-1B4B-8A4A-A47940B30093}" name="DYS481"/>
    <tableColumn id="173" xr3:uid="{C7872C94-63FE-1F40-8C12-F49ED73F75FE}" name="DYS502"/>
    <tableColumn id="181" xr3:uid="{E3F26207-3448-9643-A8BE-E924F8DF7DC9}" name="DYS508"/>
    <tableColumn id="182" xr3:uid="{D8C4E7DA-FF74-D948-9915-6E16FF1F6747}" name="DYS510"/>
    <tableColumn id="183" xr3:uid="{0BF683B3-36EE-BB4C-9875-58826FD24110}" name="DYS511"/>
    <tableColumn id="184" xr3:uid="{94BFE16A-6DBA-C549-8E54-A7613DCE6A90}" name="DYS518"/>
    <tableColumn id="185" xr3:uid="{C2B14885-4CB1-4845-A926-ED460BD097BF}" name="DYS522"/>
    <tableColumn id="186" xr3:uid="{AA655D22-CE01-2C4C-94EF-266782A80C7D}" name="DYS527a/b"/>
    <tableColumn id="187" xr3:uid="{B464BA62-38FA-C646-8779-6C6334CD09AA}" name="DYS531"/>
    <tableColumn id="188" xr3:uid="{7224208E-B484-0146-94E6-4BFC6FDD17E5}" name="DYS533"/>
    <tableColumn id="189" xr3:uid="{678C3238-229C-7F43-B43C-DAC5BF2CDF68}" name="DYS549"/>
    <tableColumn id="190" xr3:uid="{33978D12-0E12-704E-9A38-B827776935C3}" name="DYS552"/>
    <tableColumn id="191" xr3:uid="{A2BA4BD9-02BA-084E-A6E0-992AE549DFDA}" name="DYS557"/>
    <tableColumn id="192" xr3:uid="{B704EC87-7837-0A4E-93E6-39E53A2F9CBD}" name="DYS568"/>
    <tableColumn id="193" xr3:uid="{81B5EAD9-6EA3-864A-AC8A-B3F7F52572D7}" name="DYS570"/>
    <tableColumn id="194" xr3:uid="{13DE46FB-598F-F24D-B78E-AF0696F9993C}" name="DYS576"/>
    <tableColumn id="195" xr3:uid="{379A7E5F-D404-A64D-9823-8E5D98A29534}" name="DYS587"/>
    <tableColumn id="196" xr3:uid="{2D632E4C-9064-7F4D-BCC0-07E6962BC587}" name="DYS590"/>
    <tableColumn id="197" xr3:uid="{D7EF6585-451C-004D-A751-0D6D4D82D356}" name="DYS593"/>
    <tableColumn id="198" xr3:uid="{7ADC1A80-7B1A-D54F-9E0A-BCBE89C5AACF}" name="DYS596"/>
    <tableColumn id="199" xr3:uid="{C69C993D-4AA6-0145-BC2F-2077EC8BEACD}" name="DYS613"/>
    <tableColumn id="200" xr3:uid="{8A646094-49F5-E04A-A252-03E0F765C6D7}" name="DYS617"/>
    <tableColumn id="201" xr3:uid="{C067B03D-E2EE-A543-AA16-FAEC35B09F19}" name="DYS622"/>
    <tableColumn id="202" xr3:uid="{B1BE0A51-991A-5940-86EA-981629AC4245}" name="DYS626"/>
    <tableColumn id="203" xr3:uid="{C86FDA05-72FD-BA43-9815-573B819DDF6D}" name="DYS627"/>
    <tableColumn id="204" xr3:uid="{16AB9306-675B-9C45-8F4E-E07DAEC65ADD}" name="DYS630"/>
    <tableColumn id="205" xr3:uid="{46596458-8108-DB46-B5FC-714D3CF51107}" name="DYS635"/>
    <tableColumn id="206" xr3:uid="{08888A0C-22B1-0B40-AD41-7633367C3D90}" name="DYS643"/>
    <tableColumn id="207" xr3:uid="{E5946335-DE20-4A4C-ABFF-FF43C02DB429}" name="DYS645"/>
    <tableColumn id="208" xr3:uid="{5AB87B7F-1843-D94D-919F-7CCCD2EF9F15}" name="Y-GATA-A10"/>
    <tableColumn id="209" xr3:uid="{3ED40C1B-586A-7F49-8FFE-8D24EAA169E8}" name="Y-GATA-H4"/>
    <tableColumn id="210" xr3:uid="{89C0806A-00D2-934B-B4A7-AF25A75B3B95}" name="Y-GATA-H5"/>
    <tableColumn id="244" xr3:uid="{E4865081-BF57-7245-8D02-3DFA8B59F2A9}" name="MH_009"/>
    <tableColumn id="246" xr3:uid="{9EC8FE69-B6A7-AA41-8E5D-292BB05B4F93}" name="MH_066"/>
    <tableColumn id="247" xr3:uid="{8EDCF226-F036-CC49-87E6-52BF4DC3F816}" name="MH_069"/>
    <tableColumn id="248" xr3:uid="{93E396AA-4FFE-AC49-AFD3-7FD465319104}" name="MH_073"/>
    <tableColumn id="249" xr3:uid="{C75DB4F5-57C5-FA40-97FD-8857B76A1EE1}" name="MH_081"/>
    <tableColumn id="250" xr3:uid="{8D5FAD2B-8329-8644-B862-297C1905469F}" name="MH_083"/>
    <tableColumn id="251" xr3:uid="{1DC0319B-7FD4-F84A-A174-893995514248}" name="MH_092"/>
    <tableColumn id="252" xr3:uid="{3EBA748F-E37D-1E40-AFB2-AF7D9ADAF4F1}" name="MH_106"/>
    <tableColumn id="253" xr3:uid="{CBC790E6-4582-1946-A7D9-A46C47FEFD4C}" name="MH_107"/>
    <tableColumn id="254" xr3:uid="{4BAD4F5A-ACC2-8340-A450-F1E91BACA743}" name="MH_114"/>
    <tableColumn id="255" xr3:uid="{B04B16EE-117F-E24B-905E-68DF4FBA99FC}" name="MH_115"/>
    <tableColumn id="256" xr3:uid="{E493C31A-EF70-474F-BB2D-2772FD152917}" name="MH_117"/>
    <tableColumn id="257" xr3:uid="{8E93CC0E-6770-1A43-AACF-821C21C981A5}" name="MH_127"/>
    <tableColumn id="258" xr3:uid="{A6A5D6D9-03A1-0F4E-9A51-3841798DC160}" name="MH_129"/>
    <tableColumn id="259" xr3:uid="{06CB4B14-61C1-BC4F-8F91-EEDAAEA466F2}" name="MH_011"/>
    <tableColumn id="261" xr3:uid="{71BB39DE-8085-9B4B-B6BC-3C5B3DB2A159}" name="MH_017"/>
    <tableColumn id="262" xr3:uid="{22933EC3-3246-EF43-BA1D-250E1D3D2761}" name="MH_024"/>
    <tableColumn id="263" xr3:uid="{7842BECF-C7F8-6645-AFCA-8648DDB3D6BF}" name="MH_033"/>
    <tableColumn id="264" xr3:uid="{43D520CA-1F3F-684F-9B7F-86FAD5D97D61}" name="MH_051"/>
    <tableColumn id="265" xr3:uid="{755EA0D6-91C2-E543-BAE4-08555A8EE175}" name="MH_056"/>
    <tableColumn id="266" xr3:uid="{7836D923-B453-4640-9FF4-39A748960D26}" name="MH_060"/>
    <tableColumn id="267" xr3:uid="{59975257-B7DB-BC4A-8C55-B9EC1F4D90E6}" name="MH_062"/>
    <tableColumn id="268" xr3:uid="{63AF7DA8-2CC1-3D4A-9371-DDFCDACAEFBB}" name="MH_0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HI2" insertRow="1" totalsRowShown="0" headerRowDxfId="225" dataDxfId="224">
  <autoFilter ref="A1:HI2" xr:uid="{C7EC5176-C1B0-4D59-9EE4-57EA187F67BB}"/>
  <tableColumns count="217">
    <tableColumn id="1" xr3:uid="{4AB9DD1D-7EDE-40AA-B318-9ADAE5E121A1}" name="sample/Locus" dataDxfId="223"/>
    <tableColumn id="143" xr3:uid="{FC9B21C2-62DC-8E4C-931C-9D20CAA49DE9}" name="gender" dataDxfId="222"/>
    <tableColumn id="136" xr3:uid="{AEF6F172-0CCD-8140-9276-922CEDB58132}" name="type" dataDxfId="221"/>
    <tableColumn id="137" xr3:uid="{26191830-DE5B-AB47-A8F9-FC50770ECD3E}" name="project" dataDxfId="220"/>
    <tableColumn id="138" xr3:uid="{AF3D27A2-4F53-CF47-B3F5-51AA9732FC6A}" name="name" dataDxfId="219"/>
    <tableColumn id="2" xr3:uid="{61BE6BF3-5B27-44C2-955F-70320B936009}" name="Amelogenin" dataDxfId="218"/>
    <tableColumn id="3" xr3:uid="{A0DA2BD7-16AE-CD42-B076-39652D83ED01}" name="CSF1PO" dataDxfId="210"/>
    <tableColumn id="4" xr3:uid="{AAC797CE-5394-7F43-B262-539C7B4477B9}" name="D1GATA113" dataDxfId="209"/>
    <tableColumn id="5" xr3:uid="{9362FFA4-00DB-584D-A7F7-3DBD47D40236}" name="D1S1171" dataDxfId="208"/>
    <tableColumn id="6" xr3:uid="{4F63B841-7E45-9245-A28E-99E118A2D53B}" name="D1S1627" dataDxfId="207"/>
    <tableColumn id="7" xr3:uid="{1F90FC1A-50C1-4E4A-B2D7-E9F12F04E1B5}" name="D1S1656" dataDxfId="206"/>
    <tableColumn id="8" xr3:uid="{609B2D99-2133-4E4E-AD2F-86FB80B75D5D}" name="D1S1677" dataDxfId="205"/>
    <tableColumn id="9" xr3:uid="{41827F26-C5E3-524F-9A29-2412B5C4EC1F}" name="D1S1679" dataDxfId="204"/>
    <tableColumn id="10" xr3:uid="{88ABEB9B-C2BD-CC4E-B456-A43A7ABF379C}" name="D2S1242" dataDxfId="203"/>
    <tableColumn id="11" xr3:uid="{46D38C4C-43A8-484F-9672-63ABF827460A}" name="D2S1338" dataDxfId="202"/>
    <tableColumn id="12" xr3:uid="{9216B22A-FFA6-B445-891F-D5D8BDD07391}" name="D2S1360" dataDxfId="201"/>
    <tableColumn id="13" xr3:uid="{89A85BCA-6233-7C49-B487-2CFD877DEBDB}" name="D2S1772" dataDxfId="200"/>
    <tableColumn id="14" xr3:uid="{FE5C25F4-577D-D343-BB7D-539DA077378E}" name="D2S1776" dataDxfId="199"/>
    <tableColumn id="15" xr3:uid="{5B3AFFB1-2005-FF4C-966A-2333B10A9D75}" name="D2S427" dataDxfId="198"/>
    <tableColumn id="16" xr3:uid="{2EF66D06-782D-AA4B-B2A2-E6DCD570955B}" name="D2S441" dataDxfId="197"/>
    <tableColumn id="17" xr3:uid="{B11C892B-501C-8947-A1A4-B687AF299C22}" name="D3S1358" dataDxfId="196"/>
    <tableColumn id="18" xr3:uid="{59A5750D-720A-3046-9740-757DE05F9D05}" name="D3S1545" dataDxfId="195"/>
    <tableColumn id="19" xr3:uid="{0AA96CE4-E9E3-8942-B8C4-AF62A6CF27CB}" name="D3S1744" dataDxfId="194"/>
    <tableColumn id="20" xr3:uid="{F79CBB84-D9DE-8348-8849-69992A681EA8}" name="D3S1766" dataDxfId="193"/>
    <tableColumn id="21" xr3:uid="{4D487AC8-4BC5-444D-9EE4-C11E7EC10DC8}" name="D3S2387" dataDxfId="192"/>
    <tableColumn id="22" xr3:uid="{A7FBD5C0-7BCA-2142-A60B-7B805F97C9BF}" name="D3S2388" dataDxfId="191"/>
    <tableColumn id="23" xr3:uid="{26A41BB4-D629-E742-8494-BFA6BE88A578}" name="D3S2402" dataDxfId="190"/>
    <tableColumn id="24" xr3:uid="{E1DD9D0C-A359-D844-A337-27BB942892B4}" name="D3S2406" dataDxfId="189"/>
    <tableColumn id="25" xr3:uid="{B3251577-8F53-A54D-A639-21801CF91FB8}" name="D3S2452" dataDxfId="188"/>
    <tableColumn id="26" xr3:uid="{F8B8F452-C6F1-144D-B9A2-7CBEB8261D97}" name="D3S3045" dataDxfId="187"/>
    <tableColumn id="27" xr3:uid="{4209006F-43A0-D749-8B52-EFBAF0C3ACAF}" name="D3S3051" dataDxfId="186"/>
    <tableColumn id="28" xr3:uid="{03B472C7-0D57-294A-BA55-ADADA66B2414}" name="D3S3053" dataDxfId="185"/>
    <tableColumn id="29" xr3:uid="{80C7699C-D40A-6B41-AF52-5E2CEE7B6670}" name="D3S4529" dataDxfId="184"/>
    <tableColumn id="30" xr3:uid="{C7CEAC80-DE13-1A4B-A320-6EA11F14FD94}" name="D3S4545" dataDxfId="183"/>
    <tableColumn id="31" xr3:uid="{133A81ED-5893-8F43-B87B-176ED2D34E56}" name="D3S4554" dataDxfId="182"/>
    <tableColumn id="32" xr3:uid="{13FDD463-797E-C04B-B8F0-F954A09638BA}" name="D4S2364" dataDxfId="181"/>
    <tableColumn id="33" xr3:uid="{E2DAB18E-10F1-8F4A-B5B2-50F3FD71387F}" name="D4S2366" dataDxfId="180"/>
    <tableColumn id="34" xr3:uid="{9AA3618A-469A-274A-A07B-D7706F2E42D1}" name="D4S2404" dataDxfId="179"/>
    <tableColumn id="35" xr3:uid="{9B9D15D3-DAFB-6443-91E1-7F431AB4D2F7}" name="D4S2408" dataDxfId="178"/>
    <tableColumn id="36" xr3:uid="{5F221C4B-4CFA-1D4E-979E-2139BD562321}" name="D5S1457" dataDxfId="177"/>
    <tableColumn id="37" xr3:uid="{E7E70FE9-A9B9-8D4E-81A8-2A376B5F8A67}" name="D5S2500" dataDxfId="176"/>
    <tableColumn id="38" xr3:uid="{518924B3-9EC6-D143-893E-84B489D7D27D}" name="D5S2503" dataDxfId="175"/>
    <tableColumn id="39" xr3:uid="{3FB89AB0-A667-5240-A925-EC6F3C5AD1CE}" name="D5S2800" dataDxfId="174"/>
    <tableColumn id="40" xr3:uid="{F48B43C7-429A-B44D-A64A-148F6E63E40D}" name="D5S818" dataDxfId="173"/>
    <tableColumn id="41" xr3:uid="{B3D455B6-1B25-1941-9EF8-4367D9A5CCEE}" name="D6S1017" dataDxfId="172"/>
    <tableColumn id="42" xr3:uid="{B00C4F4D-9E0D-9E43-9536-7B822FA4061A}" name="D6S1043" dataDxfId="171"/>
    <tableColumn id="43" xr3:uid="{3809C281-AA38-5546-AAC5-4AA144111729}" name="D6S474" dataDxfId="170"/>
    <tableColumn id="44" xr3:uid="{73AB1DE1-9906-1847-93FF-288C40240B12}" name="D6S477" dataDxfId="169"/>
    <tableColumn id="45" xr3:uid="{506C168F-424E-7A4D-83A0-93B4FD86C225}" name="D7S1517" dataDxfId="168"/>
    <tableColumn id="46" xr3:uid="{409DD059-7093-2343-BCC2-6B3F39B72814}" name="D7S2201" dataDxfId="167"/>
    <tableColumn id="47" xr3:uid="{0BFAA6BF-C1DD-2049-ACF5-4BB9090D1AAF}" name="D7S3048" dataDxfId="166"/>
    <tableColumn id="48" xr3:uid="{067BF9C2-1DA6-E34F-B82C-4E27D6ED7F0E}" name="D7S820" dataDxfId="165"/>
    <tableColumn id="49" xr3:uid="{76E0906A-9A53-BB4D-99C1-93069027450E}" name="D8S1115" dataDxfId="164"/>
    <tableColumn id="50" xr3:uid="{A6050E2A-6CE5-CA4B-84AF-F7E3FB25104C}" name="D8S1132" dataDxfId="163"/>
    <tableColumn id="51" xr3:uid="{76F61DB6-5667-5B4A-BF2B-7850EFB16A31}" name="D8S1179" dataDxfId="162"/>
    <tableColumn id="52" xr3:uid="{59C5D9C6-D962-8E43-8B89-278A28A46015}" name="D8S639" dataDxfId="161"/>
    <tableColumn id="53" xr3:uid="{44FA234F-E449-7B4F-89E7-286657E7C1EE}" name="D9S1118" dataDxfId="160"/>
    <tableColumn id="54" xr3:uid="{04C4C885-8BD1-1947-8657-85790AEAAA51}" name="D9S1122" dataDxfId="159"/>
    <tableColumn id="55" xr3:uid="{4E91CEC2-90BD-094E-AB58-1B3B580BFDFE}" name="D9S2157" dataDxfId="158"/>
    <tableColumn id="56" xr3:uid="{A51A9108-6557-3740-B0E4-521FC66B2FA8}" name="D9S304" dataDxfId="157"/>
    <tableColumn id="57" xr3:uid="{40E7AAF9-30EB-4345-A36A-2DC82CDC28F0}" name="D9S324" dataDxfId="156"/>
    <tableColumn id="58" xr3:uid="{ADEA088C-557E-D945-8748-B429CABFFD48}" name="D9S925" dataDxfId="155"/>
    <tableColumn id="59" xr3:uid="{7EB07CBA-FF9B-A540-A387-960ECF182569}" name="D10S1237" dataDxfId="154"/>
    <tableColumn id="60" xr3:uid="{9C9343EA-534F-F84C-9D35-F649CADD0510}" name="D10S1248" dataDxfId="153"/>
    <tableColumn id="61" xr3:uid="{F8055FE4-99D8-EE43-BC75-A93761CDE494}" name="D10S1435" dataDxfId="152"/>
    <tableColumn id="62" xr3:uid="{4A57365C-1926-8E4D-B037-27D0EAB51541}" name="D10S2325" dataDxfId="151"/>
    <tableColumn id="63" xr3:uid="{AC7892F7-79BA-4446-BDEB-176A359744F0}" name="D11S1304" dataDxfId="150"/>
    <tableColumn id="64" xr3:uid="{C087F853-BF0A-7540-B8F5-657CAA0029AA}" name="D11S2368" dataDxfId="149"/>
    <tableColumn id="65" xr3:uid="{0992DC62-ACBB-D348-86B1-ED8A3551928B}" name="D11S4463" dataDxfId="148"/>
    <tableColumn id="66" xr3:uid="{26E3605C-6AED-7F4D-8D69-8F08A2274479}" name="D12ATA63" dataDxfId="147"/>
    <tableColumn id="67" xr3:uid="{4B33EEAB-673A-1349-9F55-4048A9C1C950}" name="D12S297" dataDxfId="146"/>
    <tableColumn id="68" xr3:uid="{B2A1510B-3DC3-644D-A9AC-0DFD76ABFC9A}" name="D12S391" dataDxfId="145"/>
    <tableColumn id="69" xr3:uid="{8FC9D286-B4E9-4442-84EC-2AC2C3E8951B}" name="D13S317" dataDxfId="144"/>
    <tableColumn id="70" xr3:uid="{E8DEABFC-AB2F-C249-8587-F8EF7EE92F70}" name="D13S325" dataDxfId="143"/>
    <tableColumn id="71" xr3:uid="{4BD78618-FCB3-7648-896B-2C4B29E97900}" name="D14S1426" dataDxfId="142"/>
    <tableColumn id="72" xr3:uid="{AFCF6279-3CB8-0E40-80BB-138BEA00C93D}" name="D14S1434" dataDxfId="141"/>
    <tableColumn id="73" xr3:uid="{79BF2D87-6F30-A04D-836A-57275A116D1D}" name="D14S608" dataDxfId="140"/>
    <tableColumn id="74" xr3:uid="{1FC0D926-68A2-3848-B245-190CEFDDE0EC}" name="D15S659" dataDxfId="139"/>
    <tableColumn id="75" xr3:uid="{0D4D8B45-13AC-3948-A70C-A4825094E1D3}" name="D15S822" dataDxfId="138"/>
    <tableColumn id="76" xr3:uid="{7DCED7C0-5CAF-B74F-92FC-3AC00C8C1C1B}" name="D16S3253" dataDxfId="137"/>
    <tableColumn id="77" xr3:uid="{79BC8E4A-B587-894B-A2EC-27307FFBE35E}" name="D16S539" dataDxfId="136"/>
    <tableColumn id="78" xr3:uid="{0BB329D8-2CEB-614C-8949-7AA93D4D020B}" name="D17S1290" dataDxfId="135"/>
    <tableColumn id="79" xr3:uid="{03427209-BD93-B24A-842B-2CDF486FDA52}" name="D17S1294" dataDxfId="134"/>
    <tableColumn id="80" xr3:uid="{83057386-D38C-BE40-8F1A-50DE82FE0A5D}" name="D17S1301" dataDxfId="133"/>
    <tableColumn id="81" xr3:uid="{884B56C9-2D87-6049-A8BE-C973921E01CF}" name="D17S974" dataDxfId="132"/>
    <tableColumn id="82" xr3:uid="{1A90E519-22A2-4F4B-AD48-ADBB74EE3AF7}" name="D17S975" dataDxfId="131"/>
    <tableColumn id="83" xr3:uid="{140B76EB-C7FC-A74E-948B-FF26D29311E1}" name="D18S1364" dataDxfId="130"/>
    <tableColumn id="84" xr3:uid="{7FF190BF-1879-3B46-A272-F07277A82BC2}" name="D18S51" dataDxfId="129"/>
    <tableColumn id="85" xr3:uid="{3F7A68EA-F7A6-1341-8D16-CE60072C2675}" name="D18S535" dataDxfId="128"/>
    <tableColumn id="86" xr3:uid="{9F13CA9B-C996-9546-8631-2FB97F9A8F19}" name="D19S253" dataDxfId="127"/>
    <tableColumn id="87" xr3:uid="{B21D405E-EE2C-144F-BBE1-BBFAB345D13B}" name="D19S433" dataDxfId="126"/>
    <tableColumn id="88" xr3:uid="{44145CE4-F293-4C4F-9381-AF7A6D3FF903}" name="D20S1082" dataDxfId="125"/>
    <tableColumn id="89" xr3:uid="{89E28071-4145-D241-9986-57A1E07C6742}" name="D20S161" dataDxfId="124"/>
    <tableColumn id="90" xr3:uid="{A74CBB4D-A492-4B4F-AF50-D35F189B98B2}" name="D20S470" dataDxfId="123"/>
    <tableColumn id="91" xr3:uid="{6B3BAC44-A2CD-B14B-8B5C-44BE7A6172F1}" name="D20S482" dataDxfId="122"/>
    <tableColumn id="92" xr3:uid="{A6DD6CF2-B7BA-204D-82E9-D42AE25DA13D}" name="D21S11" dataDxfId="121"/>
    <tableColumn id="93" xr3:uid="{42EC2D7D-E127-8A44-9B0B-609620ED4728}" name="D21S1270" dataDxfId="120"/>
    <tableColumn id="94" xr3:uid="{37D82BBE-553E-4C44-BD4F-32D17AFB966A}" name="D21S1432" dataDxfId="119"/>
    <tableColumn id="95" xr3:uid="{ED7FDC4A-1436-B843-87B8-20102E9E6A7E}" name="D21S1437" dataDxfId="118"/>
    <tableColumn id="96" xr3:uid="{AE7CD317-249A-AF4D-BCFA-DD229EB5320A}" name="D22GATA198B05" dataDxfId="117"/>
    <tableColumn id="97" xr3:uid="{6C7ADCD1-BB14-6D43-A6D2-18FCC4EFC29A}" name="D22S1045" dataDxfId="116"/>
    <tableColumn id="98" xr3:uid="{6C054749-B1C0-934B-9EF2-61920CD57B5E}" name="D22S534" dataDxfId="115"/>
    <tableColumn id="99" xr3:uid="{6AF87713-55B8-4C48-A3FC-94AB4B0C012B}" name="D22S689" dataDxfId="114"/>
    <tableColumn id="100" xr3:uid="{7EA499EC-8085-9F4E-8D49-D21B42DBEF83}" name="Penta-D" dataDxfId="113"/>
    <tableColumn id="101" xr3:uid="{A3D105FC-1FAC-0842-84E3-F1AF6FD1E930}" name="Penta-E" dataDxfId="112"/>
    <tableColumn id="102" xr3:uid="{0A1A661E-E279-E34F-85AC-EEADD3EFCB91}" name="TH01" dataDxfId="111"/>
    <tableColumn id="103" xr3:uid="{E1CEFEAD-3CA0-B84E-BB12-65D3A4F4C728}" name="TPOX" dataDxfId="110"/>
    <tableColumn id="104" xr3:uid="{372F251E-E8AB-874A-B8E2-B84E4E2BBDE3}" name="vWA" dataDxfId="109"/>
    <tableColumn id="105" xr3:uid="{4863A45D-42B9-B349-B477-7441894C7768}" name="FGA" dataDxfId="108"/>
    <tableColumn id="106" xr3:uid="{724E6DAB-1D46-AD41-A87F-F7594CBDC9D7}" name="DXS10074" dataDxfId="107"/>
    <tableColumn id="107" xr3:uid="{CDB6ED9C-D93E-5A42-941D-6C29B8FBA9FB}" name="DXS10079" dataDxfId="106"/>
    <tableColumn id="108" xr3:uid="{43EBB4B5-BB37-5445-AC6A-E5C289B8FF5A}" name="DXS101" dataDxfId="105"/>
    <tableColumn id="109" xr3:uid="{6B17231D-5626-B942-9131-3CDBB9604019}" name="DXS10101" dataDxfId="104"/>
    <tableColumn id="110" xr3:uid="{10435A3B-CE51-8845-A4CA-36E55E0EABDE}" name="DXS10103" dataDxfId="103"/>
    <tableColumn id="111" xr3:uid="{03280CC9-C21B-DC4A-A9D1-9C48B77B228D}" name="DXS10135" dataDxfId="102"/>
    <tableColumn id="112" xr3:uid="{C895D528-0179-1047-B0DC-E274FA177D2D}" name="DXS10148" dataDxfId="101"/>
    <tableColumn id="113" xr3:uid="{0BAC983C-862D-094D-AF34-83896196F752}" name="DXS10159" dataDxfId="100"/>
    <tableColumn id="114" xr3:uid="{3D17E0E7-69D4-CD45-9ECB-88F965302120}" name="DXS10162" dataDxfId="99"/>
    <tableColumn id="115" xr3:uid="{C3B6FDEF-16D0-7D42-A4D2-C483EB2280DB}" name="DXS6789" dataDxfId="98"/>
    <tableColumn id="116" xr3:uid="{E169C554-2D3B-A94C-8453-4EF2F4AA9F0E}" name="DXS6795" dataDxfId="97"/>
    <tableColumn id="117" xr3:uid="{D0F81BA4-9E9A-5A49-9BAA-AE42B837235F}" name="DXS6800" dataDxfId="96"/>
    <tableColumn id="118" xr3:uid="{171BE200-FC7E-1947-B988-735C7028EBA4}" name="DXS6803" dataDxfId="95"/>
    <tableColumn id="119" xr3:uid="{5F446AA0-58CD-774A-AF19-FA6E6DBB38F8}" name="DXS6807" dataDxfId="94"/>
    <tableColumn id="120" xr3:uid="{5FD123FA-EDAF-954D-B322-D624E341B5EF}" name="DXS6809" dataDxfId="93"/>
    <tableColumn id="121" xr3:uid="{34BCE74E-0B64-244F-AAE3-0C87A857A017}" name="DXS6810" dataDxfId="92"/>
    <tableColumn id="122" xr3:uid="{92DCC763-B1A7-A74E-8A62-A8302C3F3FFA}" name="DXS7132" dataDxfId="91"/>
    <tableColumn id="123" xr3:uid="{60EA077F-AD68-A043-AC6F-F8ED35000F7D}" name="DXS7133" dataDxfId="90"/>
    <tableColumn id="124" xr3:uid="{27FCA41B-0730-7944-8EAE-A66DFD4A6134}" name="DXS7423" dataDxfId="89"/>
    <tableColumn id="125" xr3:uid="{86D190F1-A88E-034A-803F-203090F56F28}" name="DXS7424" dataDxfId="88"/>
    <tableColumn id="126" xr3:uid="{FD1C1C24-B22E-5049-A0A1-5AED794A0BBF}" name="DXS8378" dataDxfId="87"/>
    <tableColumn id="127" xr3:uid="{A5EFCCEB-E952-BC49-AE9A-BEEEF7F022BE}" name="DXS981" dataDxfId="86"/>
    <tableColumn id="128" xr3:uid="{A940C9D4-3F3C-6F4B-A330-F146667970F2}" name="DXS9895" dataDxfId="85"/>
    <tableColumn id="129" xr3:uid="{83A32B08-5585-5B4B-B873-52425FFB2A41}" name="DXS9902" dataDxfId="84"/>
    <tableColumn id="130" xr3:uid="{33589968-95AF-E948-A527-55DEDC883AA6}" name="GATA165B12" dataDxfId="83"/>
    <tableColumn id="131" xr3:uid="{A3C39254-43AE-3C4C-B9C9-2406BA9A2B2A}" name="GATA31E08" dataDxfId="82"/>
    <tableColumn id="132" xr3:uid="{2843D205-7CD0-8148-9EAA-AB20F6B30E99}" name="HPRTB" dataDxfId="81"/>
    <tableColumn id="133" xr3:uid="{7ED10793-5897-BE4F-9585-C238831AE23C}" name="Y-indel" dataDxfId="80"/>
    <tableColumn id="134" xr3:uid="{DED43CD7-0F7A-E845-B7F3-D4FE7A0B5137}" name="DYF387S1a/b" dataDxfId="79"/>
    <tableColumn id="135" xr3:uid="{ACFB9BFD-13D3-0E49-AB3D-0C880B7D93E3}" name="DYF404S1a/b" dataDxfId="78"/>
    <tableColumn id="139" xr3:uid="{C749269F-3095-954E-84C4-9111D475D70A}" name="DYS19" dataDxfId="77"/>
    <tableColumn id="140" xr3:uid="{E3DABB53-11A8-3342-9E99-659CA7E6CD57}" name="DYS385a/b" dataDxfId="76"/>
    <tableColumn id="141" xr3:uid="{2B180F64-6C01-8F46-90B7-732A47D7995D}" name="DYS388" dataDxfId="75"/>
    <tableColumn id="142" xr3:uid="{26E07401-6EB9-DD49-A575-4121162E0D63}" name="DYS389I" dataDxfId="74"/>
    <tableColumn id="144" xr3:uid="{E40A7FAB-3A05-374E-98D5-55EB2302C763}" name="DYS389II" dataDxfId="73"/>
    <tableColumn id="145" xr3:uid="{7548D6CB-D70F-B448-82EA-4E1C5719BBA8}" name="DYS390" dataDxfId="72"/>
    <tableColumn id="146" xr3:uid="{50A22D1A-1D0C-1142-8D42-0916C69A1ED3}" name="DYS391" dataDxfId="71"/>
    <tableColumn id="147" xr3:uid="{80044501-A95D-0743-89EA-544F30A63ADC}" name="DYS392" dataDxfId="70"/>
    <tableColumn id="148" xr3:uid="{80554F28-3F86-254F-B27A-3C9C1D064C3B}" name="DYS393" dataDxfId="69"/>
    <tableColumn id="149" xr3:uid="{6AF616E2-DD3E-9A43-9091-20D047A08F64}" name="DYS435" dataDxfId="68"/>
    <tableColumn id="150" xr3:uid="{EB7411DA-B069-9E49-A880-2250704DCB49}" name="DYS437" dataDxfId="67"/>
    <tableColumn id="151" xr3:uid="{BC90DB64-34FC-FC4E-BE23-6C3397F2BAC1}" name="DYS438" dataDxfId="66"/>
    <tableColumn id="152" xr3:uid="{D71F3F15-01B6-8149-A4DF-2A9DA6AB1D9D}" name="DYS439" dataDxfId="65"/>
    <tableColumn id="153" xr3:uid="{64E238AF-2C3B-3941-A58F-E1E43818D85D}" name="DYS443" dataDxfId="64"/>
    <tableColumn id="154" xr3:uid="{D490BF9F-1017-A046-80BD-3F458B56078D}" name="DYS444" dataDxfId="63"/>
    <tableColumn id="155" xr3:uid="{791CAE3D-1CA4-E249-955C-3809EA2F11C4}" name="DYS446" dataDxfId="62"/>
    <tableColumn id="156" xr3:uid="{8880A5F5-F754-324E-BDCF-795281E41AD6}" name="DYS447" dataDxfId="61"/>
    <tableColumn id="157" xr3:uid="{E25DF77A-2E6C-DE40-A882-C1FD3CB81303}" name="DYS448" dataDxfId="60"/>
    <tableColumn id="158" xr3:uid="{76DC718A-1C1A-0F4D-8A6E-339DA9AECE41}" name="DYS449" dataDxfId="59"/>
    <tableColumn id="159" xr3:uid="{E692EAA6-1A32-3745-9ECC-BC2D4BE2F570}" name="DYS456" dataDxfId="58"/>
    <tableColumn id="160" xr3:uid="{2CD694CA-3B5D-894F-9663-6A6BC78DBD7A}" name="DYS458" dataDxfId="57"/>
    <tableColumn id="161" xr3:uid="{F1CC2CAE-80AA-5143-BD1D-5316DB839B02}" name="DYS460" dataDxfId="56"/>
    <tableColumn id="162" xr3:uid="{7ACC7C6C-ABEF-DC4D-A173-B8939A83DB97}" name="DYS472" dataDxfId="55"/>
    <tableColumn id="163" xr3:uid="{6701F5D7-145F-5245-8851-131868F0B1F5}" name="DYS481" dataDxfId="54"/>
    <tableColumn id="164" xr3:uid="{673B509B-B849-5847-B24F-1E3D9CC1AE15}" name="DYS502" dataDxfId="53"/>
    <tableColumn id="165" xr3:uid="{576C26FB-18E7-364D-B2B9-A502A525ED2A}" name="DYS508" dataDxfId="52"/>
    <tableColumn id="166" xr3:uid="{998AF7C3-8F36-F845-B7C5-6A9B94B3B360}" name="DYS510" dataDxfId="51"/>
    <tableColumn id="167" xr3:uid="{1C4D69D4-7F0C-7949-BFF3-343D933308C4}" name="DYS511" dataDxfId="50"/>
    <tableColumn id="168" xr3:uid="{0793E3A4-F083-EF47-9EEE-34AF759A93A2}" name="DYS518" dataDxfId="49"/>
    <tableColumn id="169" xr3:uid="{6997211D-790F-594A-BA90-791F7527EDB9}" name="DYS522" dataDxfId="48"/>
    <tableColumn id="170" xr3:uid="{14842545-8802-BA49-8E66-D4B31C369DC6}" name="DYS527a/b" dataDxfId="47"/>
    <tableColumn id="171" xr3:uid="{FF7D9734-1A87-934C-8102-F86B095030BD}" name="DYS531" dataDxfId="46"/>
    <tableColumn id="172" xr3:uid="{139B715F-D927-D441-81F8-B76B8EFF8399}" name="DYS533" dataDxfId="45"/>
    <tableColumn id="173" xr3:uid="{45CC1D5B-27EC-3447-B834-EEFA2FC14509}" name="DYS549" dataDxfId="44"/>
    <tableColumn id="174" xr3:uid="{02AB01CB-3EC2-3741-A215-2612B8D64DB0}" name="DYS552" dataDxfId="43"/>
    <tableColumn id="175" xr3:uid="{CC0C9F33-8E89-8F43-A54B-1F1950C54CFF}" name="DYS557" dataDxfId="42"/>
    <tableColumn id="176" xr3:uid="{C328883B-76DF-EA48-9D3D-5353622B0AF4}" name="DYS568" dataDxfId="41"/>
    <tableColumn id="177" xr3:uid="{F1D57C6C-0050-9E41-B291-7F82A382F62F}" name="DYS570" dataDxfId="40"/>
    <tableColumn id="178" xr3:uid="{77B9712C-88AE-A347-B891-E63AD6C83CDB}" name="DYS576" dataDxfId="39"/>
    <tableColumn id="179" xr3:uid="{1C7573EA-F75B-1D40-8BA9-DF34BC157C07}" name="DYS587" dataDxfId="38"/>
    <tableColumn id="180" xr3:uid="{E6CBD860-2741-6F4E-B59F-AA1A71D3C3BD}" name="DYS590" dataDxfId="37"/>
    <tableColumn id="181" xr3:uid="{AD695119-0EED-D047-8E9E-6DEC635DB087}" name="DYS593" dataDxfId="36"/>
    <tableColumn id="182" xr3:uid="{8E3BDEBA-3BC2-F249-9096-B549537B9BAE}" name="DYS596" dataDxfId="35"/>
    <tableColumn id="183" xr3:uid="{3033B36B-3898-1C41-B94D-1A3CAD8B99C6}" name="DYS613" dataDxfId="34"/>
    <tableColumn id="184" xr3:uid="{44DDCA22-E647-1E4C-8B8F-17DE0A251408}" name="DYS617" dataDxfId="33"/>
    <tableColumn id="185" xr3:uid="{C495891D-3900-6947-94C8-46295114007D}" name="DYS622" dataDxfId="32"/>
    <tableColumn id="186" xr3:uid="{82B4883E-7B4E-504D-BB03-137B837FED2D}" name="DYS626" dataDxfId="31"/>
    <tableColumn id="187" xr3:uid="{A9106C7F-6211-684E-BB36-7EB3D40D821A}" name="DYS627" dataDxfId="30"/>
    <tableColumn id="188" xr3:uid="{015A77C1-DEF1-9949-B259-2B93CD6EF250}" name="DYS630" dataDxfId="29"/>
    <tableColumn id="189" xr3:uid="{DB57EB81-CCC0-1A42-99ED-463F195F6203}" name="DYS635" dataDxfId="28"/>
    <tableColumn id="190" xr3:uid="{8C49712E-63BE-2C40-BF56-2D364A3927D7}" name="DYS643" dataDxfId="27"/>
    <tableColumn id="191" xr3:uid="{F2A71E56-4908-FB4D-8D5A-E2537060D05B}" name="DYS645" dataDxfId="26"/>
    <tableColumn id="192" xr3:uid="{821FD19D-7297-5048-9E7F-647B33A62BC6}" name="Y-GATA-A10" dataDxfId="25"/>
    <tableColumn id="193" xr3:uid="{AF78DACA-B547-514B-BCA8-EC2F322DE283}" name="Y-GATA-H4" dataDxfId="24"/>
    <tableColumn id="194" xr3:uid="{11088EBB-1D85-6C48-8A51-AA72B4D52F1B}" name="Y-GATA-H5" dataDxfId="23"/>
    <tableColumn id="195" xr3:uid="{37EB9A03-B6AE-734A-B0FD-2BA83DFDA01F}" name="MH_009" dataDxfId="22"/>
    <tableColumn id="196" xr3:uid="{685D0046-2167-7B47-A013-420EAFD13355}" name="MH_066" dataDxfId="21"/>
    <tableColumn id="197" xr3:uid="{A12E99DF-A753-A447-A059-A783D32A51B1}" name="MH_069" dataDxfId="20"/>
    <tableColumn id="198" xr3:uid="{CF0538EA-2292-AD4F-B81C-C3F73C8A1763}" name="MH_073" dataDxfId="19"/>
    <tableColumn id="199" xr3:uid="{B658FAC9-9935-5848-9527-D814918ED9A3}" name="MH_081" dataDxfId="18"/>
    <tableColumn id="200" xr3:uid="{227257BA-A5AE-554D-B37D-212F51CA3A56}" name="MH_083" dataDxfId="17"/>
    <tableColumn id="201" xr3:uid="{A7AF3658-8B2F-484F-A4DD-38356EBCD2EE}" name="MH_092" dataDxfId="16"/>
    <tableColumn id="202" xr3:uid="{2DE98B9E-0046-9144-A5A4-8F4DA2F8948A}" name="MH_106" dataDxfId="15"/>
    <tableColumn id="203" xr3:uid="{8CFA249D-BF51-D64C-85F8-3221CE706652}" name="MH_107" dataDxfId="14"/>
    <tableColumn id="204" xr3:uid="{9BE81D89-099B-0140-9417-B5018D1C651A}" name="MH_114" dataDxfId="13"/>
    <tableColumn id="205" xr3:uid="{B024E8EB-54B4-4F4C-B170-33730CA937D3}" name="MH_115" dataDxfId="12"/>
    <tableColumn id="206" xr3:uid="{0C084670-7266-F44F-BDD4-85207B6CF383}" name="MH_117" dataDxfId="11"/>
    <tableColumn id="207" xr3:uid="{BF1FD1F3-F561-1A4C-876F-B8A2F418FF50}" name="MH_127" dataDxfId="10"/>
    <tableColumn id="208" xr3:uid="{7DE312F5-54BA-184F-8517-D2F8E3C19AE1}" name="MH_129" dataDxfId="9"/>
    <tableColumn id="209" xr3:uid="{C89D3EB4-F260-FB4E-B26C-9AAA236A5872}" name="MH_011" dataDxfId="8"/>
    <tableColumn id="210" xr3:uid="{7C4F4220-D7CD-7246-90E6-BA3708309A69}" name="MH_017" dataDxfId="7"/>
    <tableColumn id="211" xr3:uid="{A927F459-0899-754B-B9AC-63F9D8FC936F}" name="MH_024" dataDxfId="6"/>
    <tableColumn id="212" xr3:uid="{FE8DC91D-25FD-BC45-85B5-6DD8676645FD}" name="MH_033" dataDxfId="5"/>
    <tableColumn id="213" xr3:uid="{78A3ED8B-610C-3D4C-B03D-2A84A3A5F7A8}" name="MH_051" dataDxfId="4"/>
    <tableColumn id="214" xr3:uid="{EFDF5797-E10F-B64A-AF90-A6343FC244AA}" name="MH_056" dataDxfId="3"/>
    <tableColumn id="215" xr3:uid="{0D07FF93-4DCA-0E40-8F9B-A89AA38BA60B}" name="MH_060" dataDxfId="2"/>
    <tableColumn id="216" xr3:uid="{E6FD0B57-F0CB-BA41-9412-6D5F32645081}" name="MH_062" dataDxfId="1"/>
    <tableColumn id="217" xr3:uid="{B437E480-238D-F74E-9FB4-00E44FA64B80}" name="MH_07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9591-23F7-4AEB-9247-D128A6C6E2E7}">
  <dimension ref="A1:N214"/>
  <sheetViews>
    <sheetView zoomScale="80" zoomScaleNormal="80" workbookViewId="0">
      <selection activeCell="D105" sqref="D105"/>
    </sheetView>
  </sheetViews>
  <sheetFormatPr baseColWidth="10" defaultColWidth="8.83203125" defaultRowHeight="15"/>
  <cols>
    <col min="1" max="1" width="3" bestFit="1" customWidth="1"/>
    <col min="2" max="2" width="5.5" bestFit="1" customWidth="1"/>
    <col min="3" max="3" width="17.83203125" style="10" bestFit="1" customWidth="1"/>
    <col min="4" max="4" width="8.5" customWidth="1"/>
    <col min="5" max="5" width="8" customWidth="1"/>
    <col min="6" max="8" width="10.33203125" bestFit="1" customWidth="1"/>
    <col min="9" max="9" width="11.5" bestFit="1" customWidth="1"/>
    <col min="10" max="10" width="14.1640625" bestFit="1" customWidth="1"/>
    <col min="11" max="11" width="8.6640625" bestFit="1" customWidth="1"/>
    <col min="12" max="288" width="5.5" customWidth="1"/>
  </cols>
  <sheetData>
    <row r="1" spans="1:14">
      <c r="N1" s="3"/>
    </row>
    <row r="2" spans="1:14">
      <c r="A2" t="s">
        <v>21</v>
      </c>
      <c r="B2" t="s">
        <v>36</v>
      </c>
      <c r="C2" s="10" t="s">
        <v>35</v>
      </c>
      <c r="D2" t="s">
        <v>11</v>
      </c>
    </row>
    <row r="3" spans="1:14">
      <c r="A3">
        <v>1</v>
      </c>
      <c r="B3" t="s">
        <v>288</v>
      </c>
      <c r="C3" s="12" t="s">
        <v>86</v>
      </c>
    </row>
    <row r="4" spans="1:14">
      <c r="A4">
        <v>1</v>
      </c>
      <c r="B4" t="s">
        <v>288</v>
      </c>
      <c r="C4" s="12" t="s">
        <v>87</v>
      </c>
    </row>
    <row r="5" spans="1:14">
      <c r="A5">
        <v>1</v>
      </c>
      <c r="B5" t="s">
        <v>288</v>
      </c>
      <c r="C5" s="12" t="s">
        <v>88</v>
      </c>
    </row>
    <row r="6" spans="1:14">
      <c r="A6">
        <v>1</v>
      </c>
      <c r="B6" t="s">
        <v>288</v>
      </c>
      <c r="C6" s="12" t="s">
        <v>89</v>
      </c>
    </row>
    <row r="7" spans="1:14">
      <c r="A7">
        <v>1</v>
      </c>
      <c r="B7" t="s">
        <v>288</v>
      </c>
      <c r="C7" s="12" t="s">
        <v>90</v>
      </c>
    </row>
    <row r="8" spans="1:14">
      <c r="A8">
        <v>1</v>
      </c>
      <c r="B8" t="s">
        <v>288</v>
      </c>
      <c r="C8" s="12" t="s">
        <v>91</v>
      </c>
    </row>
    <row r="9" spans="1:14">
      <c r="A9">
        <v>1</v>
      </c>
      <c r="B9" t="s">
        <v>288</v>
      </c>
      <c r="C9" s="12" t="s">
        <v>92</v>
      </c>
    </row>
    <row r="10" spans="1:14">
      <c r="A10">
        <v>1</v>
      </c>
      <c r="B10" t="s">
        <v>288</v>
      </c>
      <c r="C10" s="12" t="s">
        <v>93</v>
      </c>
    </row>
    <row r="11" spans="1:14">
      <c r="A11">
        <v>1</v>
      </c>
      <c r="B11" t="s">
        <v>288</v>
      </c>
      <c r="C11" s="12" t="s">
        <v>94</v>
      </c>
    </row>
    <row r="12" spans="1:14">
      <c r="A12">
        <v>1</v>
      </c>
      <c r="B12" t="s">
        <v>288</v>
      </c>
      <c r="C12" s="12" t="s">
        <v>95</v>
      </c>
    </row>
    <row r="13" spans="1:14">
      <c r="A13">
        <v>1</v>
      </c>
      <c r="B13" t="s">
        <v>288</v>
      </c>
      <c r="C13" s="12" t="s">
        <v>96</v>
      </c>
    </row>
    <row r="14" spans="1:14">
      <c r="A14">
        <v>1</v>
      </c>
      <c r="B14" t="s">
        <v>288</v>
      </c>
      <c r="C14" s="12" t="s">
        <v>97</v>
      </c>
    </row>
    <row r="15" spans="1:14">
      <c r="A15">
        <v>1</v>
      </c>
      <c r="B15" t="s">
        <v>288</v>
      </c>
      <c r="C15" s="12" t="s">
        <v>98</v>
      </c>
    </row>
    <row r="16" spans="1:14">
      <c r="A16">
        <v>1</v>
      </c>
      <c r="B16" t="s">
        <v>288</v>
      </c>
      <c r="C16" s="12" t="s">
        <v>99</v>
      </c>
    </row>
    <row r="17" spans="1:3">
      <c r="A17">
        <v>1</v>
      </c>
      <c r="B17" t="s">
        <v>288</v>
      </c>
      <c r="C17" s="12" t="s">
        <v>100</v>
      </c>
    </row>
    <row r="18" spans="1:3">
      <c r="A18">
        <v>1</v>
      </c>
      <c r="B18" t="s">
        <v>288</v>
      </c>
      <c r="C18" s="12" t="s">
        <v>101</v>
      </c>
    </row>
    <row r="19" spans="1:3">
      <c r="A19">
        <v>1</v>
      </c>
      <c r="B19" t="s">
        <v>288</v>
      </c>
      <c r="C19" s="12" t="s">
        <v>102</v>
      </c>
    </row>
    <row r="20" spans="1:3">
      <c r="A20">
        <v>1</v>
      </c>
      <c r="B20" t="s">
        <v>288</v>
      </c>
      <c r="C20" s="12" t="s">
        <v>103</v>
      </c>
    </row>
    <row r="21" spans="1:3">
      <c r="A21">
        <v>1</v>
      </c>
      <c r="B21" t="s">
        <v>288</v>
      </c>
      <c r="C21" s="12" t="s">
        <v>104</v>
      </c>
    </row>
    <row r="22" spans="1:3">
      <c r="A22">
        <v>1</v>
      </c>
      <c r="B22" t="s">
        <v>288</v>
      </c>
      <c r="C22" s="12" t="s">
        <v>105</v>
      </c>
    </row>
    <row r="23" spans="1:3">
      <c r="A23">
        <v>1</v>
      </c>
      <c r="B23" t="s">
        <v>288</v>
      </c>
      <c r="C23" s="12" t="s">
        <v>106</v>
      </c>
    </row>
    <row r="24" spans="1:3">
      <c r="A24">
        <v>1</v>
      </c>
      <c r="B24" t="s">
        <v>288</v>
      </c>
      <c r="C24" s="12" t="s">
        <v>107</v>
      </c>
    </row>
    <row r="25" spans="1:3">
      <c r="A25">
        <v>1</v>
      </c>
      <c r="B25" t="s">
        <v>288</v>
      </c>
      <c r="C25" s="12" t="s">
        <v>108</v>
      </c>
    </row>
    <row r="26" spans="1:3">
      <c r="A26">
        <v>1</v>
      </c>
      <c r="B26" t="s">
        <v>288</v>
      </c>
      <c r="C26" s="12" t="s">
        <v>109</v>
      </c>
    </row>
    <row r="27" spans="1:3">
      <c r="A27">
        <v>1</v>
      </c>
      <c r="B27" t="s">
        <v>288</v>
      </c>
      <c r="C27" s="12" t="s">
        <v>110</v>
      </c>
    </row>
    <row r="28" spans="1:3">
      <c r="A28">
        <v>1</v>
      </c>
      <c r="B28" t="s">
        <v>288</v>
      </c>
      <c r="C28" s="12" t="s">
        <v>111</v>
      </c>
    </row>
    <row r="29" spans="1:3">
      <c r="A29">
        <v>1</v>
      </c>
      <c r="B29" t="s">
        <v>288</v>
      </c>
      <c r="C29" s="12" t="s">
        <v>112</v>
      </c>
    </row>
    <row r="30" spans="1:3">
      <c r="A30">
        <v>1</v>
      </c>
      <c r="B30" t="s">
        <v>288</v>
      </c>
      <c r="C30" s="12" t="s">
        <v>113</v>
      </c>
    </row>
    <row r="31" spans="1:3">
      <c r="A31">
        <v>1</v>
      </c>
      <c r="B31" t="s">
        <v>288</v>
      </c>
      <c r="C31" s="12" t="s">
        <v>114</v>
      </c>
    </row>
    <row r="32" spans="1:3">
      <c r="A32">
        <v>1</v>
      </c>
      <c r="B32" t="s">
        <v>288</v>
      </c>
      <c r="C32" s="12" t="s">
        <v>115</v>
      </c>
    </row>
    <row r="33" spans="1:3">
      <c r="A33">
        <v>1</v>
      </c>
      <c r="B33" t="s">
        <v>288</v>
      </c>
      <c r="C33" s="12" t="s">
        <v>116</v>
      </c>
    </row>
    <row r="34" spans="1:3">
      <c r="A34">
        <v>1</v>
      </c>
      <c r="B34" t="s">
        <v>288</v>
      </c>
      <c r="C34" s="12" t="s">
        <v>117</v>
      </c>
    </row>
    <row r="35" spans="1:3">
      <c r="A35">
        <v>1</v>
      </c>
      <c r="B35" t="s">
        <v>288</v>
      </c>
      <c r="C35" s="12" t="s">
        <v>118</v>
      </c>
    </row>
    <row r="36" spans="1:3">
      <c r="A36">
        <v>1</v>
      </c>
      <c r="B36" t="s">
        <v>288</v>
      </c>
      <c r="C36" s="12" t="s">
        <v>119</v>
      </c>
    </row>
    <row r="37" spans="1:3">
      <c r="A37">
        <v>1</v>
      </c>
      <c r="B37" t="s">
        <v>288</v>
      </c>
      <c r="C37" s="12" t="s">
        <v>120</v>
      </c>
    </row>
    <row r="38" spans="1:3">
      <c r="A38">
        <v>1</v>
      </c>
      <c r="B38" t="s">
        <v>288</v>
      </c>
      <c r="C38" s="12" t="s">
        <v>121</v>
      </c>
    </row>
    <row r="39" spans="1:3">
      <c r="A39">
        <v>1</v>
      </c>
      <c r="B39" t="s">
        <v>288</v>
      </c>
      <c r="C39" s="12" t="s">
        <v>122</v>
      </c>
    </row>
    <row r="40" spans="1:3">
      <c r="A40">
        <v>1</v>
      </c>
      <c r="B40" t="s">
        <v>288</v>
      </c>
      <c r="C40" s="12" t="s">
        <v>123</v>
      </c>
    </row>
    <row r="41" spans="1:3">
      <c r="A41">
        <v>1</v>
      </c>
      <c r="B41" t="s">
        <v>288</v>
      </c>
      <c r="C41" s="12" t="s">
        <v>124</v>
      </c>
    </row>
    <row r="42" spans="1:3">
      <c r="A42">
        <v>1</v>
      </c>
      <c r="B42" t="s">
        <v>288</v>
      </c>
      <c r="C42" s="12" t="s">
        <v>125</v>
      </c>
    </row>
    <row r="43" spans="1:3">
      <c r="A43">
        <v>1</v>
      </c>
      <c r="B43" t="s">
        <v>288</v>
      </c>
      <c r="C43" s="12" t="s">
        <v>126</v>
      </c>
    </row>
    <row r="44" spans="1:3">
      <c r="A44">
        <v>1</v>
      </c>
      <c r="B44" t="s">
        <v>288</v>
      </c>
      <c r="C44" s="12" t="s">
        <v>127</v>
      </c>
    </row>
    <row r="45" spans="1:3">
      <c r="A45">
        <v>1</v>
      </c>
      <c r="B45" t="s">
        <v>288</v>
      </c>
      <c r="C45" s="12" t="s">
        <v>128</v>
      </c>
    </row>
    <row r="46" spans="1:3">
      <c r="A46">
        <v>1</v>
      </c>
      <c r="B46" t="s">
        <v>288</v>
      </c>
      <c r="C46" s="12" t="s">
        <v>129</v>
      </c>
    </row>
    <row r="47" spans="1:3">
      <c r="A47">
        <v>1</v>
      </c>
      <c r="B47" t="s">
        <v>288</v>
      </c>
      <c r="C47" s="12" t="s">
        <v>130</v>
      </c>
    </row>
    <row r="48" spans="1:3">
      <c r="A48">
        <v>1</v>
      </c>
      <c r="B48" t="s">
        <v>288</v>
      </c>
      <c r="C48" s="12" t="s">
        <v>131</v>
      </c>
    </row>
    <row r="49" spans="1:3">
      <c r="A49">
        <v>1</v>
      </c>
      <c r="B49" t="s">
        <v>288</v>
      </c>
      <c r="C49" s="12" t="s">
        <v>132</v>
      </c>
    </row>
    <row r="50" spans="1:3">
      <c r="A50">
        <v>1</v>
      </c>
      <c r="B50" t="s">
        <v>288</v>
      </c>
      <c r="C50" s="12" t="s">
        <v>133</v>
      </c>
    </row>
    <row r="51" spans="1:3">
      <c r="A51">
        <v>1</v>
      </c>
      <c r="B51" t="s">
        <v>288</v>
      </c>
      <c r="C51" s="12" t="s">
        <v>134</v>
      </c>
    </row>
    <row r="52" spans="1:3">
      <c r="A52">
        <v>1</v>
      </c>
      <c r="B52" t="s">
        <v>288</v>
      </c>
      <c r="C52" s="12" t="s">
        <v>135</v>
      </c>
    </row>
    <row r="53" spans="1:3">
      <c r="A53">
        <v>1</v>
      </c>
      <c r="B53" t="s">
        <v>288</v>
      </c>
      <c r="C53" s="12" t="s">
        <v>136</v>
      </c>
    </row>
    <row r="54" spans="1:3">
      <c r="A54">
        <v>1</v>
      </c>
      <c r="B54" t="s">
        <v>288</v>
      </c>
      <c r="C54" s="12" t="s">
        <v>137</v>
      </c>
    </row>
    <row r="55" spans="1:3">
      <c r="A55">
        <v>1</v>
      </c>
      <c r="B55" t="s">
        <v>288</v>
      </c>
      <c r="C55" s="12" t="s">
        <v>138</v>
      </c>
    </row>
    <row r="56" spans="1:3">
      <c r="A56">
        <v>1</v>
      </c>
      <c r="B56" t="s">
        <v>288</v>
      </c>
      <c r="C56" s="12" t="s">
        <v>139</v>
      </c>
    </row>
    <row r="57" spans="1:3">
      <c r="A57">
        <v>1</v>
      </c>
      <c r="B57" t="s">
        <v>288</v>
      </c>
      <c r="C57" s="12" t="s">
        <v>140</v>
      </c>
    </row>
    <row r="58" spans="1:3">
      <c r="A58">
        <v>1</v>
      </c>
      <c r="B58" t="s">
        <v>288</v>
      </c>
      <c r="C58" s="12" t="s">
        <v>141</v>
      </c>
    </row>
    <row r="59" spans="1:3">
      <c r="A59">
        <v>1</v>
      </c>
      <c r="B59" t="s">
        <v>288</v>
      </c>
      <c r="C59" s="12" t="s">
        <v>142</v>
      </c>
    </row>
    <row r="60" spans="1:3">
      <c r="A60">
        <v>1</v>
      </c>
      <c r="B60" t="s">
        <v>288</v>
      </c>
      <c r="C60" s="12" t="s">
        <v>143</v>
      </c>
    </row>
    <row r="61" spans="1:3">
      <c r="A61">
        <v>1</v>
      </c>
      <c r="B61" t="s">
        <v>288</v>
      </c>
      <c r="C61" s="12" t="s">
        <v>144</v>
      </c>
    </row>
    <row r="62" spans="1:3">
      <c r="A62">
        <v>1</v>
      </c>
      <c r="B62" t="s">
        <v>288</v>
      </c>
      <c r="C62" s="12" t="s">
        <v>145</v>
      </c>
    </row>
    <row r="63" spans="1:3">
      <c r="A63">
        <v>1</v>
      </c>
      <c r="B63" t="s">
        <v>288</v>
      </c>
      <c r="C63" s="12" t="s">
        <v>146</v>
      </c>
    </row>
    <row r="64" spans="1:3">
      <c r="A64">
        <v>1</v>
      </c>
      <c r="B64" t="s">
        <v>288</v>
      </c>
      <c r="C64" s="12" t="s">
        <v>147</v>
      </c>
    </row>
    <row r="65" spans="1:3">
      <c r="A65">
        <v>1</v>
      </c>
      <c r="B65" t="s">
        <v>288</v>
      </c>
      <c r="C65" s="12" t="s">
        <v>148</v>
      </c>
    </row>
    <row r="66" spans="1:3">
      <c r="A66">
        <v>1</v>
      </c>
      <c r="B66" t="s">
        <v>288</v>
      </c>
      <c r="C66" s="12" t="s">
        <v>149</v>
      </c>
    </row>
    <row r="67" spans="1:3">
      <c r="A67">
        <v>1</v>
      </c>
      <c r="B67" t="s">
        <v>288</v>
      </c>
      <c r="C67" s="12" t="s">
        <v>150</v>
      </c>
    </row>
    <row r="68" spans="1:3">
      <c r="A68">
        <v>1</v>
      </c>
      <c r="B68" t="s">
        <v>288</v>
      </c>
      <c r="C68" s="12" t="s">
        <v>151</v>
      </c>
    </row>
    <row r="69" spans="1:3">
      <c r="A69">
        <v>1</v>
      </c>
      <c r="B69" t="s">
        <v>288</v>
      </c>
      <c r="C69" s="12" t="s">
        <v>152</v>
      </c>
    </row>
    <row r="70" spans="1:3">
      <c r="A70">
        <v>1</v>
      </c>
      <c r="B70" t="s">
        <v>288</v>
      </c>
      <c r="C70" s="12" t="s">
        <v>153</v>
      </c>
    </row>
    <row r="71" spans="1:3">
      <c r="A71">
        <v>1</v>
      </c>
      <c r="B71" t="s">
        <v>288</v>
      </c>
      <c r="C71" s="12" t="s">
        <v>154</v>
      </c>
    </row>
    <row r="72" spans="1:3">
      <c r="A72">
        <v>1</v>
      </c>
      <c r="B72" t="s">
        <v>288</v>
      </c>
      <c r="C72" s="12" t="s">
        <v>155</v>
      </c>
    </row>
    <row r="73" spans="1:3">
      <c r="A73">
        <v>1</v>
      </c>
      <c r="B73" t="s">
        <v>288</v>
      </c>
      <c r="C73" s="12" t="s">
        <v>156</v>
      </c>
    </row>
    <row r="74" spans="1:3">
      <c r="A74">
        <v>1</v>
      </c>
      <c r="B74" t="s">
        <v>288</v>
      </c>
      <c r="C74" s="12" t="s">
        <v>157</v>
      </c>
    </row>
    <row r="75" spans="1:3">
      <c r="A75">
        <v>1</v>
      </c>
      <c r="B75" t="s">
        <v>288</v>
      </c>
      <c r="C75" s="12" t="s">
        <v>158</v>
      </c>
    </row>
    <row r="76" spans="1:3">
      <c r="A76">
        <v>1</v>
      </c>
      <c r="B76" t="s">
        <v>288</v>
      </c>
      <c r="C76" s="12" t="s">
        <v>159</v>
      </c>
    </row>
    <row r="77" spans="1:3">
      <c r="A77">
        <v>1</v>
      </c>
      <c r="B77" t="s">
        <v>288</v>
      </c>
      <c r="C77" s="12" t="s">
        <v>160</v>
      </c>
    </row>
    <row r="78" spans="1:3">
      <c r="A78">
        <v>1</v>
      </c>
      <c r="B78" t="s">
        <v>288</v>
      </c>
      <c r="C78" s="12" t="s">
        <v>161</v>
      </c>
    </row>
    <row r="79" spans="1:3">
      <c r="A79">
        <v>1</v>
      </c>
      <c r="B79" t="s">
        <v>288</v>
      </c>
      <c r="C79" s="12" t="s">
        <v>162</v>
      </c>
    </row>
    <row r="80" spans="1:3">
      <c r="A80">
        <v>1</v>
      </c>
      <c r="B80" t="s">
        <v>288</v>
      </c>
      <c r="C80" s="12" t="s">
        <v>163</v>
      </c>
    </row>
    <row r="81" spans="1:3">
      <c r="A81">
        <v>1</v>
      </c>
      <c r="B81" t="s">
        <v>288</v>
      </c>
      <c r="C81" s="12" t="s">
        <v>164</v>
      </c>
    </row>
    <row r="82" spans="1:3">
      <c r="A82">
        <v>1</v>
      </c>
      <c r="B82" t="s">
        <v>288</v>
      </c>
      <c r="C82" s="12" t="s">
        <v>165</v>
      </c>
    </row>
    <row r="83" spans="1:3">
      <c r="A83">
        <v>1</v>
      </c>
      <c r="B83" t="s">
        <v>288</v>
      </c>
      <c r="C83" s="12" t="s">
        <v>166</v>
      </c>
    </row>
    <row r="84" spans="1:3">
      <c r="A84">
        <v>1</v>
      </c>
      <c r="B84" t="s">
        <v>288</v>
      </c>
      <c r="C84" s="12" t="s">
        <v>167</v>
      </c>
    </row>
    <row r="85" spans="1:3">
      <c r="A85">
        <v>1</v>
      </c>
      <c r="B85" t="s">
        <v>288</v>
      </c>
      <c r="C85" s="12" t="s">
        <v>168</v>
      </c>
    </row>
    <row r="86" spans="1:3">
      <c r="A86">
        <v>1</v>
      </c>
      <c r="B86" t="s">
        <v>288</v>
      </c>
      <c r="C86" s="12" t="s">
        <v>169</v>
      </c>
    </row>
    <row r="87" spans="1:3">
      <c r="A87">
        <v>1</v>
      </c>
      <c r="B87" t="s">
        <v>288</v>
      </c>
      <c r="C87" s="12" t="s">
        <v>170</v>
      </c>
    </row>
    <row r="88" spans="1:3">
      <c r="A88">
        <v>1</v>
      </c>
      <c r="B88" t="s">
        <v>288</v>
      </c>
      <c r="C88" s="12" t="s">
        <v>171</v>
      </c>
    </row>
    <row r="89" spans="1:3">
      <c r="A89">
        <v>1</v>
      </c>
      <c r="B89" t="s">
        <v>288</v>
      </c>
      <c r="C89" s="12" t="s">
        <v>172</v>
      </c>
    </row>
    <row r="90" spans="1:3">
      <c r="A90">
        <v>1</v>
      </c>
      <c r="B90" t="s">
        <v>288</v>
      </c>
      <c r="C90" s="12" t="s">
        <v>173</v>
      </c>
    </row>
    <row r="91" spans="1:3">
      <c r="A91">
        <v>1</v>
      </c>
      <c r="B91" t="s">
        <v>288</v>
      </c>
      <c r="C91" s="12" t="s">
        <v>174</v>
      </c>
    </row>
    <row r="92" spans="1:3">
      <c r="A92">
        <v>1</v>
      </c>
      <c r="B92" t="s">
        <v>288</v>
      </c>
      <c r="C92" s="12" t="s">
        <v>175</v>
      </c>
    </row>
    <row r="93" spans="1:3">
      <c r="A93">
        <v>1</v>
      </c>
      <c r="B93" t="s">
        <v>288</v>
      </c>
      <c r="C93" s="12" t="s">
        <v>176</v>
      </c>
    </row>
    <row r="94" spans="1:3">
      <c r="A94">
        <v>1</v>
      </c>
      <c r="B94" t="s">
        <v>288</v>
      </c>
      <c r="C94" s="12" t="s">
        <v>177</v>
      </c>
    </row>
    <row r="95" spans="1:3">
      <c r="A95">
        <v>1</v>
      </c>
      <c r="B95" t="s">
        <v>288</v>
      </c>
      <c r="C95" s="12" t="s">
        <v>178</v>
      </c>
    </row>
    <row r="96" spans="1:3">
      <c r="A96">
        <v>1</v>
      </c>
      <c r="B96" t="s">
        <v>288</v>
      </c>
      <c r="C96" s="12" t="s">
        <v>179</v>
      </c>
    </row>
    <row r="97" spans="1:3">
      <c r="A97">
        <v>1</v>
      </c>
      <c r="B97" t="s">
        <v>288</v>
      </c>
      <c r="C97" s="12" t="s">
        <v>180</v>
      </c>
    </row>
    <row r="98" spans="1:3">
      <c r="A98">
        <v>1</v>
      </c>
      <c r="B98" t="s">
        <v>288</v>
      </c>
      <c r="C98" s="12" t="s">
        <v>181</v>
      </c>
    </row>
    <row r="99" spans="1:3">
      <c r="A99">
        <v>1</v>
      </c>
      <c r="B99" t="s">
        <v>288</v>
      </c>
      <c r="C99" s="12" t="s">
        <v>182</v>
      </c>
    </row>
    <row r="100" spans="1:3">
      <c r="A100">
        <v>1</v>
      </c>
      <c r="B100" t="s">
        <v>288</v>
      </c>
      <c r="C100" s="12" t="s">
        <v>183</v>
      </c>
    </row>
    <row r="101" spans="1:3">
      <c r="A101">
        <v>1</v>
      </c>
      <c r="B101" t="s">
        <v>288</v>
      </c>
      <c r="C101" s="12" t="s">
        <v>184</v>
      </c>
    </row>
    <row r="102" spans="1:3">
      <c r="A102">
        <v>1</v>
      </c>
      <c r="B102" t="s">
        <v>288</v>
      </c>
      <c r="C102" s="12" t="s">
        <v>185</v>
      </c>
    </row>
    <row r="103" spans="1:3">
      <c r="A103">
        <v>1</v>
      </c>
      <c r="B103" t="s">
        <v>288</v>
      </c>
      <c r="C103" s="12" t="s">
        <v>186</v>
      </c>
    </row>
    <row r="104" spans="1:3">
      <c r="A104">
        <v>1</v>
      </c>
      <c r="B104" t="s">
        <v>288</v>
      </c>
      <c r="C104" s="12" t="s">
        <v>187</v>
      </c>
    </row>
    <row r="105" spans="1:3">
      <c r="A105">
        <v>1</v>
      </c>
      <c r="B105" t="s">
        <v>288</v>
      </c>
      <c r="C105" s="12" t="s">
        <v>188</v>
      </c>
    </row>
    <row r="106" spans="1:3">
      <c r="A106">
        <v>1</v>
      </c>
      <c r="B106" t="s">
        <v>288</v>
      </c>
      <c r="C106" s="12" t="s">
        <v>189</v>
      </c>
    </row>
    <row r="107" spans="1:3">
      <c r="A107">
        <v>2</v>
      </c>
      <c r="B107" t="s">
        <v>289</v>
      </c>
      <c r="C107" s="12" t="s">
        <v>190</v>
      </c>
    </row>
    <row r="108" spans="1:3">
      <c r="A108">
        <v>2</v>
      </c>
      <c r="B108" t="s">
        <v>289</v>
      </c>
      <c r="C108" s="12" t="s">
        <v>192</v>
      </c>
    </row>
    <row r="109" spans="1:3">
      <c r="A109">
        <v>2</v>
      </c>
      <c r="B109" t="s">
        <v>289</v>
      </c>
      <c r="C109" s="12" t="s">
        <v>193</v>
      </c>
    </row>
    <row r="110" spans="1:3">
      <c r="A110">
        <v>2</v>
      </c>
      <c r="B110" t="s">
        <v>289</v>
      </c>
      <c r="C110" s="12" t="s">
        <v>194</v>
      </c>
    </row>
    <row r="111" spans="1:3">
      <c r="A111">
        <v>2</v>
      </c>
      <c r="B111" t="s">
        <v>289</v>
      </c>
      <c r="C111" s="12" t="s">
        <v>195</v>
      </c>
    </row>
    <row r="112" spans="1:3">
      <c r="A112">
        <v>2</v>
      </c>
      <c r="B112" t="s">
        <v>289</v>
      </c>
      <c r="C112" s="12" t="s">
        <v>196</v>
      </c>
    </row>
    <row r="113" spans="1:3">
      <c r="A113">
        <v>2</v>
      </c>
      <c r="B113" t="s">
        <v>289</v>
      </c>
      <c r="C113" s="12" t="s">
        <v>197</v>
      </c>
    </row>
    <row r="114" spans="1:3">
      <c r="A114">
        <v>2</v>
      </c>
      <c r="B114" t="s">
        <v>289</v>
      </c>
      <c r="C114" s="12" t="s">
        <v>198</v>
      </c>
    </row>
    <row r="115" spans="1:3">
      <c r="A115">
        <v>2</v>
      </c>
      <c r="B115" t="s">
        <v>289</v>
      </c>
      <c r="C115" s="12" t="s">
        <v>199</v>
      </c>
    </row>
    <row r="116" spans="1:3">
      <c r="A116">
        <v>2</v>
      </c>
      <c r="B116" t="s">
        <v>289</v>
      </c>
      <c r="C116" s="12" t="s">
        <v>201</v>
      </c>
    </row>
    <row r="117" spans="1:3">
      <c r="A117">
        <v>2</v>
      </c>
      <c r="B117" t="s">
        <v>289</v>
      </c>
      <c r="C117" s="12" t="s">
        <v>202</v>
      </c>
    </row>
    <row r="118" spans="1:3">
      <c r="A118">
        <v>2</v>
      </c>
      <c r="B118" t="s">
        <v>289</v>
      </c>
      <c r="C118" s="12" t="s">
        <v>203</v>
      </c>
    </row>
    <row r="119" spans="1:3">
      <c r="A119">
        <v>2</v>
      </c>
      <c r="B119" t="s">
        <v>289</v>
      </c>
      <c r="C119" s="12" t="s">
        <v>204</v>
      </c>
    </row>
    <row r="120" spans="1:3">
      <c r="A120">
        <v>2</v>
      </c>
      <c r="B120" t="s">
        <v>289</v>
      </c>
      <c r="C120" s="12" t="s">
        <v>205</v>
      </c>
    </row>
    <row r="121" spans="1:3">
      <c r="A121">
        <v>2</v>
      </c>
      <c r="B121" t="s">
        <v>289</v>
      </c>
      <c r="C121" s="12" t="s">
        <v>206</v>
      </c>
    </row>
    <row r="122" spans="1:3">
      <c r="A122">
        <v>2</v>
      </c>
      <c r="B122" t="s">
        <v>289</v>
      </c>
      <c r="C122" s="12" t="s">
        <v>207</v>
      </c>
    </row>
    <row r="123" spans="1:3">
      <c r="A123">
        <v>2</v>
      </c>
      <c r="B123" t="s">
        <v>289</v>
      </c>
      <c r="C123" s="12" t="s">
        <v>208</v>
      </c>
    </row>
    <row r="124" spans="1:3">
      <c r="A124">
        <v>2</v>
      </c>
      <c r="B124" t="s">
        <v>289</v>
      </c>
      <c r="C124" s="12" t="s">
        <v>209</v>
      </c>
    </row>
    <row r="125" spans="1:3">
      <c r="A125">
        <v>2</v>
      </c>
      <c r="B125" t="s">
        <v>289</v>
      </c>
      <c r="C125" s="12" t="s">
        <v>210</v>
      </c>
    </row>
    <row r="126" spans="1:3">
      <c r="A126">
        <v>2</v>
      </c>
      <c r="B126" t="s">
        <v>289</v>
      </c>
      <c r="C126" s="12" t="s">
        <v>211</v>
      </c>
    </row>
    <row r="127" spans="1:3">
      <c r="A127">
        <v>2</v>
      </c>
      <c r="B127" t="s">
        <v>289</v>
      </c>
      <c r="C127" s="12" t="s">
        <v>212</v>
      </c>
    </row>
    <row r="128" spans="1:3">
      <c r="A128">
        <v>2</v>
      </c>
      <c r="B128" t="s">
        <v>289</v>
      </c>
      <c r="C128" s="12" t="s">
        <v>213</v>
      </c>
    </row>
    <row r="129" spans="1:3">
      <c r="A129">
        <v>2</v>
      </c>
      <c r="B129" t="s">
        <v>289</v>
      </c>
      <c r="C129" s="12" t="s">
        <v>214</v>
      </c>
    </row>
    <row r="130" spans="1:3">
      <c r="A130">
        <v>2</v>
      </c>
      <c r="B130" t="s">
        <v>289</v>
      </c>
      <c r="C130" s="12" t="s">
        <v>215</v>
      </c>
    </row>
    <row r="131" spans="1:3">
      <c r="A131">
        <v>2</v>
      </c>
      <c r="B131" t="s">
        <v>289</v>
      </c>
      <c r="C131" s="12" t="s">
        <v>216</v>
      </c>
    </row>
    <row r="132" spans="1:3">
      <c r="A132">
        <v>2</v>
      </c>
      <c r="B132" t="s">
        <v>289</v>
      </c>
      <c r="C132" s="12" t="s">
        <v>217</v>
      </c>
    </row>
    <row r="133" spans="1:3">
      <c r="A133">
        <v>2</v>
      </c>
      <c r="B133" t="s">
        <v>289</v>
      </c>
      <c r="C133" s="12" t="s">
        <v>218</v>
      </c>
    </row>
    <row r="134" spans="1:3">
      <c r="A134">
        <v>3</v>
      </c>
      <c r="B134" t="s">
        <v>289</v>
      </c>
      <c r="C134" s="12" t="s">
        <v>219</v>
      </c>
    </row>
    <row r="135" spans="1:3">
      <c r="A135">
        <v>3</v>
      </c>
      <c r="B135" t="s">
        <v>289</v>
      </c>
      <c r="C135" s="12" t="s">
        <v>221</v>
      </c>
    </row>
    <row r="136" spans="1:3">
      <c r="A136">
        <v>3</v>
      </c>
      <c r="B136" t="s">
        <v>290</v>
      </c>
      <c r="C136" s="12" t="s">
        <v>222</v>
      </c>
    </row>
    <row r="137" spans="1:3">
      <c r="A137">
        <v>3</v>
      </c>
      <c r="B137" t="s">
        <v>290</v>
      </c>
      <c r="C137" s="12" t="s">
        <v>223</v>
      </c>
    </row>
    <row r="138" spans="1:3">
      <c r="A138">
        <v>3</v>
      </c>
      <c r="B138" t="s">
        <v>290</v>
      </c>
      <c r="C138" s="12" t="s">
        <v>224</v>
      </c>
    </row>
    <row r="139" spans="1:3">
      <c r="A139">
        <v>3</v>
      </c>
      <c r="B139" t="s">
        <v>290</v>
      </c>
      <c r="C139" s="12" t="s">
        <v>0</v>
      </c>
    </row>
    <row r="140" spans="1:3">
      <c r="A140">
        <v>3</v>
      </c>
      <c r="B140" t="s">
        <v>290</v>
      </c>
      <c r="C140" s="12" t="s">
        <v>225</v>
      </c>
    </row>
    <row r="141" spans="1:3">
      <c r="A141">
        <v>3</v>
      </c>
      <c r="B141" t="s">
        <v>290</v>
      </c>
      <c r="C141" s="12" t="s">
        <v>226</v>
      </c>
    </row>
    <row r="142" spans="1:3">
      <c r="A142">
        <v>3</v>
      </c>
      <c r="B142" t="s">
        <v>290</v>
      </c>
      <c r="C142" s="12" t="s">
        <v>227</v>
      </c>
    </row>
    <row r="143" spans="1:3">
      <c r="A143">
        <v>3</v>
      </c>
      <c r="B143" t="s">
        <v>290</v>
      </c>
      <c r="C143" s="12" t="s">
        <v>1</v>
      </c>
    </row>
    <row r="144" spans="1:3">
      <c r="A144">
        <v>3</v>
      </c>
      <c r="B144" t="s">
        <v>290</v>
      </c>
      <c r="C144" s="12" t="s">
        <v>2</v>
      </c>
    </row>
    <row r="145" spans="1:3">
      <c r="A145">
        <v>3</v>
      </c>
      <c r="B145" t="s">
        <v>290</v>
      </c>
      <c r="C145" s="12" t="s">
        <v>3</v>
      </c>
    </row>
    <row r="146" spans="1:3">
      <c r="A146">
        <v>3</v>
      </c>
      <c r="B146" t="s">
        <v>290</v>
      </c>
      <c r="C146" s="12" t="s">
        <v>49</v>
      </c>
    </row>
    <row r="147" spans="1:3">
      <c r="A147">
        <v>3</v>
      </c>
      <c r="B147" t="s">
        <v>290</v>
      </c>
      <c r="C147" s="12" t="s">
        <v>228</v>
      </c>
    </row>
    <row r="148" spans="1:3">
      <c r="A148">
        <v>3</v>
      </c>
      <c r="B148" t="s">
        <v>290</v>
      </c>
      <c r="C148" s="12" t="s">
        <v>229</v>
      </c>
    </row>
    <row r="149" spans="1:3">
      <c r="A149">
        <v>3</v>
      </c>
      <c r="B149" t="s">
        <v>290</v>
      </c>
      <c r="C149" s="12" t="s">
        <v>4</v>
      </c>
    </row>
    <row r="150" spans="1:3">
      <c r="A150">
        <v>3</v>
      </c>
      <c r="B150" t="s">
        <v>290</v>
      </c>
      <c r="C150" s="12" t="s">
        <v>230</v>
      </c>
    </row>
    <row r="151" spans="1:3">
      <c r="A151">
        <v>3</v>
      </c>
      <c r="B151" t="s">
        <v>290</v>
      </c>
      <c r="C151" s="12" t="s">
        <v>231</v>
      </c>
    </row>
    <row r="152" spans="1:3">
      <c r="A152">
        <v>3</v>
      </c>
      <c r="B152" t="s">
        <v>290</v>
      </c>
      <c r="C152" s="12" t="s">
        <v>232</v>
      </c>
    </row>
    <row r="153" spans="1:3">
      <c r="A153">
        <v>3</v>
      </c>
      <c r="B153" t="s">
        <v>290</v>
      </c>
      <c r="C153" s="12" t="s">
        <v>233</v>
      </c>
    </row>
    <row r="154" spans="1:3">
      <c r="A154">
        <v>3</v>
      </c>
      <c r="B154" t="s">
        <v>290</v>
      </c>
      <c r="C154" s="12" t="s">
        <v>234</v>
      </c>
    </row>
    <row r="155" spans="1:3">
      <c r="A155">
        <v>3</v>
      </c>
      <c r="B155" t="s">
        <v>290</v>
      </c>
      <c r="C155" s="12" t="s">
        <v>235</v>
      </c>
    </row>
    <row r="156" spans="1:3">
      <c r="A156">
        <v>3</v>
      </c>
      <c r="B156" t="s">
        <v>290</v>
      </c>
      <c r="C156" s="12" t="s">
        <v>236</v>
      </c>
    </row>
    <row r="157" spans="1:3">
      <c r="A157">
        <v>3</v>
      </c>
      <c r="B157" t="s">
        <v>290</v>
      </c>
      <c r="C157" s="12" t="s">
        <v>237</v>
      </c>
    </row>
    <row r="158" spans="1:3">
      <c r="A158">
        <v>3</v>
      </c>
      <c r="B158" t="s">
        <v>290</v>
      </c>
      <c r="C158" s="12" t="s">
        <v>5</v>
      </c>
    </row>
    <row r="159" spans="1:3">
      <c r="A159">
        <v>3</v>
      </c>
      <c r="B159" t="s">
        <v>290</v>
      </c>
      <c r="C159" s="12" t="s">
        <v>51</v>
      </c>
    </row>
    <row r="160" spans="1:3">
      <c r="A160">
        <v>3</v>
      </c>
      <c r="B160" t="s">
        <v>290</v>
      </c>
      <c r="C160" s="12" t="s">
        <v>239</v>
      </c>
    </row>
    <row r="161" spans="1:3">
      <c r="A161">
        <v>3</v>
      </c>
      <c r="B161" t="s">
        <v>290</v>
      </c>
      <c r="C161" s="12" t="s">
        <v>53</v>
      </c>
    </row>
    <row r="162" spans="1:3">
      <c r="A162">
        <v>3</v>
      </c>
      <c r="B162" t="s">
        <v>290</v>
      </c>
      <c r="C162" s="12" t="s">
        <v>6</v>
      </c>
    </row>
    <row r="163" spans="1:3">
      <c r="A163">
        <v>3</v>
      </c>
      <c r="B163" t="s">
        <v>290</v>
      </c>
      <c r="C163" s="12" t="s">
        <v>241</v>
      </c>
    </row>
    <row r="164" spans="1:3">
      <c r="A164">
        <v>3</v>
      </c>
      <c r="B164" t="s">
        <v>290</v>
      </c>
      <c r="C164" s="12" t="s">
        <v>55</v>
      </c>
    </row>
    <row r="165" spans="1:3">
      <c r="A165">
        <v>3</v>
      </c>
      <c r="B165" t="s">
        <v>290</v>
      </c>
      <c r="C165" s="12" t="s">
        <v>242</v>
      </c>
    </row>
    <row r="166" spans="1:3">
      <c r="A166">
        <v>3</v>
      </c>
      <c r="B166" t="s">
        <v>290</v>
      </c>
      <c r="C166" s="12" t="s">
        <v>244</v>
      </c>
    </row>
    <row r="167" spans="1:3">
      <c r="A167">
        <v>3</v>
      </c>
      <c r="B167" t="s">
        <v>290</v>
      </c>
      <c r="C167" s="12" t="s">
        <v>245</v>
      </c>
    </row>
    <row r="168" spans="1:3">
      <c r="A168">
        <v>3</v>
      </c>
      <c r="B168" t="s">
        <v>290</v>
      </c>
      <c r="C168" s="12" t="s">
        <v>43</v>
      </c>
    </row>
    <row r="169" spans="1:3">
      <c r="A169">
        <v>3</v>
      </c>
      <c r="B169" t="s">
        <v>290</v>
      </c>
      <c r="C169" s="12" t="s">
        <v>7</v>
      </c>
    </row>
    <row r="170" spans="1:3">
      <c r="A170">
        <v>3</v>
      </c>
      <c r="B170" t="s">
        <v>290</v>
      </c>
      <c r="C170" s="12" t="s">
        <v>8</v>
      </c>
    </row>
    <row r="171" spans="1:3">
      <c r="A171">
        <v>3</v>
      </c>
      <c r="B171" t="s">
        <v>290</v>
      </c>
      <c r="C171" s="12" t="s">
        <v>246</v>
      </c>
    </row>
    <row r="172" spans="1:3">
      <c r="A172">
        <v>3</v>
      </c>
      <c r="B172" t="s">
        <v>290</v>
      </c>
      <c r="C172" s="12" t="s">
        <v>247</v>
      </c>
    </row>
    <row r="173" spans="1:3">
      <c r="A173">
        <v>3</v>
      </c>
      <c r="B173" t="s">
        <v>290</v>
      </c>
      <c r="C173" s="12" t="s">
        <v>46</v>
      </c>
    </row>
    <row r="174" spans="1:3">
      <c r="A174">
        <v>3</v>
      </c>
      <c r="B174" t="s">
        <v>290</v>
      </c>
      <c r="C174" s="12" t="s">
        <v>9</v>
      </c>
    </row>
    <row r="175" spans="1:3">
      <c r="A175">
        <v>3</v>
      </c>
      <c r="B175" t="s">
        <v>290</v>
      </c>
      <c r="C175" s="12" t="s">
        <v>10</v>
      </c>
    </row>
    <row r="176" spans="1:3">
      <c r="A176">
        <v>3</v>
      </c>
      <c r="B176" t="s">
        <v>290</v>
      </c>
      <c r="C176" s="12" t="s">
        <v>248</v>
      </c>
    </row>
    <row r="177" spans="1:3">
      <c r="A177">
        <v>3</v>
      </c>
      <c r="B177" t="s">
        <v>290</v>
      </c>
      <c r="C177" s="12" t="s">
        <v>44</v>
      </c>
    </row>
    <row r="178" spans="1:3">
      <c r="A178">
        <v>3</v>
      </c>
      <c r="B178" t="s">
        <v>290</v>
      </c>
      <c r="C178" s="12" t="s">
        <v>249</v>
      </c>
    </row>
    <row r="179" spans="1:3">
      <c r="A179">
        <v>3</v>
      </c>
      <c r="B179" t="s">
        <v>290</v>
      </c>
      <c r="C179" s="12" t="s">
        <v>250</v>
      </c>
    </row>
    <row r="180" spans="1:3">
      <c r="A180">
        <v>3</v>
      </c>
      <c r="B180" t="s">
        <v>290</v>
      </c>
      <c r="C180" s="12" t="s">
        <v>45</v>
      </c>
    </row>
    <row r="181" spans="1:3">
      <c r="A181">
        <v>3</v>
      </c>
      <c r="B181" t="s">
        <v>290</v>
      </c>
      <c r="C181" s="12" t="s">
        <v>252</v>
      </c>
    </row>
    <row r="182" spans="1:3">
      <c r="A182">
        <v>3</v>
      </c>
      <c r="B182" t="s">
        <v>290</v>
      </c>
      <c r="C182" s="12" t="s">
        <v>253</v>
      </c>
    </row>
    <row r="183" spans="1:3">
      <c r="A183">
        <v>3</v>
      </c>
      <c r="B183" t="s">
        <v>290</v>
      </c>
      <c r="C183" s="12" t="s">
        <v>254</v>
      </c>
    </row>
    <row r="184" spans="1:3">
      <c r="A184">
        <v>3</v>
      </c>
      <c r="B184" t="s">
        <v>290</v>
      </c>
      <c r="C184" s="12" t="s">
        <v>255</v>
      </c>
    </row>
    <row r="185" spans="1:3">
      <c r="A185">
        <v>3</v>
      </c>
      <c r="B185" t="s">
        <v>290</v>
      </c>
      <c r="C185" s="12" t="s">
        <v>256</v>
      </c>
    </row>
    <row r="186" spans="1:3">
      <c r="A186">
        <v>3</v>
      </c>
      <c r="B186" t="s">
        <v>290</v>
      </c>
      <c r="C186" s="12" t="s">
        <v>257</v>
      </c>
    </row>
    <row r="187" spans="1:3">
      <c r="A187">
        <v>3</v>
      </c>
      <c r="B187" t="s">
        <v>290</v>
      </c>
      <c r="C187" s="12" t="s">
        <v>258</v>
      </c>
    </row>
    <row r="188" spans="1:3">
      <c r="A188">
        <v>3</v>
      </c>
      <c r="B188" t="s">
        <v>290</v>
      </c>
      <c r="C188" s="12" t="s">
        <v>259</v>
      </c>
    </row>
    <row r="189" spans="1:3">
      <c r="A189">
        <v>3</v>
      </c>
      <c r="B189" t="s">
        <v>290</v>
      </c>
      <c r="C189" s="12" t="s">
        <v>261</v>
      </c>
    </row>
    <row r="190" spans="1:3">
      <c r="A190">
        <v>3</v>
      </c>
      <c r="B190" t="s">
        <v>290</v>
      </c>
      <c r="C190" s="12" t="s">
        <v>262</v>
      </c>
    </row>
    <row r="191" spans="1:3">
      <c r="A191">
        <v>3</v>
      </c>
      <c r="B191" t="s">
        <v>290</v>
      </c>
      <c r="C191" s="12" t="s">
        <v>296</v>
      </c>
    </row>
    <row r="192" spans="1:3">
      <c r="A192">
        <v>4</v>
      </c>
      <c r="B192" t="s">
        <v>291</v>
      </c>
      <c r="C192" s="12" t="s">
        <v>263</v>
      </c>
    </row>
    <row r="193" spans="1:3">
      <c r="A193">
        <v>4</v>
      </c>
      <c r="B193" t="s">
        <v>291</v>
      </c>
      <c r="C193" s="13" t="s">
        <v>265</v>
      </c>
    </row>
    <row r="194" spans="1:3">
      <c r="A194">
        <v>4</v>
      </c>
      <c r="B194" t="s">
        <v>291</v>
      </c>
      <c r="C194" s="13" t="s">
        <v>266</v>
      </c>
    </row>
    <row r="195" spans="1:3">
      <c r="A195">
        <v>4</v>
      </c>
      <c r="B195" t="s">
        <v>291</v>
      </c>
      <c r="C195" s="13" t="s">
        <v>267</v>
      </c>
    </row>
    <row r="196" spans="1:3">
      <c r="A196">
        <v>4</v>
      </c>
      <c r="B196" t="s">
        <v>291</v>
      </c>
      <c r="C196" s="13" t="s">
        <v>268</v>
      </c>
    </row>
    <row r="197" spans="1:3">
      <c r="A197">
        <v>4</v>
      </c>
      <c r="B197" t="s">
        <v>291</v>
      </c>
      <c r="C197" s="13" t="s">
        <v>269</v>
      </c>
    </row>
    <row r="198" spans="1:3">
      <c r="A198">
        <v>4</v>
      </c>
      <c r="B198" t="s">
        <v>291</v>
      </c>
      <c r="C198" s="13" t="s">
        <v>270</v>
      </c>
    </row>
    <row r="199" spans="1:3">
      <c r="A199">
        <v>4</v>
      </c>
      <c r="B199" t="s">
        <v>291</v>
      </c>
      <c r="C199" s="13" t="s">
        <v>271</v>
      </c>
    </row>
    <row r="200" spans="1:3">
      <c r="A200">
        <v>4</v>
      </c>
      <c r="B200" t="s">
        <v>291</v>
      </c>
      <c r="C200" s="13" t="s">
        <v>272</v>
      </c>
    </row>
    <row r="201" spans="1:3">
      <c r="A201">
        <v>4</v>
      </c>
      <c r="B201" t="s">
        <v>291</v>
      </c>
      <c r="C201" s="13" t="s">
        <v>273</v>
      </c>
    </row>
    <row r="202" spans="1:3">
      <c r="A202">
        <v>4</v>
      </c>
      <c r="B202" t="s">
        <v>291</v>
      </c>
      <c r="C202" s="13" t="s">
        <v>274</v>
      </c>
    </row>
    <row r="203" spans="1:3">
      <c r="A203">
        <v>4</v>
      </c>
      <c r="B203" t="s">
        <v>291</v>
      </c>
      <c r="C203" s="13" t="s">
        <v>275</v>
      </c>
    </row>
    <row r="204" spans="1:3">
      <c r="A204">
        <v>4</v>
      </c>
      <c r="B204" t="s">
        <v>291</v>
      </c>
      <c r="C204" s="13" t="s">
        <v>276</v>
      </c>
    </row>
    <row r="205" spans="1:3">
      <c r="A205">
        <v>4</v>
      </c>
      <c r="B205" t="s">
        <v>291</v>
      </c>
      <c r="C205" s="13" t="s">
        <v>277</v>
      </c>
    </row>
    <row r="206" spans="1:3">
      <c r="A206">
        <v>4</v>
      </c>
      <c r="B206" t="s">
        <v>291</v>
      </c>
      <c r="C206" s="13" t="s">
        <v>278</v>
      </c>
    </row>
    <row r="207" spans="1:3">
      <c r="A207">
        <v>4</v>
      </c>
      <c r="B207" t="s">
        <v>291</v>
      </c>
      <c r="C207" s="13" t="s">
        <v>280</v>
      </c>
    </row>
    <row r="208" spans="1:3">
      <c r="A208">
        <v>4</v>
      </c>
      <c r="B208" t="s">
        <v>291</v>
      </c>
      <c r="C208" s="13" t="s">
        <v>281</v>
      </c>
    </row>
    <row r="209" spans="1:3">
      <c r="A209">
        <v>4</v>
      </c>
      <c r="B209" t="s">
        <v>291</v>
      </c>
      <c r="C209" s="13" t="s">
        <v>282</v>
      </c>
    </row>
    <row r="210" spans="1:3">
      <c r="A210">
        <v>4</v>
      </c>
      <c r="B210" t="s">
        <v>291</v>
      </c>
      <c r="C210" s="13" t="s">
        <v>283</v>
      </c>
    </row>
    <row r="211" spans="1:3">
      <c r="A211">
        <v>4</v>
      </c>
      <c r="B211" t="s">
        <v>291</v>
      </c>
      <c r="C211" s="13" t="s">
        <v>284</v>
      </c>
    </row>
    <row r="212" spans="1:3">
      <c r="A212">
        <v>4</v>
      </c>
      <c r="B212" t="s">
        <v>291</v>
      </c>
      <c r="C212" s="13" t="s">
        <v>285</v>
      </c>
    </row>
    <row r="213" spans="1:3">
      <c r="A213">
        <v>4</v>
      </c>
      <c r="B213" t="s">
        <v>291</v>
      </c>
      <c r="C213" s="13" t="s">
        <v>286</v>
      </c>
    </row>
    <row r="214" spans="1:3">
      <c r="A214">
        <v>4</v>
      </c>
      <c r="B214" t="s">
        <v>291</v>
      </c>
      <c r="C214" s="13" t="s">
        <v>287</v>
      </c>
    </row>
  </sheetData>
  <phoneticPr fontId="1" type="noConversion"/>
  <conditionalFormatting sqref="C47:C161">
    <cfRule type="duplicateValues" dxfId="217" priority="1"/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5"/>
  <sheetViews>
    <sheetView tabSelected="1" zoomScale="70" zoomScaleNormal="70" workbookViewId="0">
      <selection activeCell="B4" sqref="B4"/>
    </sheetView>
  </sheetViews>
  <sheetFormatPr baseColWidth="10" defaultColWidth="8.83203125" defaultRowHeight="15"/>
  <cols>
    <col min="2" max="2" width="6.1640625" style="2" customWidth="1"/>
    <col min="3" max="3" width="12.5" style="2" bestFit="1" customWidth="1"/>
    <col min="4" max="4" width="9" style="2" customWidth="1"/>
    <col min="5" max="5" width="7.1640625" style="2" customWidth="1"/>
    <col min="6" max="6" width="7.83203125" style="2" bestFit="1" customWidth="1"/>
    <col min="7" max="12" width="6.1640625" style="2" customWidth="1"/>
    <col min="13" max="17" width="6.83203125" style="2" customWidth="1"/>
    <col min="18" max="19" width="6.1640625" style="2" customWidth="1"/>
    <col min="20" max="20" width="6.5" customWidth="1"/>
    <col min="21" max="21" width="7.6640625" customWidth="1"/>
    <col min="22" max="22" width="6.1640625" customWidth="1"/>
    <col min="23" max="23" width="6.83203125" customWidth="1"/>
    <col min="24" max="72" width="8.5" customWidth="1"/>
  </cols>
  <sheetData>
    <row r="1" spans="1:243">
      <c r="A1" s="1"/>
      <c r="C1" s="11" t="s">
        <v>17</v>
      </c>
      <c r="D1" s="11"/>
      <c r="E1" s="2">
        <v>0</v>
      </c>
      <c r="AF1" t="s">
        <v>13</v>
      </c>
    </row>
    <row r="2" spans="1:243">
      <c r="A2" s="1"/>
      <c r="C2" s="11" t="s">
        <v>18</v>
      </c>
      <c r="D2" s="11"/>
      <c r="E2" s="2" t="e">
        <f>SUM(SampleSum[总reads])/E1</f>
        <v>#DIV/0!</v>
      </c>
      <c r="AF2" t="s">
        <v>12</v>
      </c>
    </row>
    <row r="3" spans="1:243">
      <c r="A3" s="1"/>
      <c r="C3" s="2" t="s">
        <v>19</v>
      </c>
      <c r="D3" s="2" t="e">
        <f>STDEV(SampleSum[有效reads])/AVERAGE(SampleSum[有效reads])</f>
        <v>#DIV/0!</v>
      </c>
      <c r="E3" s="2" t="e">
        <f>STDEV(SampleSum[总reads])/AVERAGE(SampleSum[总reads])</f>
        <v>#DIV/0!</v>
      </c>
      <c r="R3" s="2">
        <v>44</v>
      </c>
      <c r="AF3" t="s">
        <v>14</v>
      </c>
    </row>
    <row r="4" spans="1:243" ht="91">
      <c r="A4" s="1"/>
      <c r="B4" s="5" t="s">
        <v>24</v>
      </c>
      <c r="C4" s="5" t="s">
        <v>25</v>
      </c>
      <c r="D4" s="5" t="s">
        <v>293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34</v>
      </c>
      <c r="N4" s="5" t="s">
        <v>71</v>
      </c>
      <c r="O4" s="5" t="s">
        <v>294</v>
      </c>
      <c r="P4" s="5" t="s">
        <v>295</v>
      </c>
      <c r="Q4" s="5" t="s">
        <v>292</v>
      </c>
      <c r="R4" s="9" t="s">
        <v>72</v>
      </c>
      <c r="S4" s="9" t="s">
        <v>73</v>
      </c>
      <c r="T4" s="9" t="s">
        <v>74</v>
      </c>
      <c r="U4" s="9" t="s">
        <v>75</v>
      </c>
      <c r="V4" s="5" t="s">
        <v>76</v>
      </c>
      <c r="W4" s="5" t="s">
        <v>78</v>
      </c>
      <c r="X4" s="5" t="s">
        <v>77</v>
      </c>
      <c r="Y4" s="5" t="s">
        <v>79</v>
      </c>
      <c r="Z4" s="5" t="s">
        <v>80</v>
      </c>
      <c r="AA4" s="5" t="s">
        <v>81</v>
      </c>
      <c r="AB4" s="9" t="s">
        <v>82</v>
      </c>
      <c r="AC4" s="9" t="s">
        <v>83</v>
      </c>
      <c r="AD4" s="9" t="s">
        <v>84</v>
      </c>
      <c r="AE4" s="9" t="s">
        <v>85</v>
      </c>
      <c r="AF4" s="5" t="s">
        <v>86</v>
      </c>
      <c r="AG4" s="5" t="s">
        <v>87</v>
      </c>
      <c r="AH4" s="5" t="s">
        <v>88</v>
      </c>
      <c r="AI4" s="5" t="s">
        <v>89</v>
      </c>
      <c r="AJ4" s="5" t="s">
        <v>90</v>
      </c>
      <c r="AK4" s="5" t="s">
        <v>91</v>
      </c>
      <c r="AL4" s="5" t="s">
        <v>92</v>
      </c>
      <c r="AM4" s="5" t="s">
        <v>93</v>
      </c>
      <c r="AN4" s="5" t="s">
        <v>94</v>
      </c>
      <c r="AO4" s="5" t="s">
        <v>95</v>
      </c>
      <c r="AP4" s="5" t="s">
        <v>96</v>
      </c>
      <c r="AQ4" s="5" t="s">
        <v>97</v>
      </c>
      <c r="AR4" s="5" t="s">
        <v>98</v>
      </c>
      <c r="AS4" s="5" t="s">
        <v>99</v>
      </c>
      <c r="AT4" s="5" t="s">
        <v>100</v>
      </c>
      <c r="AU4" s="5" t="s">
        <v>101</v>
      </c>
      <c r="AV4" s="5" t="s">
        <v>102</v>
      </c>
      <c r="AW4" s="5" t="s">
        <v>103</v>
      </c>
      <c r="AX4" s="5" t="s">
        <v>104</v>
      </c>
      <c r="AY4" s="5" t="s">
        <v>105</v>
      </c>
      <c r="AZ4" s="5" t="s">
        <v>106</v>
      </c>
      <c r="BA4" s="5" t="s">
        <v>107</v>
      </c>
      <c r="BB4" s="5" t="s">
        <v>108</v>
      </c>
      <c r="BC4" s="5" t="s">
        <v>109</v>
      </c>
      <c r="BD4" s="5" t="s">
        <v>110</v>
      </c>
      <c r="BE4" s="5" t="s">
        <v>111</v>
      </c>
      <c r="BF4" s="5" t="s">
        <v>112</v>
      </c>
      <c r="BG4" s="5" t="s">
        <v>113</v>
      </c>
      <c r="BH4" s="5" t="s">
        <v>114</v>
      </c>
      <c r="BI4" s="5" t="s">
        <v>115</v>
      </c>
      <c r="BJ4" s="5" t="s">
        <v>116</v>
      </c>
      <c r="BK4" s="5" t="s">
        <v>117</v>
      </c>
      <c r="BL4" s="5" t="s">
        <v>118</v>
      </c>
      <c r="BM4" s="5" t="s">
        <v>119</v>
      </c>
      <c r="BN4" s="5" t="s">
        <v>120</v>
      </c>
      <c r="BO4" s="5" t="s">
        <v>121</v>
      </c>
      <c r="BP4" s="5" t="s">
        <v>122</v>
      </c>
      <c r="BQ4" s="5" t="s">
        <v>123</v>
      </c>
      <c r="BR4" s="5" t="s">
        <v>124</v>
      </c>
      <c r="BS4" s="5" t="s">
        <v>125</v>
      </c>
      <c r="BT4" s="5" t="s">
        <v>126</v>
      </c>
      <c r="BU4" s="5" t="s">
        <v>127</v>
      </c>
      <c r="BV4" s="5" t="s">
        <v>128</v>
      </c>
      <c r="BW4" s="5" t="s">
        <v>129</v>
      </c>
      <c r="BX4" s="5" t="s">
        <v>130</v>
      </c>
      <c r="BY4" s="5" t="s">
        <v>131</v>
      </c>
      <c r="BZ4" s="5" t="s">
        <v>132</v>
      </c>
      <c r="CA4" s="5" t="s">
        <v>133</v>
      </c>
      <c r="CB4" s="5" t="s">
        <v>134</v>
      </c>
      <c r="CC4" s="5" t="s">
        <v>135</v>
      </c>
      <c r="CD4" s="5" t="s">
        <v>136</v>
      </c>
      <c r="CE4" s="5" t="s">
        <v>137</v>
      </c>
      <c r="CF4" s="5" t="s">
        <v>138</v>
      </c>
      <c r="CG4" s="5" t="s">
        <v>139</v>
      </c>
      <c r="CH4" s="5" t="s">
        <v>140</v>
      </c>
      <c r="CI4" s="5" t="s">
        <v>141</v>
      </c>
      <c r="CJ4" s="5" t="s">
        <v>142</v>
      </c>
      <c r="CK4" s="5" t="s">
        <v>143</v>
      </c>
      <c r="CL4" s="5" t="s">
        <v>144</v>
      </c>
      <c r="CM4" s="5" t="s">
        <v>145</v>
      </c>
      <c r="CN4" s="5" t="s">
        <v>146</v>
      </c>
      <c r="CO4" s="5" t="s">
        <v>147</v>
      </c>
      <c r="CP4" s="5" t="s">
        <v>148</v>
      </c>
      <c r="CQ4" s="5" t="s">
        <v>149</v>
      </c>
      <c r="CR4" s="5" t="s">
        <v>150</v>
      </c>
      <c r="CS4" s="5" t="s">
        <v>151</v>
      </c>
      <c r="CT4" s="5" t="s">
        <v>152</v>
      </c>
      <c r="CU4" s="5" t="s">
        <v>153</v>
      </c>
      <c r="CV4" s="5" t="s">
        <v>154</v>
      </c>
      <c r="CW4" s="5" t="s">
        <v>155</v>
      </c>
      <c r="CX4" s="5" t="s">
        <v>156</v>
      </c>
      <c r="CY4" s="5" t="s">
        <v>157</v>
      </c>
      <c r="CZ4" s="5" t="s">
        <v>158</v>
      </c>
      <c r="DA4" s="5" t="s">
        <v>159</v>
      </c>
      <c r="DB4" s="5" t="s">
        <v>160</v>
      </c>
      <c r="DC4" s="5" t="s">
        <v>161</v>
      </c>
      <c r="DD4" s="5" t="s">
        <v>162</v>
      </c>
      <c r="DE4" s="5" t="s">
        <v>163</v>
      </c>
      <c r="DF4" s="5" t="s">
        <v>164</v>
      </c>
      <c r="DG4" s="5" t="s">
        <v>165</v>
      </c>
      <c r="DH4" s="5" t="s">
        <v>166</v>
      </c>
      <c r="DI4" s="5" t="s">
        <v>167</v>
      </c>
      <c r="DJ4" s="5" t="s">
        <v>168</v>
      </c>
      <c r="DK4" s="5" t="s">
        <v>169</v>
      </c>
      <c r="DL4" s="5" t="s">
        <v>170</v>
      </c>
      <c r="DM4" s="5" t="s">
        <v>171</v>
      </c>
      <c r="DN4" s="5" t="s">
        <v>172</v>
      </c>
      <c r="DO4" s="5" t="s">
        <v>173</v>
      </c>
      <c r="DP4" s="5" t="s">
        <v>174</v>
      </c>
      <c r="DQ4" s="5" t="s">
        <v>175</v>
      </c>
      <c r="DR4" s="5" t="s">
        <v>176</v>
      </c>
      <c r="DS4" s="5" t="s">
        <v>177</v>
      </c>
      <c r="DT4" s="5" t="s">
        <v>178</v>
      </c>
      <c r="DU4" s="5" t="s">
        <v>179</v>
      </c>
      <c r="DV4" s="5" t="s">
        <v>180</v>
      </c>
      <c r="DW4" s="5" t="s">
        <v>181</v>
      </c>
      <c r="DX4" s="5" t="s">
        <v>182</v>
      </c>
      <c r="DY4" s="5" t="s">
        <v>183</v>
      </c>
      <c r="DZ4" s="5" t="s">
        <v>184</v>
      </c>
      <c r="EA4" s="5" t="s">
        <v>185</v>
      </c>
      <c r="EB4" s="5" t="s">
        <v>186</v>
      </c>
      <c r="EC4" s="5" t="s">
        <v>187</v>
      </c>
      <c r="ED4" s="5" t="s">
        <v>188</v>
      </c>
      <c r="EE4" s="5" t="s">
        <v>189</v>
      </c>
      <c r="EF4" s="5" t="s">
        <v>190</v>
      </c>
      <c r="EG4" s="5" t="s">
        <v>192</v>
      </c>
      <c r="EH4" s="5" t="s">
        <v>193</v>
      </c>
      <c r="EI4" s="5" t="s">
        <v>194</v>
      </c>
      <c r="EJ4" s="5" t="s">
        <v>195</v>
      </c>
      <c r="EK4" s="5" t="s">
        <v>196</v>
      </c>
      <c r="EL4" s="5" t="s">
        <v>197</v>
      </c>
      <c r="EM4" s="5" t="s">
        <v>198</v>
      </c>
      <c r="EN4" s="5" t="s">
        <v>199</v>
      </c>
      <c r="EO4" s="5" t="s">
        <v>201</v>
      </c>
      <c r="EP4" s="5" t="s">
        <v>202</v>
      </c>
      <c r="EQ4" s="5" t="s">
        <v>203</v>
      </c>
      <c r="ER4" s="5" t="s">
        <v>204</v>
      </c>
      <c r="ES4" s="5" t="s">
        <v>205</v>
      </c>
      <c r="ET4" s="5" t="s">
        <v>206</v>
      </c>
      <c r="EU4" s="5" t="s">
        <v>207</v>
      </c>
      <c r="EV4" s="5" t="s">
        <v>208</v>
      </c>
      <c r="EW4" s="5" t="s">
        <v>209</v>
      </c>
      <c r="EX4" s="5" t="s">
        <v>210</v>
      </c>
      <c r="EY4" s="5" t="s">
        <v>211</v>
      </c>
      <c r="EZ4" s="5" t="s">
        <v>212</v>
      </c>
      <c r="FA4" s="5" t="s">
        <v>213</v>
      </c>
      <c r="FB4" s="5" t="s">
        <v>214</v>
      </c>
      <c r="FC4" s="5" t="s">
        <v>215</v>
      </c>
      <c r="FD4" s="5" t="s">
        <v>216</v>
      </c>
      <c r="FE4" s="5" t="s">
        <v>217</v>
      </c>
      <c r="FF4" s="5" t="s">
        <v>218</v>
      </c>
      <c r="FG4" s="5" t="s">
        <v>219</v>
      </c>
      <c r="FH4" s="5" t="s">
        <v>221</v>
      </c>
      <c r="FI4" s="5" t="s">
        <v>222</v>
      </c>
      <c r="FJ4" s="5" t="s">
        <v>223</v>
      </c>
      <c r="FK4" s="5" t="s">
        <v>224</v>
      </c>
      <c r="FL4" s="5" t="s">
        <v>0</v>
      </c>
      <c r="FM4" s="5" t="s">
        <v>225</v>
      </c>
      <c r="FN4" s="5" t="s">
        <v>226</v>
      </c>
      <c r="FO4" s="5" t="s">
        <v>227</v>
      </c>
      <c r="FP4" s="5" t="s">
        <v>1</v>
      </c>
      <c r="FQ4" s="5" t="s">
        <v>2</v>
      </c>
      <c r="FR4" s="5" t="s">
        <v>3</v>
      </c>
      <c r="FS4" s="5" t="s">
        <v>49</v>
      </c>
      <c r="FT4" s="5" t="s">
        <v>228</v>
      </c>
      <c r="FU4" s="5" t="s">
        <v>229</v>
      </c>
      <c r="FV4" s="5" t="s">
        <v>4</v>
      </c>
      <c r="FW4" s="5" t="s">
        <v>230</v>
      </c>
      <c r="FX4" s="5" t="s">
        <v>231</v>
      </c>
      <c r="FY4" s="5" t="s">
        <v>232</v>
      </c>
      <c r="FZ4" s="5" t="s">
        <v>233</v>
      </c>
      <c r="GA4" s="5" t="s">
        <v>234</v>
      </c>
      <c r="GB4" s="5" t="s">
        <v>235</v>
      </c>
      <c r="GC4" s="5" t="s">
        <v>236</v>
      </c>
      <c r="GD4" s="5" t="s">
        <v>237</v>
      </c>
      <c r="GE4" s="5" t="s">
        <v>5</v>
      </c>
      <c r="GF4" s="5" t="s">
        <v>51</v>
      </c>
      <c r="GG4" s="5" t="s">
        <v>239</v>
      </c>
      <c r="GH4" s="5" t="s">
        <v>53</v>
      </c>
      <c r="GI4" s="5" t="s">
        <v>6</v>
      </c>
      <c r="GJ4" s="5" t="s">
        <v>241</v>
      </c>
      <c r="GK4" s="5" t="s">
        <v>55</v>
      </c>
      <c r="GL4" s="5" t="s">
        <v>242</v>
      </c>
      <c r="GM4" s="5" t="s">
        <v>244</v>
      </c>
      <c r="GN4" s="5" t="s">
        <v>245</v>
      </c>
      <c r="GO4" s="5" t="s">
        <v>43</v>
      </c>
      <c r="GP4" s="5" t="s">
        <v>7</v>
      </c>
      <c r="GQ4" s="5" t="s">
        <v>8</v>
      </c>
      <c r="GR4" s="5" t="s">
        <v>246</v>
      </c>
      <c r="GS4" s="5" t="s">
        <v>247</v>
      </c>
      <c r="GT4" s="5" t="s">
        <v>46</v>
      </c>
      <c r="GU4" s="5" t="s">
        <v>9</v>
      </c>
      <c r="GV4" s="5" t="s">
        <v>10</v>
      </c>
      <c r="GW4" s="5" t="s">
        <v>248</v>
      </c>
      <c r="GX4" s="5" t="s">
        <v>44</v>
      </c>
      <c r="GY4" s="5" t="s">
        <v>249</v>
      </c>
      <c r="GZ4" s="5" t="s">
        <v>250</v>
      </c>
      <c r="HA4" s="5" t="s">
        <v>45</v>
      </c>
      <c r="HB4" s="5" t="s">
        <v>252</v>
      </c>
      <c r="HC4" s="5" t="s">
        <v>253</v>
      </c>
      <c r="HD4" s="5" t="s">
        <v>254</v>
      </c>
      <c r="HE4" s="5" t="s">
        <v>255</v>
      </c>
      <c r="HF4" s="5" t="s">
        <v>256</v>
      </c>
      <c r="HG4" s="5" t="s">
        <v>257</v>
      </c>
      <c r="HH4" s="5" t="s">
        <v>258</v>
      </c>
      <c r="HI4" s="5" t="s">
        <v>259</v>
      </c>
      <c r="HJ4" s="5" t="s">
        <v>261</v>
      </c>
      <c r="HK4" s="5" t="s">
        <v>262</v>
      </c>
      <c r="HL4" s="5" t="s">
        <v>296</v>
      </c>
      <c r="HM4" s="5" t="s">
        <v>263</v>
      </c>
      <c r="HN4" s="7" t="s">
        <v>265</v>
      </c>
      <c r="HO4" s="7" t="s">
        <v>266</v>
      </c>
      <c r="HP4" s="7" t="s">
        <v>267</v>
      </c>
      <c r="HQ4" s="7" t="s">
        <v>268</v>
      </c>
      <c r="HR4" s="7" t="s">
        <v>269</v>
      </c>
      <c r="HS4" s="7" t="s">
        <v>270</v>
      </c>
      <c r="HT4" s="7" t="s">
        <v>271</v>
      </c>
      <c r="HU4" s="7" t="s">
        <v>272</v>
      </c>
      <c r="HV4" s="7" t="s">
        <v>273</v>
      </c>
      <c r="HW4" s="7" t="s">
        <v>274</v>
      </c>
      <c r="HX4" s="7" t="s">
        <v>275</v>
      </c>
      <c r="HY4" s="7" t="s">
        <v>276</v>
      </c>
      <c r="HZ4" s="7" t="s">
        <v>277</v>
      </c>
      <c r="IA4" s="7" t="s">
        <v>278</v>
      </c>
      <c r="IB4" s="7" t="s">
        <v>280</v>
      </c>
      <c r="IC4" s="7" t="s">
        <v>281</v>
      </c>
      <c r="ID4" s="7" t="s">
        <v>282</v>
      </c>
      <c r="IE4" s="7" t="s">
        <v>283</v>
      </c>
      <c r="IF4" s="7" t="s">
        <v>284</v>
      </c>
      <c r="IG4" s="7" t="s">
        <v>285</v>
      </c>
      <c r="IH4" s="7" t="s">
        <v>286</v>
      </c>
      <c r="II4" s="7" t="s">
        <v>287</v>
      </c>
    </row>
    <row r="5" spans="1:243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</sheetData>
  <mergeCells count="2">
    <mergeCell ref="C1:D1"/>
    <mergeCell ref="C2:D2"/>
  </mergeCells>
  <phoneticPr fontId="1" type="noConversion"/>
  <conditionalFormatting sqref="A1:A1048576">
    <cfRule type="duplicateValues" dxfId="216" priority="9"/>
  </conditionalFormatting>
  <conditionalFormatting sqref="E5:K5 A2:B3 A6:B1048576 A1 A4:A5">
    <cfRule type="duplicateValues" dxfId="215" priority="14"/>
  </conditionalFormatting>
  <conditionalFormatting sqref="B4">
    <cfRule type="duplicateValues" dxfId="214" priority="3"/>
  </conditionalFormatting>
  <conditionalFormatting sqref="BX4:GH4">
    <cfRule type="duplicateValues" dxfId="21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A56D-79BC-5F4E-8FF0-7613DA590EE1}">
  <dimension ref="A1:F222"/>
  <sheetViews>
    <sheetView workbookViewId="0">
      <selection activeCell="F1" sqref="F1:F189"/>
    </sheetView>
  </sheetViews>
  <sheetFormatPr baseColWidth="10" defaultRowHeight="15"/>
  <sheetData>
    <row r="1" spans="1:6">
      <c r="A1" t="s">
        <v>86</v>
      </c>
      <c r="C1" s="8" t="s">
        <v>263</v>
      </c>
      <c r="D1" t="s">
        <v>263</v>
      </c>
      <c r="F1" t="s">
        <v>86</v>
      </c>
    </row>
    <row r="2" spans="1:6">
      <c r="A2" t="s">
        <v>87</v>
      </c>
      <c r="C2" s="8" t="s">
        <v>264</v>
      </c>
      <c r="D2" t="s">
        <v>264</v>
      </c>
      <c r="F2" t="s">
        <v>87</v>
      </c>
    </row>
    <row r="3" spans="1:6">
      <c r="A3" t="s">
        <v>88</v>
      </c>
      <c r="C3" s="8" t="s">
        <v>265</v>
      </c>
      <c r="D3" t="s">
        <v>265</v>
      </c>
      <c r="F3" t="s">
        <v>88</v>
      </c>
    </row>
    <row r="4" spans="1:6">
      <c r="A4" t="s">
        <v>89</v>
      </c>
      <c r="C4" s="8" t="s">
        <v>266</v>
      </c>
      <c r="D4" t="s">
        <v>266</v>
      </c>
      <c r="F4" t="s">
        <v>89</v>
      </c>
    </row>
    <row r="5" spans="1:6">
      <c r="A5" t="s">
        <v>90</v>
      </c>
      <c r="C5" s="8" t="s">
        <v>267</v>
      </c>
      <c r="D5" t="s">
        <v>267</v>
      </c>
      <c r="F5" t="s">
        <v>90</v>
      </c>
    </row>
    <row r="6" spans="1:6">
      <c r="A6" t="s">
        <v>91</v>
      </c>
      <c r="C6" s="8" t="s">
        <v>268</v>
      </c>
      <c r="D6" t="s">
        <v>268</v>
      </c>
      <c r="F6" t="s">
        <v>91</v>
      </c>
    </row>
    <row r="7" spans="1:6">
      <c r="A7" t="s">
        <v>92</v>
      </c>
      <c r="C7" s="8" t="s">
        <v>269</v>
      </c>
      <c r="D7" t="s">
        <v>269</v>
      </c>
      <c r="F7" t="s">
        <v>92</v>
      </c>
    </row>
    <row r="8" spans="1:6">
      <c r="A8" t="s">
        <v>93</v>
      </c>
      <c r="C8" s="8" t="s">
        <v>270</v>
      </c>
      <c r="D8" t="s">
        <v>270</v>
      </c>
      <c r="F8" t="s">
        <v>93</v>
      </c>
    </row>
    <row r="9" spans="1:6">
      <c r="A9" t="s">
        <v>94</v>
      </c>
      <c r="C9" s="8" t="s">
        <v>271</v>
      </c>
      <c r="D9" t="s">
        <v>271</v>
      </c>
      <c r="F9" t="s">
        <v>94</v>
      </c>
    </row>
    <row r="10" spans="1:6">
      <c r="A10" t="s">
        <v>95</v>
      </c>
      <c r="C10" s="8" t="s">
        <v>272</v>
      </c>
      <c r="D10" t="s">
        <v>272</v>
      </c>
      <c r="F10" t="s">
        <v>95</v>
      </c>
    </row>
    <row r="11" spans="1:6">
      <c r="A11" t="s">
        <v>96</v>
      </c>
      <c r="C11" s="8" t="s">
        <v>273</v>
      </c>
      <c r="D11" t="s">
        <v>273</v>
      </c>
      <c r="F11" t="s">
        <v>96</v>
      </c>
    </row>
    <row r="12" spans="1:6">
      <c r="A12" t="s">
        <v>97</v>
      </c>
      <c r="C12" s="8" t="s">
        <v>274</v>
      </c>
      <c r="D12" t="s">
        <v>274</v>
      </c>
      <c r="F12" t="s">
        <v>97</v>
      </c>
    </row>
    <row r="13" spans="1:6">
      <c r="A13" t="s">
        <v>98</v>
      </c>
      <c r="C13" s="8" t="s">
        <v>275</v>
      </c>
      <c r="D13" t="s">
        <v>275</v>
      </c>
      <c r="F13" t="s">
        <v>98</v>
      </c>
    </row>
    <row r="14" spans="1:6">
      <c r="A14" t="s">
        <v>99</v>
      </c>
      <c r="C14" s="8" t="s">
        <v>276</v>
      </c>
      <c r="D14" t="s">
        <v>276</v>
      </c>
      <c r="F14" t="s">
        <v>99</v>
      </c>
    </row>
    <row r="15" spans="1:6">
      <c r="A15" t="s">
        <v>100</v>
      </c>
      <c r="C15" s="8" t="s">
        <v>277</v>
      </c>
      <c r="D15" t="s">
        <v>277</v>
      </c>
      <c r="F15" t="s">
        <v>100</v>
      </c>
    </row>
    <row r="16" spans="1:6">
      <c r="A16" t="s">
        <v>101</v>
      </c>
      <c r="C16" s="8" t="s">
        <v>278</v>
      </c>
      <c r="D16" t="s">
        <v>278</v>
      </c>
      <c r="F16" t="s">
        <v>101</v>
      </c>
    </row>
    <row r="17" spans="1:6">
      <c r="A17" t="s">
        <v>102</v>
      </c>
      <c r="C17" s="8" t="s">
        <v>279</v>
      </c>
      <c r="D17" t="s">
        <v>279</v>
      </c>
      <c r="F17" t="s">
        <v>102</v>
      </c>
    </row>
    <row r="18" spans="1:6">
      <c r="A18" t="s">
        <v>103</v>
      </c>
      <c r="C18" s="8" t="s">
        <v>280</v>
      </c>
      <c r="D18" t="s">
        <v>280</v>
      </c>
      <c r="F18" t="s">
        <v>103</v>
      </c>
    </row>
    <row r="19" spans="1:6">
      <c r="A19" t="s">
        <v>104</v>
      </c>
      <c r="C19" s="8" t="s">
        <v>281</v>
      </c>
      <c r="D19" t="s">
        <v>281</v>
      </c>
      <c r="F19" t="s">
        <v>104</v>
      </c>
    </row>
    <row r="20" spans="1:6">
      <c r="A20" t="s">
        <v>105</v>
      </c>
      <c r="C20" s="8" t="s">
        <v>282</v>
      </c>
      <c r="D20" t="s">
        <v>282</v>
      </c>
      <c r="F20" t="s">
        <v>105</v>
      </c>
    </row>
    <row r="21" spans="1:6">
      <c r="A21" t="s">
        <v>106</v>
      </c>
      <c r="C21" s="8" t="s">
        <v>283</v>
      </c>
      <c r="D21" t="s">
        <v>283</v>
      </c>
      <c r="F21" t="s">
        <v>106</v>
      </c>
    </row>
    <row r="22" spans="1:6">
      <c r="A22" t="s">
        <v>107</v>
      </c>
      <c r="C22" s="8" t="s">
        <v>284</v>
      </c>
      <c r="D22" t="s">
        <v>284</v>
      </c>
      <c r="F22" t="s">
        <v>107</v>
      </c>
    </row>
    <row r="23" spans="1:6">
      <c r="A23" t="s">
        <v>108</v>
      </c>
      <c r="C23" s="8" t="s">
        <v>285</v>
      </c>
      <c r="D23" t="s">
        <v>285</v>
      </c>
      <c r="F23" t="s">
        <v>108</v>
      </c>
    </row>
    <row r="24" spans="1:6">
      <c r="A24" t="s">
        <v>109</v>
      </c>
      <c r="C24" s="8" t="s">
        <v>286</v>
      </c>
      <c r="D24" t="s">
        <v>286</v>
      </c>
      <c r="F24" t="s">
        <v>109</v>
      </c>
    </row>
    <row r="25" spans="1:6">
      <c r="A25" t="s">
        <v>110</v>
      </c>
      <c r="C25" s="8" t="s">
        <v>287</v>
      </c>
      <c r="D25" t="s">
        <v>287</v>
      </c>
      <c r="F25" t="s">
        <v>110</v>
      </c>
    </row>
    <row r="26" spans="1:6">
      <c r="A26" t="s">
        <v>111</v>
      </c>
      <c r="F26" t="s">
        <v>111</v>
      </c>
    </row>
    <row r="27" spans="1:6">
      <c r="A27" t="s">
        <v>112</v>
      </c>
      <c r="F27" t="s">
        <v>112</v>
      </c>
    </row>
    <row r="28" spans="1:6">
      <c r="A28" t="s">
        <v>113</v>
      </c>
      <c r="F28" t="s">
        <v>113</v>
      </c>
    </row>
    <row r="29" spans="1:6">
      <c r="A29" t="s">
        <v>114</v>
      </c>
      <c r="F29" t="s">
        <v>114</v>
      </c>
    </row>
    <row r="30" spans="1:6">
      <c r="A30" t="s">
        <v>115</v>
      </c>
      <c r="F30" t="s">
        <v>115</v>
      </c>
    </row>
    <row r="31" spans="1:6">
      <c r="A31" t="s">
        <v>116</v>
      </c>
      <c r="F31" t="s">
        <v>116</v>
      </c>
    </row>
    <row r="32" spans="1:6">
      <c r="A32" t="s">
        <v>117</v>
      </c>
      <c r="F32" t="s">
        <v>117</v>
      </c>
    </row>
    <row r="33" spans="1:6">
      <c r="A33" t="s">
        <v>118</v>
      </c>
      <c r="F33" t="s">
        <v>118</v>
      </c>
    </row>
    <row r="34" spans="1:6">
      <c r="A34" t="s">
        <v>119</v>
      </c>
      <c r="F34" t="s">
        <v>119</v>
      </c>
    </row>
    <row r="35" spans="1:6">
      <c r="A35" t="s">
        <v>120</v>
      </c>
      <c r="F35" t="s">
        <v>120</v>
      </c>
    </row>
    <row r="36" spans="1:6">
      <c r="A36" t="s">
        <v>121</v>
      </c>
      <c r="F36" t="s">
        <v>121</v>
      </c>
    </row>
    <row r="37" spans="1:6">
      <c r="A37" t="s">
        <v>122</v>
      </c>
      <c r="F37" t="s">
        <v>122</v>
      </c>
    </row>
    <row r="38" spans="1:6">
      <c r="A38" t="s">
        <v>123</v>
      </c>
      <c r="F38" t="s">
        <v>123</v>
      </c>
    </row>
    <row r="39" spans="1:6">
      <c r="A39" t="s">
        <v>124</v>
      </c>
      <c r="F39" t="s">
        <v>124</v>
      </c>
    </row>
    <row r="40" spans="1:6">
      <c r="A40" t="s">
        <v>125</v>
      </c>
      <c r="F40" t="s">
        <v>125</v>
      </c>
    </row>
    <row r="41" spans="1:6">
      <c r="A41" t="s">
        <v>126</v>
      </c>
      <c r="F41" t="s">
        <v>126</v>
      </c>
    </row>
    <row r="42" spans="1:6">
      <c r="A42" t="s">
        <v>127</v>
      </c>
      <c r="F42" t="s">
        <v>127</v>
      </c>
    </row>
    <row r="43" spans="1:6">
      <c r="A43" t="s">
        <v>128</v>
      </c>
      <c r="F43" t="s">
        <v>128</v>
      </c>
    </row>
    <row r="44" spans="1:6">
      <c r="A44" t="s">
        <v>129</v>
      </c>
      <c r="F44" t="s">
        <v>129</v>
      </c>
    </row>
    <row r="45" spans="1:6">
      <c r="A45" t="s">
        <v>130</v>
      </c>
      <c r="F45" t="s">
        <v>130</v>
      </c>
    </row>
    <row r="46" spans="1:6">
      <c r="A46" t="s">
        <v>131</v>
      </c>
      <c r="F46" t="s">
        <v>131</v>
      </c>
    </row>
    <row r="47" spans="1:6">
      <c r="A47" t="s">
        <v>132</v>
      </c>
      <c r="F47" t="s">
        <v>132</v>
      </c>
    </row>
    <row r="48" spans="1:6">
      <c r="A48" t="s">
        <v>133</v>
      </c>
      <c r="F48" t="s">
        <v>133</v>
      </c>
    </row>
    <row r="49" spans="1:6">
      <c r="A49" t="s">
        <v>134</v>
      </c>
      <c r="F49" t="s">
        <v>134</v>
      </c>
    </row>
    <row r="50" spans="1:6">
      <c r="A50" t="s">
        <v>135</v>
      </c>
      <c r="F50" t="s">
        <v>135</v>
      </c>
    </row>
    <row r="51" spans="1:6">
      <c r="A51" t="s">
        <v>136</v>
      </c>
      <c r="F51" t="s">
        <v>136</v>
      </c>
    </row>
    <row r="52" spans="1:6">
      <c r="A52" t="s">
        <v>137</v>
      </c>
      <c r="F52" t="s">
        <v>137</v>
      </c>
    </row>
    <row r="53" spans="1:6">
      <c r="A53" t="s">
        <v>138</v>
      </c>
      <c r="F53" t="s">
        <v>138</v>
      </c>
    </row>
    <row r="54" spans="1:6">
      <c r="A54" t="s">
        <v>139</v>
      </c>
      <c r="F54" t="s">
        <v>139</v>
      </c>
    </row>
    <row r="55" spans="1:6">
      <c r="A55" t="s">
        <v>140</v>
      </c>
      <c r="F55" t="s">
        <v>140</v>
      </c>
    </row>
    <row r="56" spans="1:6">
      <c r="A56" t="s">
        <v>141</v>
      </c>
      <c r="F56" t="s">
        <v>141</v>
      </c>
    </row>
    <row r="57" spans="1:6">
      <c r="A57" t="s">
        <v>142</v>
      </c>
      <c r="F57" t="s">
        <v>142</v>
      </c>
    </row>
    <row r="58" spans="1:6">
      <c r="A58" t="s">
        <v>143</v>
      </c>
      <c r="F58" t="s">
        <v>143</v>
      </c>
    </row>
    <row r="59" spans="1:6">
      <c r="A59" t="s">
        <v>144</v>
      </c>
      <c r="F59" t="s">
        <v>144</v>
      </c>
    </row>
    <row r="60" spans="1:6">
      <c r="A60" t="s">
        <v>145</v>
      </c>
      <c r="F60" t="s">
        <v>145</v>
      </c>
    </row>
    <row r="61" spans="1:6">
      <c r="A61" t="s">
        <v>146</v>
      </c>
      <c r="F61" t="s">
        <v>146</v>
      </c>
    </row>
    <row r="62" spans="1:6">
      <c r="A62" t="s">
        <v>147</v>
      </c>
      <c r="F62" t="s">
        <v>147</v>
      </c>
    </row>
    <row r="63" spans="1:6">
      <c r="A63" t="s">
        <v>148</v>
      </c>
      <c r="F63" t="s">
        <v>148</v>
      </c>
    </row>
    <row r="64" spans="1:6">
      <c r="A64" t="s">
        <v>149</v>
      </c>
      <c r="F64" t="s">
        <v>149</v>
      </c>
    </row>
    <row r="65" spans="1:6">
      <c r="A65" t="s">
        <v>150</v>
      </c>
      <c r="F65" t="s">
        <v>150</v>
      </c>
    </row>
    <row r="66" spans="1:6">
      <c r="A66" t="s">
        <v>151</v>
      </c>
      <c r="F66" t="s">
        <v>151</v>
      </c>
    </row>
    <row r="67" spans="1:6">
      <c r="A67" t="s">
        <v>152</v>
      </c>
      <c r="F67" t="s">
        <v>152</v>
      </c>
    </row>
    <row r="68" spans="1:6">
      <c r="A68" t="s">
        <v>153</v>
      </c>
      <c r="F68" t="s">
        <v>153</v>
      </c>
    </row>
    <row r="69" spans="1:6">
      <c r="A69" t="s">
        <v>154</v>
      </c>
      <c r="F69" t="s">
        <v>154</v>
      </c>
    </row>
    <row r="70" spans="1:6">
      <c r="A70" t="s">
        <v>155</v>
      </c>
      <c r="F70" t="s">
        <v>155</v>
      </c>
    </row>
    <row r="71" spans="1:6">
      <c r="A71" t="s">
        <v>156</v>
      </c>
      <c r="F71" t="s">
        <v>156</v>
      </c>
    </row>
    <row r="72" spans="1:6">
      <c r="A72" t="s">
        <v>157</v>
      </c>
      <c r="F72" t="s">
        <v>157</v>
      </c>
    </row>
    <row r="73" spans="1:6">
      <c r="A73" t="s">
        <v>158</v>
      </c>
      <c r="F73" t="s">
        <v>158</v>
      </c>
    </row>
    <row r="74" spans="1:6">
      <c r="A74" t="s">
        <v>159</v>
      </c>
      <c r="F74" t="s">
        <v>159</v>
      </c>
    </row>
    <row r="75" spans="1:6">
      <c r="A75" t="s">
        <v>160</v>
      </c>
      <c r="F75" t="s">
        <v>160</v>
      </c>
    </row>
    <row r="76" spans="1:6">
      <c r="A76" t="s">
        <v>161</v>
      </c>
      <c r="F76" t="s">
        <v>161</v>
      </c>
    </row>
    <row r="77" spans="1:6">
      <c r="A77" t="s">
        <v>162</v>
      </c>
      <c r="F77" t="s">
        <v>162</v>
      </c>
    </row>
    <row r="78" spans="1:6">
      <c r="A78" t="s">
        <v>163</v>
      </c>
      <c r="F78" t="s">
        <v>163</v>
      </c>
    </row>
    <row r="79" spans="1:6">
      <c r="A79" t="s">
        <v>164</v>
      </c>
      <c r="F79" t="s">
        <v>164</v>
      </c>
    </row>
    <row r="80" spans="1:6">
      <c r="A80" t="s">
        <v>165</v>
      </c>
      <c r="F80" t="s">
        <v>165</v>
      </c>
    </row>
    <row r="81" spans="1:6">
      <c r="A81" t="s">
        <v>166</v>
      </c>
      <c r="F81" t="s">
        <v>166</v>
      </c>
    </row>
    <row r="82" spans="1:6">
      <c r="A82" t="s">
        <v>167</v>
      </c>
      <c r="F82" t="s">
        <v>167</v>
      </c>
    </row>
    <row r="83" spans="1:6">
      <c r="A83" t="s">
        <v>168</v>
      </c>
      <c r="F83" t="s">
        <v>168</v>
      </c>
    </row>
    <row r="84" spans="1:6">
      <c r="A84" t="s">
        <v>169</v>
      </c>
      <c r="F84" t="s">
        <v>169</v>
      </c>
    </row>
    <row r="85" spans="1:6">
      <c r="A85" t="s">
        <v>170</v>
      </c>
      <c r="F85" t="s">
        <v>170</v>
      </c>
    </row>
    <row r="86" spans="1:6">
      <c r="A86" t="s">
        <v>171</v>
      </c>
      <c r="F86" t="s">
        <v>171</v>
      </c>
    </row>
    <row r="87" spans="1:6">
      <c r="A87" t="s">
        <v>172</v>
      </c>
      <c r="F87" t="s">
        <v>172</v>
      </c>
    </row>
    <row r="88" spans="1:6">
      <c r="A88" t="s">
        <v>173</v>
      </c>
      <c r="F88" t="s">
        <v>173</v>
      </c>
    </row>
    <row r="89" spans="1:6">
      <c r="A89" t="s">
        <v>174</v>
      </c>
      <c r="F89" t="s">
        <v>174</v>
      </c>
    </row>
    <row r="90" spans="1:6">
      <c r="A90" t="s">
        <v>175</v>
      </c>
      <c r="F90" t="s">
        <v>175</v>
      </c>
    </row>
    <row r="91" spans="1:6">
      <c r="A91" t="s">
        <v>176</v>
      </c>
      <c r="F91" t="s">
        <v>176</v>
      </c>
    </row>
    <row r="92" spans="1:6">
      <c r="A92" t="s">
        <v>177</v>
      </c>
      <c r="F92" t="s">
        <v>177</v>
      </c>
    </row>
    <row r="93" spans="1:6">
      <c r="A93" t="s">
        <v>178</v>
      </c>
      <c r="F93" t="s">
        <v>178</v>
      </c>
    </row>
    <row r="94" spans="1:6">
      <c r="A94" t="s">
        <v>179</v>
      </c>
      <c r="F94" t="s">
        <v>179</v>
      </c>
    </row>
    <row r="95" spans="1:6">
      <c r="A95" t="s">
        <v>180</v>
      </c>
      <c r="F95" t="s">
        <v>180</v>
      </c>
    </row>
    <row r="96" spans="1:6">
      <c r="A96" t="s">
        <v>181</v>
      </c>
      <c r="F96" t="s">
        <v>181</v>
      </c>
    </row>
    <row r="97" spans="1:6">
      <c r="A97" t="s">
        <v>182</v>
      </c>
      <c r="F97" t="s">
        <v>182</v>
      </c>
    </row>
    <row r="98" spans="1:6">
      <c r="A98" t="s">
        <v>183</v>
      </c>
      <c r="F98" t="s">
        <v>183</v>
      </c>
    </row>
    <row r="99" spans="1:6">
      <c r="A99" t="s">
        <v>184</v>
      </c>
      <c r="F99" t="s">
        <v>184</v>
      </c>
    </row>
    <row r="100" spans="1:6">
      <c r="A100" t="s">
        <v>185</v>
      </c>
      <c r="F100" t="s">
        <v>185</v>
      </c>
    </row>
    <row r="101" spans="1:6">
      <c r="A101" t="s">
        <v>186</v>
      </c>
      <c r="F101" t="s">
        <v>186</v>
      </c>
    </row>
    <row r="102" spans="1:6">
      <c r="A102" t="s">
        <v>187</v>
      </c>
      <c r="F102" t="s">
        <v>187</v>
      </c>
    </row>
    <row r="103" spans="1:6">
      <c r="A103" t="s">
        <v>188</v>
      </c>
      <c r="F103" t="s">
        <v>188</v>
      </c>
    </row>
    <row r="104" spans="1:6">
      <c r="A104" t="s">
        <v>189</v>
      </c>
      <c r="F104" t="s">
        <v>189</v>
      </c>
    </row>
    <row r="105" spans="1:6">
      <c r="A105" t="s">
        <v>190</v>
      </c>
      <c r="F105" t="s">
        <v>190</v>
      </c>
    </row>
    <row r="106" spans="1:6">
      <c r="A106" t="s">
        <v>191</v>
      </c>
      <c r="F106" t="s">
        <v>192</v>
      </c>
    </row>
    <row r="107" spans="1:6">
      <c r="A107" t="s">
        <v>192</v>
      </c>
      <c r="F107" t="s">
        <v>193</v>
      </c>
    </row>
    <row r="108" spans="1:6">
      <c r="A108" t="s">
        <v>193</v>
      </c>
      <c r="F108" t="s">
        <v>194</v>
      </c>
    </row>
    <row r="109" spans="1:6">
      <c r="A109" t="s">
        <v>194</v>
      </c>
      <c r="F109" t="s">
        <v>195</v>
      </c>
    </row>
    <row r="110" spans="1:6">
      <c r="A110" t="s">
        <v>195</v>
      </c>
      <c r="F110" t="s">
        <v>196</v>
      </c>
    </row>
    <row r="111" spans="1:6">
      <c r="A111" t="s">
        <v>196</v>
      </c>
      <c r="F111" t="s">
        <v>197</v>
      </c>
    </row>
    <row r="112" spans="1:6">
      <c r="A112" t="s">
        <v>197</v>
      </c>
      <c r="F112" t="s">
        <v>198</v>
      </c>
    </row>
    <row r="113" spans="1:6">
      <c r="A113" t="s">
        <v>198</v>
      </c>
      <c r="F113" t="s">
        <v>199</v>
      </c>
    </row>
    <row r="114" spans="1:6">
      <c r="A114" t="s">
        <v>199</v>
      </c>
      <c r="F114" t="s">
        <v>201</v>
      </c>
    </row>
    <row r="115" spans="1:6">
      <c r="A115" t="s">
        <v>200</v>
      </c>
      <c r="F115" t="s">
        <v>202</v>
      </c>
    </row>
    <row r="116" spans="1:6">
      <c r="A116" t="s">
        <v>201</v>
      </c>
      <c r="F116" t="s">
        <v>203</v>
      </c>
    </row>
    <row r="117" spans="1:6">
      <c r="A117" t="s">
        <v>202</v>
      </c>
      <c r="F117" t="s">
        <v>204</v>
      </c>
    </row>
    <row r="118" spans="1:6">
      <c r="A118" t="s">
        <v>203</v>
      </c>
      <c r="F118" t="s">
        <v>205</v>
      </c>
    </row>
    <row r="119" spans="1:6">
      <c r="A119" t="s">
        <v>204</v>
      </c>
      <c r="F119" t="s">
        <v>206</v>
      </c>
    </row>
    <row r="120" spans="1:6">
      <c r="A120" t="s">
        <v>205</v>
      </c>
      <c r="F120" t="s">
        <v>207</v>
      </c>
    </row>
    <row r="121" spans="1:6">
      <c r="A121" t="s">
        <v>206</v>
      </c>
      <c r="F121" t="s">
        <v>208</v>
      </c>
    </row>
    <row r="122" spans="1:6">
      <c r="A122" t="s">
        <v>207</v>
      </c>
      <c r="F122" t="s">
        <v>209</v>
      </c>
    </row>
    <row r="123" spans="1:6">
      <c r="A123" t="s">
        <v>208</v>
      </c>
      <c r="F123" t="s">
        <v>210</v>
      </c>
    </row>
    <row r="124" spans="1:6">
      <c r="A124" t="s">
        <v>209</v>
      </c>
      <c r="F124" t="s">
        <v>211</v>
      </c>
    </row>
    <row r="125" spans="1:6">
      <c r="A125" t="s">
        <v>210</v>
      </c>
      <c r="F125" t="s">
        <v>212</v>
      </c>
    </row>
    <row r="126" spans="1:6">
      <c r="A126" t="s">
        <v>211</v>
      </c>
      <c r="F126" t="s">
        <v>213</v>
      </c>
    </row>
    <row r="127" spans="1:6">
      <c r="A127" t="s">
        <v>212</v>
      </c>
      <c r="F127" t="s">
        <v>214</v>
      </c>
    </row>
    <row r="128" spans="1:6">
      <c r="A128" t="s">
        <v>213</v>
      </c>
      <c r="F128" t="s">
        <v>215</v>
      </c>
    </row>
    <row r="129" spans="1:6">
      <c r="A129" t="s">
        <v>214</v>
      </c>
      <c r="F129" t="s">
        <v>216</v>
      </c>
    </row>
    <row r="130" spans="1:6">
      <c r="A130" t="s">
        <v>215</v>
      </c>
      <c r="F130" t="s">
        <v>217</v>
      </c>
    </row>
    <row r="131" spans="1:6">
      <c r="A131" t="s">
        <v>216</v>
      </c>
      <c r="F131" t="s">
        <v>218</v>
      </c>
    </row>
    <row r="132" spans="1:6">
      <c r="A132" t="s">
        <v>217</v>
      </c>
      <c r="F132" t="s">
        <v>219</v>
      </c>
    </row>
    <row r="133" spans="1:6">
      <c r="A133" t="s">
        <v>218</v>
      </c>
      <c r="F133" t="s">
        <v>221</v>
      </c>
    </row>
    <row r="134" spans="1:6">
      <c r="A134" t="s">
        <v>219</v>
      </c>
      <c r="F134" t="s">
        <v>222</v>
      </c>
    </row>
    <row r="135" spans="1:6">
      <c r="A135" t="s">
        <v>220</v>
      </c>
      <c r="F135" t="s">
        <v>223</v>
      </c>
    </row>
    <row r="136" spans="1:6">
      <c r="A136" t="s">
        <v>221</v>
      </c>
      <c r="F136" t="s">
        <v>224</v>
      </c>
    </row>
    <row r="137" spans="1:6">
      <c r="A137" t="s">
        <v>222</v>
      </c>
      <c r="F137" t="s">
        <v>0</v>
      </c>
    </row>
    <row r="138" spans="1:6">
      <c r="A138" t="s">
        <v>223</v>
      </c>
      <c r="F138" t="s">
        <v>225</v>
      </c>
    </row>
    <row r="139" spans="1:6">
      <c r="A139" t="s">
        <v>224</v>
      </c>
      <c r="F139" t="s">
        <v>226</v>
      </c>
    </row>
    <row r="140" spans="1:6">
      <c r="A140" t="s">
        <v>0</v>
      </c>
      <c r="F140" t="s">
        <v>227</v>
      </c>
    </row>
    <row r="141" spans="1:6">
      <c r="A141" t="s">
        <v>225</v>
      </c>
      <c r="F141" t="s">
        <v>1</v>
      </c>
    </row>
    <row r="142" spans="1:6">
      <c r="A142" t="s">
        <v>226</v>
      </c>
      <c r="F142" t="s">
        <v>2</v>
      </c>
    </row>
    <row r="143" spans="1:6">
      <c r="A143" t="s">
        <v>227</v>
      </c>
      <c r="F143" t="s">
        <v>3</v>
      </c>
    </row>
    <row r="144" spans="1:6">
      <c r="A144" t="s">
        <v>1</v>
      </c>
      <c r="F144" t="s">
        <v>49</v>
      </c>
    </row>
    <row r="145" spans="1:6">
      <c r="A145" t="s">
        <v>2</v>
      </c>
      <c r="F145" t="s">
        <v>228</v>
      </c>
    </row>
    <row r="146" spans="1:6">
      <c r="A146" t="s">
        <v>3</v>
      </c>
      <c r="F146" t="s">
        <v>229</v>
      </c>
    </row>
    <row r="147" spans="1:6">
      <c r="A147" t="s">
        <v>48</v>
      </c>
      <c r="F147" t="s">
        <v>4</v>
      </c>
    </row>
    <row r="148" spans="1:6">
      <c r="A148" t="s">
        <v>49</v>
      </c>
      <c r="F148" t="s">
        <v>230</v>
      </c>
    </row>
    <row r="149" spans="1:6">
      <c r="A149" t="s">
        <v>228</v>
      </c>
      <c r="F149" t="s">
        <v>231</v>
      </c>
    </row>
    <row r="150" spans="1:6">
      <c r="A150" t="s">
        <v>229</v>
      </c>
      <c r="F150" t="s">
        <v>232</v>
      </c>
    </row>
    <row r="151" spans="1:6">
      <c r="A151" t="s">
        <v>4</v>
      </c>
      <c r="F151" t="s">
        <v>233</v>
      </c>
    </row>
    <row r="152" spans="1:6">
      <c r="A152" t="s">
        <v>230</v>
      </c>
      <c r="F152" t="s">
        <v>234</v>
      </c>
    </row>
    <row r="153" spans="1:6">
      <c r="A153" t="s">
        <v>231</v>
      </c>
      <c r="F153" t="s">
        <v>235</v>
      </c>
    </row>
    <row r="154" spans="1:6">
      <c r="A154" t="s">
        <v>232</v>
      </c>
      <c r="F154" t="s">
        <v>236</v>
      </c>
    </row>
    <row r="155" spans="1:6">
      <c r="A155" t="s">
        <v>233</v>
      </c>
      <c r="F155" t="s">
        <v>237</v>
      </c>
    </row>
    <row r="156" spans="1:6">
      <c r="A156" t="s">
        <v>234</v>
      </c>
      <c r="F156" t="s">
        <v>5</v>
      </c>
    </row>
    <row r="157" spans="1:6">
      <c r="A157" t="s">
        <v>235</v>
      </c>
      <c r="F157" t="s">
        <v>51</v>
      </c>
    </row>
    <row r="158" spans="1:6">
      <c r="A158" t="s">
        <v>40</v>
      </c>
      <c r="F158" t="s">
        <v>239</v>
      </c>
    </row>
    <row r="159" spans="1:6">
      <c r="A159" t="s">
        <v>37</v>
      </c>
      <c r="F159" t="s">
        <v>53</v>
      </c>
    </row>
    <row r="160" spans="1:6">
      <c r="A160" t="s">
        <v>41</v>
      </c>
      <c r="F160" t="s">
        <v>6</v>
      </c>
    </row>
    <row r="161" spans="1:6">
      <c r="A161" t="s">
        <v>39</v>
      </c>
      <c r="F161" t="s">
        <v>241</v>
      </c>
    </row>
    <row r="162" spans="1:6">
      <c r="A162" t="s">
        <v>236</v>
      </c>
      <c r="F162" t="s">
        <v>55</v>
      </c>
    </row>
    <row r="163" spans="1:6">
      <c r="A163" t="s">
        <v>237</v>
      </c>
      <c r="F163" t="s">
        <v>242</v>
      </c>
    </row>
    <row r="164" spans="1:6">
      <c r="A164" t="s">
        <v>5</v>
      </c>
      <c r="F164" t="s">
        <v>244</v>
      </c>
    </row>
    <row r="165" spans="1:6">
      <c r="A165" t="s">
        <v>238</v>
      </c>
      <c r="F165" t="s">
        <v>245</v>
      </c>
    </row>
    <row r="166" spans="1:6">
      <c r="A166" t="s">
        <v>65</v>
      </c>
      <c r="F166" t="s">
        <v>43</v>
      </c>
    </row>
    <row r="167" spans="1:6">
      <c r="A167" t="s">
        <v>51</v>
      </c>
      <c r="F167" t="s">
        <v>7</v>
      </c>
    </row>
    <row r="168" spans="1:6">
      <c r="A168" t="s">
        <v>62</v>
      </c>
      <c r="F168" t="s">
        <v>8</v>
      </c>
    </row>
    <row r="169" spans="1:6">
      <c r="A169" t="s">
        <v>239</v>
      </c>
      <c r="F169" t="s">
        <v>246</v>
      </c>
    </row>
    <row r="170" spans="1:6">
      <c r="A170" t="s">
        <v>67</v>
      </c>
      <c r="F170" t="s">
        <v>247</v>
      </c>
    </row>
    <row r="171" spans="1:6">
      <c r="A171" t="s">
        <v>58</v>
      </c>
      <c r="F171" t="s">
        <v>46</v>
      </c>
    </row>
    <row r="172" spans="1:6">
      <c r="A172" t="s">
        <v>53</v>
      </c>
      <c r="F172" t="s">
        <v>9</v>
      </c>
    </row>
    <row r="173" spans="1:6">
      <c r="A173" t="s">
        <v>240</v>
      </c>
      <c r="F173" t="s">
        <v>10</v>
      </c>
    </row>
    <row r="174" spans="1:6">
      <c r="A174" t="s">
        <v>6</v>
      </c>
      <c r="F174" t="s">
        <v>248</v>
      </c>
    </row>
    <row r="175" spans="1:6">
      <c r="A175" t="s">
        <v>241</v>
      </c>
      <c r="F175" t="s">
        <v>44</v>
      </c>
    </row>
    <row r="176" spans="1:6">
      <c r="A176" t="s">
        <v>55</v>
      </c>
      <c r="F176" t="s">
        <v>249</v>
      </c>
    </row>
    <row r="177" spans="1:6">
      <c r="A177" t="s">
        <v>57</v>
      </c>
      <c r="F177" t="s">
        <v>250</v>
      </c>
    </row>
    <row r="178" spans="1:6">
      <c r="A178" t="s">
        <v>59</v>
      </c>
      <c r="F178" t="s">
        <v>45</v>
      </c>
    </row>
    <row r="179" spans="1:6">
      <c r="A179" t="s">
        <v>242</v>
      </c>
      <c r="F179" t="s">
        <v>252</v>
      </c>
    </row>
    <row r="180" spans="1:6">
      <c r="A180" t="s">
        <v>243</v>
      </c>
      <c r="F180" t="s">
        <v>253</v>
      </c>
    </row>
    <row r="181" spans="1:6">
      <c r="A181" t="s">
        <v>244</v>
      </c>
      <c r="F181" t="s">
        <v>254</v>
      </c>
    </row>
    <row r="182" spans="1:6">
      <c r="A182" t="s">
        <v>245</v>
      </c>
      <c r="F182" t="s">
        <v>255</v>
      </c>
    </row>
    <row r="183" spans="1:6">
      <c r="A183" t="s">
        <v>42</v>
      </c>
      <c r="F183" t="s">
        <v>256</v>
      </c>
    </row>
    <row r="184" spans="1:6">
      <c r="A184" t="s">
        <v>43</v>
      </c>
      <c r="F184" t="s">
        <v>257</v>
      </c>
    </row>
    <row r="185" spans="1:6">
      <c r="A185" t="s">
        <v>7</v>
      </c>
      <c r="F185" t="s">
        <v>258</v>
      </c>
    </row>
    <row r="186" spans="1:6">
      <c r="A186" t="s">
        <v>63</v>
      </c>
      <c r="F186" t="s">
        <v>259</v>
      </c>
    </row>
    <row r="187" spans="1:6">
      <c r="A187" t="s">
        <v>64</v>
      </c>
      <c r="F187" t="s">
        <v>261</v>
      </c>
    </row>
    <row r="188" spans="1:6">
      <c r="A188" t="s">
        <v>8</v>
      </c>
      <c r="F188" t="s">
        <v>262</v>
      </c>
    </row>
    <row r="189" spans="1:6">
      <c r="A189" t="s">
        <v>246</v>
      </c>
    </row>
    <row r="190" spans="1:6">
      <c r="A190" t="s">
        <v>69</v>
      </c>
    </row>
    <row r="191" spans="1:6">
      <c r="A191" t="s">
        <v>247</v>
      </c>
    </row>
    <row r="192" spans="1:6">
      <c r="A192" t="s">
        <v>52</v>
      </c>
    </row>
    <row r="193" spans="1:1">
      <c r="A193" t="s">
        <v>46</v>
      </c>
    </row>
    <row r="194" spans="1:1">
      <c r="A194" t="s">
        <v>9</v>
      </c>
    </row>
    <row r="195" spans="1:1">
      <c r="A195" t="s">
        <v>54</v>
      </c>
    </row>
    <row r="196" spans="1:1">
      <c r="A196" t="s">
        <v>38</v>
      </c>
    </row>
    <row r="197" spans="1:1">
      <c r="A197" t="s">
        <v>70</v>
      </c>
    </row>
    <row r="198" spans="1:1">
      <c r="A198" t="s">
        <v>10</v>
      </c>
    </row>
    <row r="199" spans="1:1">
      <c r="A199" t="s">
        <v>68</v>
      </c>
    </row>
    <row r="200" spans="1:1">
      <c r="A200" t="s">
        <v>66</v>
      </c>
    </row>
    <row r="201" spans="1:1">
      <c r="A201" t="s">
        <v>248</v>
      </c>
    </row>
    <row r="202" spans="1:1">
      <c r="A202" t="s">
        <v>56</v>
      </c>
    </row>
    <row r="203" spans="1:1">
      <c r="A203" t="s">
        <v>44</v>
      </c>
    </row>
    <row r="204" spans="1:1">
      <c r="A204" t="s">
        <v>249</v>
      </c>
    </row>
    <row r="205" spans="1:1">
      <c r="A205" t="s">
        <v>250</v>
      </c>
    </row>
    <row r="206" spans="1:1">
      <c r="A206" t="s">
        <v>251</v>
      </c>
    </row>
    <row r="207" spans="1:1">
      <c r="A207" t="s">
        <v>45</v>
      </c>
    </row>
    <row r="208" spans="1:1">
      <c r="A208" t="s">
        <v>47</v>
      </c>
    </row>
    <row r="209" spans="1:1">
      <c r="A209" t="s">
        <v>252</v>
      </c>
    </row>
    <row r="210" spans="1:1">
      <c r="A210" t="s">
        <v>253</v>
      </c>
    </row>
    <row r="211" spans="1:1">
      <c r="A211" t="s">
        <v>254</v>
      </c>
    </row>
    <row r="212" spans="1:1">
      <c r="A212" t="s">
        <v>255</v>
      </c>
    </row>
    <row r="213" spans="1:1">
      <c r="A213" t="s">
        <v>256</v>
      </c>
    </row>
    <row r="214" spans="1:1">
      <c r="A214" t="s">
        <v>257</v>
      </c>
    </row>
    <row r="215" spans="1:1">
      <c r="A215" t="s">
        <v>60</v>
      </c>
    </row>
    <row r="216" spans="1:1">
      <c r="A216" t="s">
        <v>61</v>
      </c>
    </row>
    <row r="217" spans="1:1">
      <c r="A217" t="s">
        <v>50</v>
      </c>
    </row>
    <row r="218" spans="1:1">
      <c r="A218" t="s">
        <v>258</v>
      </c>
    </row>
    <row r="219" spans="1:1">
      <c r="A219" t="s">
        <v>259</v>
      </c>
    </row>
    <row r="220" spans="1:1">
      <c r="A220" t="s">
        <v>260</v>
      </c>
    </row>
    <row r="221" spans="1:1">
      <c r="A221" t="s">
        <v>261</v>
      </c>
    </row>
    <row r="222" spans="1:1">
      <c r="A222" t="s">
        <v>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HI1"/>
  <sheetViews>
    <sheetView zoomScale="80" zoomScaleNormal="80" workbookViewId="0"/>
  </sheetViews>
  <sheetFormatPr baseColWidth="10" defaultColWidth="8.83203125" defaultRowHeight="15"/>
  <cols>
    <col min="1" max="2" width="8.83203125" style="2"/>
    <col min="3" max="6" width="5.5" style="2" customWidth="1"/>
    <col min="7" max="16384" width="8.83203125" style="2"/>
  </cols>
  <sheetData>
    <row r="1" spans="1:217" s="4" customFormat="1" ht="88">
      <c r="A1" s="4" t="s">
        <v>20</v>
      </c>
      <c r="B1" s="6" t="s">
        <v>15</v>
      </c>
      <c r="C1" s="6" t="s">
        <v>16</v>
      </c>
      <c r="D1" s="6" t="s">
        <v>22</v>
      </c>
      <c r="E1" s="6" t="s">
        <v>23</v>
      </c>
      <c r="F1" s="5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  <c r="U1" s="4" t="s">
        <v>101</v>
      </c>
      <c r="V1" s="4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4" t="s">
        <v>108</v>
      </c>
      <c r="AC1" s="4" t="s">
        <v>109</v>
      </c>
      <c r="AD1" s="4" t="s">
        <v>110</v>
      </c>
      <c r="AE1" s="4" t="s">
        <v>111</v>
      </c>
      <c r="AF1" s="4" t="s">
        <v>112</v>
      </c>
      <c r="AG1" s="4" t="s">
        <v>113</v>
      </c>
      <c r="AH1" s="4" t="s">
        <v>114</v>
      </c>
      <c r="AI1" s="4" t="s">
        <v>115</v>
      </c>
      <c r="AJ1" s="4" t="s">
        <v>116</v>
      </c>
      <c r="AK1" s="4" t="s">
        <v>117</v>
      </c>
      <c r="AL1" s="4" t="s">
        <v>118</v>
      </c>
      <c r="AM1" s="4" t="s">
        <v>119</v>
      </c>
      <c r="AN1" s="4" t="s">
        <v>120</v>
      </c>
      <c r="AO1" s="4" t="s">
        <v>121</v>
      </c>
      <c r="AP1" s="4" t="s">
        <v>122</v>
      </c>
      <c r="AQ1" s="4" t="s">
        <v>123</v>
      </c>
      <c r="AR1" s="4" t="s">
        <v>124</v>
      </c>
      <c r="AS1" s="4" t="s">
        <v>125</v>
      </c>
      <c r="AT1" s="4" t="s">
        <v>126</v>
      </c>
      <c r="AU1" s="4" t="s">
        <v>127</v>
      </c>
      <c r="AV1" s="4" t="s">
        <v>128</v>
      </c>
      <c r="AW1" s="4" t="s">
        <v>129</v>
      </c>
      <c r="AX1" s="4" t="s">
        <v>130</v>
      </c>
      <c r="AY1" s="4" t="s">
        <v>131</v>
      </c>
      <c r="AZ1" s="4" t="s">
        <v>132</v>
      </c>
      <c r="BA1" s="4" t="s">
        <v>133</v>
      </c>
      <c r="BB1" s="4" t="s">
        <v>134</v>
      </c>
      <c r="BC1" s="4" t="s">
        <v>135</v>
      </c>
      <c r="BD1" s="4" t="s">
        <v>136</v>
      </c>
      <c r="BE1" s="4" t="s">
        <v>137</v>
      </c>
      <c r="BF1" s="4" t="s">
        <v>138</v>
      </c>
      <c r="BG1" s="4" t="s">
        <v>139</v>
      </c>
      <c r="BH1" s="4" t="s">
        <v>140</v>
      </c>
      <c r="BI1" s="4" t="s">
        <v>141</v>
      </c>
      <c r="BJ1" s="4" t="s">
        <v>142</v>
      </c>
      <c r="BK1" s="4" t="s">
        <v>143</v>
      </c>
      <c r="BL1" s="4" t="s">
        <v>144</v>
      </c>
      <c r="BM1" s="4" t="s">
        <v>145</v>
      </c>
      <c r="BN1" s="4" t="s">
        <v>146</v>
      </c>
      <c r="BO1" s="4" t="s">
        <v>147</v>
      </c>
      <c r="BP1" s="4" t="s">
        <v>148</v>
      </c>
      <c r="BQ1" s="4" t="s">
        <v>149</v>
      </c>
      <c r="BR1" s="4" t="s">
        <v>150</v>
      </c>
      <c r="BS1" s="4" t="s">
        <v>151</v>
      </c>
      <c r="BT1" s="4" t="s">
        <v>152</v>
      </c>
      <c r="BU1" s="4" t="s">
        <v>153</v>
      </c>
      <c r="BV1" s="4" t="s">
        <v>154</v>
      </c>
      <c r="BW1" s="4" t="s">
        <v>155</v>
      </c>
      <c r="BX1" s="4" t="s">
        <v>156</v>
      </c>
      <c r="BY1" s="4" t="s">
        <v>157</v>
      </c>
      <c r="BZ1" s="4" t="s">
        <v>158</v>
      </c>
      <c r="CA1" s="4" t="s">
        <v>159</v>
      </c>
      <c r="CB1" s="4" t="s">
        <v>160</v>
      </c>
      <c r="CC1" s="4" t="s">
        <v>161</v>
      </c>
      <c r="CD1" s="4" t="s">
        <v>162</v>
      </c>
      <c r="CE1" s="4" t="s">
        <v>163</v>
      </c>
      <c r="CF1" s="4" t="s">
        <v>164</v>
      </c>
      <c r="CG1" s="4" t="s">
        <v>165</v>
      </c>
      <c r="CH1" s="4" t="s">
        <v>166</v>
      </c>
      <c r="CI1" s="4" t="s">
        <v>167</v>
      </c>
      <c r="CJ1" s="4" t="s">
        <v>168</v>
      </c>
      <c r="CK1" s="4" t="s">
        <v>169</v>
      </c>
      <c r="CL1" s="4" t="s">
        <v>170</v>
      </c>
      <c r="CM1" s="4" t="s">
        <v>171</v>
      </c>
      <c r="CN1" s="4" t="s">
        <v>172</v>
      </c>
      <c r="CO1" s="4" t="s">
        <v>173</v>
      </c>
      <c r="CP1" s="4" t="s">
        <v>174</v>
      </c>
      <c r="CQ1" s="4" t="s">
        <v>175</v>
      </c>
      <c r="CR1" s="4" t="s">
        <v>176</v>
      </c>
      <c r="CS1" s="4" t="s">
        <v>177</v>
      </c>
      <c r="CT1" s="4" t="s">
        <v>178</v>
      </c>
      <c r="CU1" s="4" t="s">
        <v>179</v>
      </c>
      <c r="CV1" s="4" t="s">
        <v>180</v>
      </c>
      <c r="CW1" s="4" t="s">
        <v>181</v>
      </c>
      <c r="CX1" s="4" t="s">
        <v>182</v>
      </c>
      <c r="CY1" s="4" t="s">
        <v>183</v>
      </c>
      <c r="CZ1" s="4" t="s">
        <v>184</v>
      </c>
      <c r="DA1" s="4" t="s">
        <v>185</v>
      </c>
      <c r="DB1" s="4" t="s">
        <v>186</v>
      </c>
      <c r="DC1" s="4" t="s">
        <v>187</v>
      </c>
      <c r="DD1" s="4" t="s">
        <v>188</v>
      </c>
      <c r="DE1" s="4" t="s">
        <v>189</v>
      </c>
      <c r="DF1" s="4" t="s">
        <v>190</v>
      </c>
      <c r="DG1" s="4" t="s">
        <v>192</v>
      </c>
      <c r="DH1" s="4" t="s">
        <v>193</v>
      </c>
      <c r="DI1" s="4" t="s">
        <v>194</v>
      </c>
      <c r="DJ1" s="4" t="s">
        <v>195</v>
      </c>
      <c r="DK1" s="4" t="s">
        <v>196</v>
      </c>
      <c r="DL1" s="4" t="s">
        <v>197</v>
      </c>
      <c r="DM1" s="4" t="s">
        <v>198</v>
      </c>
      <c r="DN1" s="4" t="s">
        <v>199</v>
      </c>
      <c r="DO1" s="4" t="s">
        <v>201</v>
      </c>
      <c r="DP1" s="4" t="s">
        <v>202</v>
      </c>
      <c r="DQ1" s="4" t="s">
        <v>203</v>
      </c>
      <c r="DR1" s="4" t="s">
        <v>204</v>
      </c>
      <c r="DS1" s="4" t="s">
        <v>205</v>
      </c>
      <c r="DT1" s="4" t="s">
        <v>206</v>
      </c>
      <c r="DU1" s="4" t="s">
        <v>207</v>
      </c>
      <c r="DV1" s="4" t="s">
        <v>208</v>
      </c>
      <c r="DW1" s="4" t="s">
        <v>209</v>
      </c>
      <c r="DX1" s="4" t="s">
        <v>210</v>
      </c>
      <c r="DY1" s="4" t="s">
        <v>211</v>
      </c>
      <c r="DZ1" s="4" t="s">
        <v>212</v>
      </c>
      <c r="EA1" s="4" t="s">
        <v>213</v>
      </c>
      <c r="EB1" s="4" t="s">
        <v>214</v>
      </c>
      <c r="EC1" s="4" t="s">
        <v>215</v>
      </c>
      <c r="ED1" s="4" t="s">
        <v>216</v>
      </c>
      <c r="EE1" s="4" t="s">
        <v>217</v>
      </c>
      <c r="EF1" s="4" t="s">
        <v>218</v>
      </c>
      <c r="EG1" s="4" t="s">
        <v>219</v>
      </c>
      <c r="EH1" s="4" t="s">
        <v>221</v>
      </c>
      <c r="EI1" s="4" t="s">
        <v>222</v>
      </c>
      <c r="EJ1" s="4" t="s">
        <v>223</v>
      </c>
      <c r="EK1" s="4" t="s">
        <v>224</v>
      </c>
      <c r="EL1" s="4" t="s">
        <v>0</v>
      </c>
      <c r="EM1" s="4" t="s">
        <v>225</v>
      </c>
      <c r="EN1" s="4" t="s">
        <v>226</v>
      </c>
      <c r="EO1" s="4" t="s">
        <v>227</v>
      </c>
      <c r="EP1" s="4" t="s">
        <v>1</v>
      </c>
      <c r="EQ1" s="4" t="s">
        <v>2</v>
      </c>
      <c r="ER1" s="4" t="s">
        <v>3</v>
      </c>
      <c r="ES1" s="4" t="s">
        <v>49</v>
      </c>
      <c r="ET1" s="4" t="s">
        <v>228</v>
      </c>
      <c r="EU1" s="4" t="s">
        <v>229</v>
      </c>
      <c r="EV1" s="4" t="s">
        <v>4</v>
      </c>
      <c r="EW1" s="4" t="s">
        <v>230</v>
      </c>
      <c r="EX1" s="4" t="s">
        <v>231</v>
      </c>
      <c r="EY1" s="4" t="s">
        <v>232</v>
      </c>
      <c r="EZ1" s="4" t="s">
        <v>233</v>
      </c>
      <c r="FA1" s="4" t="s">
        <v>234</v>
      </c>
      <c r="FB1" s="4" t="s">
        <v>235</v>
      </c>
      <c r="FC1" s="4" t="s">
        <v>236</v>
      </c>
      <c r="FD1" s="4" t="s">
        <v>237</v>
      </c>
      <c r="FE1" s="4" t="s">
        <v>5</v>
      </c>
      <c r="FF1" s="4" t="s">
        <v>51</v>
      </c>
      <c r="FG1" s="4" t="s">
        <v>239</v>
      </c>
      <c r="FH1" s="4" t="s">
        <v>53</v>
      </c>
      <c r="FI1" s="4" t="s">
        <v>6</v>
      </c>
      <c r="FJ1" s="4" t="s">
        <v>241</v>
      </c>
      <c r="FK1" s="4" t="s">
        <v>55</v>
      </c>
      <c r="FL1" s="4" t="s">
        <v>242</v>
      </c>
      <c r="FM1" s="4" t="s">
        <v>244</v>
      </c>
      <c r="FN1" s="4" t="s">
        <v>245</v>
      </c>
      <c r="FO1" s="4" t="s">
        <v>43</v>
      </c>
      <c r="FP1" s="4" t="s">
        <v>7</v>
      </c>
      <c r="FQ1" s="4" t="s">
        <v>8</v>
      </c>
      <c r="FR1" s="4" t="s">
        <v>246</v>
      </c>
      <c r="FS1" s="4" t="s">
        <v>247</v>
      </c>
      <c r="FT1" s="4" t="s">
        <v>46</v>
      </c>
      <c r="FU1" s="4" t="s">
        <v>9</v>
      </c>
      <c r="FV1" s="4" t="s">
        <v>10</v>
      </c>
      <c r="FW1" s="4" t="s">
        <v>248</v>
      </c>
      <c r="FX1" s="4" t="s">
        <v>44</v>
      </c>
      <c r="FY1" s="4" t="s">
        <v>249</v>
      </c>
      <c r="FZ1" s="4" t="s">
        <v>250</v>
      </c>
      <c r="GA1" s="4" t="s">
        <v>45</v>
      </c>
      <c r="GB1" s="4" t="s">
        <v>252</v>
      </c>
      <c r="GC1" s="4" t="s">
        <v>253</v>
      </c>
      <c r="GD1" s="4" t="s">
        <v>254</v>
      </c>
      <c r="GE1" s="4" t="s">
        <v>255</v>
      </c>
      <c r="GF1" s="4" t="s">
        <v>256</v>
      </c>
      <c r="GG1" s="4" t="s">
        <v>257</v>
      </c>
      <c r="GH1" s="4" t="s">
        <v>258</v>
      </c>
      <c r="GI1" s="4" t="s">
        <v>259</v>
      </c>
      <c r="GJ1" s="4" t="s">
        <v>261</v>
      </c>
      <c r="GK1" s="4" t="s">
        <v>262</v>
      </c>
      <c r="GL1" s="4" t="s">
        <v>296</v>
      </c>
      <c r="GM1" s="4" t="s">
        <v>263</v>
      </c>
      <c r="GN1" s="4" t="s">
        <v>265</v>
      </c>
      <c r="GO1" s="4" t="s">
        <v>266</v>
      </c>
      <c r="GP1" s="4" t="s">
        <v>267</v>
      </c>
      <c r="GQ1" s="4" t="s">
        <v>268</v>
      </c>
      <c r="GR1" s="4" t="s">
        <v>269</v>
      </c>
      <c r="GS1" s="4" t="s">
        <v>270</v>
      </c>
      <c r="GT1" s="4" t="s">
        <v>271</v>
      </c>
      <c r="GU1" s="4" t="s">
        <v>272</v>
      </c>
      <c r="GV1" s="4" t="s">
        <v>273</v>
      </c>
      <c r="GW1" s="4" t="s">
        <v>274</v>
      </c>
      <c r="GX1" s="4" t="s">
        <v>275</v>
      </c>
      <c r="GY1" s="4" t="s">
        <v>276</v>
      </c>
      <c r="GZ1" s="4" t="s">
        <v>277</v>
      </c>
      <c r="HA1" s="4" t="s">
        <v>278</v>
      </c>
      <c r="HB1" s="4" t="s">
        <v>280</v>
      </c>
      <c r="HC1" s="4" t="s">
        <v>281</v>
      </c>
      <c r="HD1" s="4" t="s">
        <v>282</v>
      </c>
      <c r="HE1" s="4" t="s">
        <v>283</v>
      </c>
      <c r="HF1" s="4" t="s">
        <v>284</v>
      </c>
      <c r="HG1" s="4" t="s">
        <v>285</v>
      </c>
      <c r="HH1" s="4" t="s">
        <v>286</v>
      </c>
      <c r="HI1" s="4" t="s">
        <v>287</v>
      </c>
    </row>
  </sheetData>
  <phoneticPr fontId="1" type="noConversion"/>
  <conditionalFormatting sqref="C1:E2 A1:B1048576">
    <cfRule type="duplicateValues" dxfId="212" priority="8"/>
  </conditionalFormatting>
  <conditionalFormatting sqref="AX1:FH1">
    <cfRule type="duplicateValues" dxfId="211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DepthCov</vt:lpstr>
      <vt:lpstr>Lane</vt:lpstr>
      <vt:lpstr>Sheet1</vt:lpstr>
      <vt:lpstr>geno</vt:lpstr>
      <vt:lpstr>DepthCov!_FilterDatabase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Kaidan Alenko</cp:lastModifiedBy>
  <dcterms:created xsi:type="dcterms:W3CDTF">2015-06-05T18:19:34Z</dcterms:created>
  <dcterms:modified xsi:type="dcterms:W3CDTF">2022-08-29T08:58:27Z</dcterms:modified>
</cp:coreProperties>
</file>