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llianzgi-my.sharepoint.com/personal/shibin_xie_allianzgi_com/Documents/Documents/Research/Tech/BQL/"/>
    </mc:Choice>
  </mc:AlternateContent>
  <xr:revisionPtr revIDLastSave="0" documentId="8_{9F689303-8E72-45C7-A547-A92C20053143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Intro" sheetId="1" r:id="rId1"/>
    <sheet name="BQL Overview" sheetId="3" state="hidden" r:id="rId2"/>
    <sheet name="Valuation Score" sheetId="5" r:id="rId3"/>
    <sheet name="Resources" sheetId="9" r:id="rId4"/>
  </sheets>
  <externalReferences>
    <externalReference r:id="rId5"/>
  </externalReferences>
  <definedNames>
    <definedName name="_xlnm._FilterDatabase" localSheetId="3" hidden="1">Resources!$E$27:$F$36</definedName>
    <definedName name="Fields">[1]Sheet1!$L$4:$L$8</definedName>
    <definedName name="Periods">[1]Sheet1!$S$3:$S$11</definedName>
    <definedName name="Sectors">[1]Sheet1!$D$4:$D$67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5" l="1"/>
  <c r="C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amathew23</author>
  </authors>
  <commentList>
    <comment ref="C8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Enter index tickers </t>
        </r>
      </text>
    </comment>
  </commentList>
</comments>
</file>

<file path=xl/sharedStrings.xml><?xml version="1.0" encoding="utf-8"?>
<sst xmlns="http://schemas.openxmlformats.org/spreadsheetml/2006/main" count="66" uniqueCount="49">
  <si>
    <t>Bloomberg</t>
  </si>
  <si>
    <t>-</t>
  </si>
  <si>
    <t>End Date</t>
  </si>
  <si>
    <t>LET</t>
  </si>
  <si>
    <t>GET</t>
  </si>
  <si>
    <t>FOR</t>
  </si>
  <si>
    <t>WITH</t>
  </si>
  <si>
    <t xml:space="preserve"> BQL Overview</t>
  </si>
  <si>
    <t xml:space="preserve"> Resources</t>
  </si>
  <si>
    <t>Bloomberg Ribbon: BQL Builder + BQL Query Editor</t>
  </si>
  <si>
    <t xml:space="preserve">Bloomberg Query Language (BQL) is Bloomberg’s newest API. Using BQL, you can perform normalized and point-in-time custom calculations directly in the Bloomberg Cloud. Analyses that previously required you to download thousands of data points now require only one formula — so you can synthesize large amounts of data and extract the exact information you need.
</t>
  </si>
  <si>
    <r>
      <rPr>
        <b/>
        <sz val="23"/>
        <color theme="5"/>
        <rFont val="Segoe UI Semilight"/>
        <family val="2"/>
      </rPr>
      <t>Leverage</t>
    </r>
    <r>
      <rPr>
        <sz val="23"/>
        <color theme="1"/>
        <rFont val="Segoe UI Semilight"/>
        <family val="2"/>
      </rPr>
      <t xml:space="preserve"> built-in analytics: arithmetic/statistical operations, filtering, grouping, scoring, time-series</t>
    </r>
  </si>
  <si>
    <t>Start Date</t>
  </si>
  <si>
    <r>
      <rPr>
        <b/>
        <sz val="23"/>
        <color theme="5"/>
        <rFont val="Segoe UI Semilight"/>
        <family val="2"/>
      </rPr>
      <t>Access</t>
    </r>
    <r>
      <rPr>
        <sz val="23"/>
        <color theme="1"/>
        <rFont val="Segoe UI Semilight"/>
        <family val="2"/>
      </rPr>
      <t xml:space="preserve"> the members of a universe to retrieve curated and summarized information </t>
    </r>
  </si>
  <si>
    <r>
      <rPr>
        <b/>
        <sz val="23"/>
        <color theme="5"/>
        <rFont val="Segoe UI Semilight"/>
        <family val="2"/>
      </rPr>
      <t>Standardize</t>
    </r>
    <r>
      <rPr>
        <sz val="23"/>
        <color theme="1"/>
        <rFont val="Segoe UI Semilight"/>
        <family val="2"/>
      </rPr>
      <t xml:space="preserve"> data fields and syntax across asset classes</t>
    </r>
  </si>
  <si>
    <t>BQLX &lt;GO&gt; for HELP Page</t>
  </si>
  <si>
    <t>NI BLPBQL &lt;GO&gt;</t>
  </si>
  <si>
    <t xml:space="preserve">Please subscribe it from "Actions" at the top -&gt;  Set Alert Delivery </t>
  </si>
  <si>
    <t>FPT</t>
  </si>
  <si>
    <t>FPO</t>
  </si>
  <si>
    <t>A</t>
  </si>
  <si>
    <t>SPX Index</t>
  </si>
  <si>
    <t>SX5E Index</t>
  </si>
  <si>
    <t>UKX Index</t>
  </si>
  <si>
    <t>HSI Index</t>
  </si>
  <si>
    <t>CAC Index</t>
  </si>
  <si>
    <t>MXWO Index</t>
  </si>
  <si>
    <t>MXEF Index</t>
  </si>
  <si>
    <r>
      <rPr>
        <b/>
        <sz val="48"/>
        <color theme="5"/>
        <rFont val="Calibri"/>
        <family val="2"/>
        <scheme val="minor"/>
      </rPr>
      <t>BQL Query of the Week:</t>
    </r>
    <r>
      <rPr>
        <b/>
        <sz val="72"/>
        <color theme="5"/>
        <rFont val="Calibri"/>
        <family val="2"/>
        <scheme val="minor"/>
      </rPr>
      <t xml:space="preserve">
</t>
    </r>
    <r>
      <rPr>
        <b/>
        <sz val="28"/>
        <color theme="5"/>
        <rFont val="Calibri"/>
        <family val="2"/>
        <scheme val="minor"/>
      </rPr>
      <t>Custom Index Valuation Score</t>
    </r>
  </si>
  <si>
    <t>August 22nd, 2023</t>
  </si>
  <si>
    <t>FOR(#list)</t>
  </si>
  <si>
    <t>WITH(dates=range(#START,#END),fill=prev,mode=cached)</t>
  </si>
  <si>
    <t>#val_score</t>
  </si>
  <si>
    <t>#pe</t>
  </si>
  <si>
    <t>#ps</t>
  </si>
  <si>
    <t>#pb</t>
  </si>
  <si>
    <t>#EV_EBIT</t>
  </si>
  <si>
    <t>#div_yld</t>
  </si>
  <si>
    <t>GET(#val_score,#pe,#ps,#pb, #EV_EBIT,#div_yld)</t>
  </si>
  <si>
    <t>NKY Index</t>
  </si>
  <si>
    <t>NIFTY Index</t>
  </si>
  <si>
    <t>KOSPI Index</t>
  </si>
  <si>
    <t>DAX Index</t>
  </si>
  <si>
    <t>NDX Index</t>
  </si>
  <si>
    <t>AS51 Index</t>
  </si>
  <si>
    <t>Using the new Index Fundamental fields , we can create a scoring model in BQL that combines metrics to assess the valuation of global Indices. This example takes the z-score of 5 metrics and assigns a score of 1 if metric is favourable or -1 if metric is unfavourable. We can then rank indices based on our scoring model.</t>
  </si>
  <si>
    <t>LET(
#pe=last(zscore(HEADLINE_PE_RATIO(fpt=#period,fpo=#offset)),1).value;
#ps=last(zscore(HEADLINE_PX_TO_SALES(fpt=#period,fpo=#offset)),1).value;
#pb=last(zscore(PX_TO_BOOK_RATIO(fpt=#period,fpo=#offset)),1).value;
#EV_EBIT=last(zscore(EV_TO_EBIT),1).value;
#div_yld=last(zscore((IS_DIV_PER_SHR/px_last)*100),1).value;
#val_score=GROUPSORT(
IF(#pe&lt;-1,1,IF(#pe&gt;1,-1,IF(#pe &gt; -1 AND #pe &lt; 1, 0,na))).value
+ IF(#EV_EBIT&lt;-1,1,IF(#EV_EBIT&gt;1,-1,IF(#EV_EBIT &gt; -1 AND #EV_EBIT &lt; 1, 0,na))).value
+ IF(#ps&lt;-1,1,IF(#ps&gt;1,-1,IF(#ps &gt; -1 AND #ps &lt; 1, 0,na))).value
+ IF(#pb&lt;-1,1,IF(#pb&gt;1,-1,IF(#pb &gt; -1 AND #pb &lt; 1, 0,na))).value
+ IF(#div_yld&gt;1,1,IF(#div_yld &lt; -1 ,-1,IF(#div_yld &gt; -1 AND #div_yld &lt; 1,0,na))).value)
;)</t>
  </si>
  <si>
    <t>Index Tickers</t>
  </si>
  <si>
    <t xml:space="preserve">     Query starts here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</si>
</sst>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48"/>
      <color theme="5"/>
      <name val="Calibri"/>
      <family val="2"/>
      <scheme val="minor"/>
    </font>
    <font>
      <sz val="28"/>
      <color theme="1"/>
      <name val="Arial Black"/>
      <family val="2"/>
    </font>
    <font>
      <b/>
      <sz val="48"/>
      <color theme="5"/>
      <name val="Segoe UI Semilight"/>
      <family val="2"/>
    </font>
    <font>
      <sz val="11"/>
      <color theme="1"/>
      <name val="Segoe UI Semilight"/>
      <family val="2"/>
    </font>
    <font>
      <sz val="20"/>
      <color theme="1"/>
      <name val="Segoe UI Semilight"/>
      <family val="2"/>
    </font>
    <font>
      <sz val="36"/>
      <color theme="1"/>
      <name val="Segoe UI Semilight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1"/>
      <name val="Segoe UI Semilight"/>
      <family val="2"/>
    </font>
    <font>
      <sz val="11"/>
      <color theme="1"/>
      <name val="Arial"/>
      <family val="2"/>
    </font>
    <font>
      <sz val="22"/>
      <color theme="1"/>
      <name val="Segoe UI Semilight"/>
      <family val="2"/>
    </font>
    <font>
      <b/>
      <sz val="72"/>
      <color theme="5"/>
      <name val="Arial"/>
      <family val="2"/>
    </font>
    <font>
      <b/>
      <sz val="48"/>
      <color theme="5"/>
      <name val="Arial"/>
      <family val="2"/>
    </font>
    <font>
      <sz val="36"/>
      <color theme="5"/>
      <name val="Arial"/>
      <family val="2"/>
    </font>
    <font>
      <sz val="26"/>
      <color theme="1"/>
      <name val="Segoe UI Semilight"/>
      <family val="2"/>
    </font>
    <font>
      <sz val="23"/>
      <color theme="1"/>
      <name val="Segoe UI Semilight"/>
      <family val="2"/>
    </font>
    <font>
      <b/>
      <sz val="23"/>
      <color theme="5"/>
      <name val="Segoe UI Semilight"/>
      <family val="2"/>
    </font>
    <font>
      <sz val="11"/>
      <color theme="0"/>
      <name val="Arial"/>
      <family val="2"/>
    </font>
    <font>
      <sz val="9"/>
      <color indexed="81"/>
      <name val="Tahoma"/>
      <family val="2"/>
    </font>
    <font>
      <sz val="12"/>
      <name val="Arial"/>
      <family val="2"/>
    </font>
    <font>
      <sz val="14"/>
      <color theme="1"/>
      <name val="Calibri"/>
      <family val="2"/>
      <scheme val="minor"/>
    </font>
    <font>
      <b/>
      <sz val="36"/>
      <color theme="5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72"/>
      <color theme="5"/>
      <name val="Calibri"/>
      <family val="2"/>
      <scheme val="minor"/>
    </font>
    <font>
      <b/>
      <u/>
      <sz val="16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28"/>
      <color theme="5"/>
      <name val="Calibri"/>
      <family val="2"/>
      <scheme val="minor"/>
    </font>
    <font>
      <sz val="26"/>
      <name val="Calibri"/>
      <family val="2"/>
      <scheme val="minor"/>
    </font>
    <font>
      <b/>
      <sz val="26"/>
      <color theme="5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gray0625">
        <fgColor theme="0" tint="-0.499984740745262"/>
        <bgColor auto="1"/>
      </patternFill>
    </fill>
    <fill>
      <patternFill patternType="solid">
        <fgColor indexed="65"/>
        <bgColor theme="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gradientFill>
        <stop position="0">
          <color rgb="FF1F497D"/>
        </stop>
        <stop position="0.5">
          <color rgb="FF4F81BD"/>
        </stop>
        <stop position="1">
          <color rgb="FF1F497D"/>
        </stop>
      </gradientFill>
    </fill>
    <fill>
      <gradientFill>
        <stop position="0">
          <color rgb="FFFCD5B4"/>
        </stop>
        <stop position="0.5">
          <color rgb="FFFDE9D9"/>
        </stop>
        <stop position="1">
          <color rgb="FFFCD5B4"/>
        </stop>
      </gradient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auto="1"/>
      </patternFill>
    </fill>
  </fills>
  <borders count="19">
    <border>
      <left/>
      <right/>
      <top/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6" borderId="0" applyNumberFormat="0" applyBorder="0" applyAlignment="0" applyProtection="0"/>
  </cellStyleXfs>
  <cellXfs count="157">
    <xf numFmtId="0" fontId="0" fillId="0" borderId="0" xfId="0"/>
    <xf numFmtId="49" fontId="0" fillId="2" borderId="1" xfId="0" applyNumberFormat="1" applyFill="1" applyBorder="1"/>
    <xf numFmtId="49" fontId="0" fillId="2" borderId="2" xfId="0" applyNumberFormat="1" applyFill="1" applyBorder="1"/>
    <xf numFmtId="49" fontId="1" fillId="0" borderId="2" xfId="0" applyNumberFormat="1" applyFont="1" applyBorder="1"/>
    <xf numFmtId="49" fontId="1" fillId="0" borderId="3" xfId="0" applyNumberFormat="1" applyFont="1" applyBorder="1"/>
    <xf numFmtId="49" fontId="0" fillId="0" borderId="0" xfId="0" applyNumberFormat="1"/>
    <xf numFmtId="49" fontId="0" fillId="2" borderId="4" xfId="0" applyNumberFormat="1" applyFill="1" applyBorder="1"/>
    <xf numFmtId="49" fontId="0" fillId="2" borderId="0" xfId="0" applyNumberFormat="1" applyFill="1" applyBorder="1"/>
    <xf numFmtId="49" fontId="1" fillId="0" borderId="0" xfId="0" applyNumberFormat="1" applyFont="1" applyBorder="1"/>
    <xf numFmtId="49" fontId="1" fillId="0" borderId="5" xfId="0" applyNumberFormat="1" applyFont="1" applyBorder="1"/>
    <xf numFmtId="49" fontId="0" fillId="0" borderId="0" xfId="0" applyNumberFormat="1" applyBorder="1"/>
    <xf numFmtId="49" fontId="0" fillId="0" borderId="0" xfId="0" applyNumberFormat="1" applyFont="1"/>
    <xf numFmtId="49" fontId="2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top" wrapText="1"/>
    </xf>
    <xf numFmtId="49" fontId="2" fillId="0" borderId="5" xfId="0" applyNumberFormat="1" applyFont="1" applyBorder="1" applyAlignment="1">
      <alignment vertical="center"/>
    </xf>
    <xf numFmtId="49" fontId="4" fillId="3" borderId="0" xfId="0" applyNumberFormat="1" applyFont="1" applyFill="1" applyBorder="1" applyAlignment="1">
      <alignment horizontal="right" vertical="center"/>
    </xf>
    <xf numFmtId="49" fontId="5" fillId="0" borderId="0" xfId="0" applyNumberFormat="1" applyFont="1" applyBorder="1" applyAlignment="1">
      <alignment vertical="center" wrapText="1"/>
    </xf>
    <xf numFmtId="49" fontId="0" fillId="2" borderId="6" xfId="0" applyNumberFormat="1" applyFill="1" applyBorder="1"/>
    <xf numFmtId="49" fontId="0" fillId="2" borderId="7" xfId="0" applyNumberFormat="1" applyFill="1" applyBorder="1"/>
    <xf numFmtId="49" fontId="2" fillId="0" borderId="7" xfId="0" applyNumberFormat="1" applyFont="1" applyBorder="1" applyAlignment="1">
      <alignment vertical="center"/>
    </xf>
    <xf numFmtId="49" fontId="2" fillId="0" borderId="8" xfId="0" applyNumberFormat="1" applyFont="1" applyBorder="1" applyAlignment="1">
      <alignment vertical="center"/>
    </xf>
    <xf numFmtId="49" fontId="6" fillId="2" borderId="4" xfId="0" applyNumberFormat="1" applyFont="1" applyFill="1" applyBorder="1" applyAlignment="1">
      <alignment vertical="top"/>
    </xf>
    <xf numFmtId="49" fontId="6" fillId="2" borderId="0" xfId="0" applyNumberFormat="1" applyFont="1" applyFill="1" applyBorder="1" applyAlignment="1">
      <alignment vertical="top"/>
    </xf>
    <xf numFmtId="49" fontId="6" fillId="2" borderId="6" xfId="0" applyNumberFormat="1" applyFont="1" applyFill="1" applyBorder="1" applyAlignment="1">
      <alignment vertical="top"/>
    </xf>
    <xf numFmtId="49" fontId="6" fillId="2" borderId="7" xfId="0" applyNumberFormat="1" applyFont="1" applyFill="1" applyBorder="1" applyAlignment="1">
      <alignment vertical="top"/>
    </xf>
    <xf numFmtId="49" fontId="0" fillId="2" borderId="4" xfId="0" applyNumberFormat="1" applyFill="1" applyBorder="1" applyAlignment="1">
      <alignment vertical="top"/>
    </xf>
    <xf numFmtId="49" fontId="2" fillId="0" borderId="0" xfId="0" applyNumberFormat="1" applyFont="1" applyBorder="1" applyAlignment="1">
      <alignment vertical="top"/>
    </xf>
    <xf numFmtId="49" fontId="6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Alignment="1">
      <alignment vertical="top"/>
    </xf>
    <xf numFmtId="49" fontId="0" fillId="2" borderId="0" xfId="0" applyNumberFormat="1" applyFill="1" applyBorder="1" applyAlignment="1">
      <alignment vertical="top"/>
    </xf>
    <xf numFmtId="49" fontId="8" fillId="0" borderId="0" xfId="0" applyNumberFormat="1" applyFont="1" applyBorder="1" applyAlignment="1">
      <alignment vertical="top"/>
    </xf>
    <xf numFmtId="49" fontId="8" fillId="0" borderId="5" xfId="0" applyNumberFormat="1" applyFont="1" applyBorder="1" applyAlignment="1">
      <alignment vertical="top"/>
    </xf>
    <xf numFmtId="49" fontId="2" fillId="0" borderId="5" xfId="0" applyNumberFormat="1" applyFont="1" applyBorder="1" applyAlignment="1">
      <alignment vertical="top"/>
    </xf>
    <xf numFmtId="49" fontId="0" fillId="2" borderId="6" xfId="0" applyNumberFormat="1" applyFill="1" applyBorder="1" applyAlignment="1">
      <alignment vertical="top"/>
    </xf>
    <xf numFmtId="49" fontId="0" fillId="2" borderId="7" xfId="0" applyNumberFormat="1" applyFill="1" applyBorder="1" applyAlignment="1">
      <alignment vertical="top"/>
    </xf>
    <xf numFmtId="49" fontId="2" fillId="0" borderId="7" xfId="0" applyNumberFormat="1" applyFont="1" applyBorder="1" applyAlignment="1">
      <alignment vertical="top"/>
    </xf>
    <xf numFmtId="49" fontId="2" fillId="0" borderId="8" xfId="0" applyNumberFormat="1" applyFont="1" applyBorder="1" applyAlignment="1">
      <alignment vertical="top"/>
    </xf>
    <xf numFmtId="0" fontId="10" fillId="0" borderId="0" xfId="0" applyFont="1" applyFill="1"/>
    <xf numFmtId="49" fontId="11" fillId="0" borderId="0" xfId="0" applyNumberFormat="1" applyFont="1" applyBorder="1" applyAlignment="1">
      <alignment vertical="top"/>
    </xf>
    <xf numFmtId="49" fontId="11" fillId="0" borderId="5" xfId="0" applyNumberFormat="1" applyFont="1" applyBorder="1" applyAlignment="1">
      <alignment vertical="top"/>
    </xf>
    <xf numFmtId="49" fontId="11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top"/>
    </xf>
    <xf numFmtId="49" fontId="17" fillId="0" borderId="0" xfId="0" applyNumberFormat="1" applyFont="1" applyBorder="1" applyAlignment="1">
      <alignment vertical="top"/>
    </xf>
    <xf numFmtId="49" fontId="13" fillId="0" borderId="0" xfId="0" quotePrefix="1" applyNumberFormat="1" applyFont="1" applyBorder="1" applyAlignment="1">
      <alignment horizontal="right" vertical="top"/>
    </xf>
    <xf numFmtId="49" fontId="18" fillId="0" borderId="0" xfId="0" applyNumberFormat="1" applyFont="1" applyBorder="1" applyAlignment="1">
      <alignment vertical="top"/>
    </xf>
    <xf numFmtId="0" fontId="12" fillId="0" borderId="0" xfId="0" applyFont="1"/>
    <xf numFmtId="0" fontId="12" fillId="0" borderId="0" xfId="0" applyFont="1" applyFill="1" applyBorder="1"/>
    <xf numFmtId="0" fontId="12" fillId="0" borderId="0" xfId="0" applyFont="1" applyBorder="1"/>
    <xf numFmtId="49" fontId="12" fillId="0" borderId="0" xfId="0" applyNumberFormat="1" applyFont="1" applyFill="1" applyBorder="1" applyAlignment="1">
      <alignment vertical="top"/>
    </xf>
    <xf numFmtId="49" fontId="12" fillId="0" borderId="0" xfId="0" applyNumberFormat="1" applyFont="1" applyFill="1"/>
    <xf numFmtId="49" fontId="15" fillId="4" borderId="0" xfId="0" applyNumberFormat="1" applyFont="1" applyFill="1" applyBorder="1" applyAlignment="1">
      <alignment vertical="center" wrapText="1"/>
    </xf>
    <xf numFmtId="0" fontId="12" fillId="0" borderId="0" xfId="0" applyNumberFormat="1" applyFont="1" applyFill="1" applyBorder="1"/>
    <xf numFmtId="0" fontId="12" fillId="0" borderId="0" xfId="0" applyNumberFormat="1" applyFont="1" applyBorder="1"/>
    <xf numFmtId="49" fontId="0" fillId="2" borderId="0" xfId="0" applyNumberFormat="1" applyFill="1"/>
    <xf numFmtId="0" fontId="23" fillId="0" borderId="0" xfId="0" applyFont="1"/>
    <xf numFmtId="0" fontId="25" fillId="0" borderId="0" xfId="0" applyFont="1" applyAlignment="1">
      <alignment horizontal="center" vertical="center"/>
    </xf>
    <xf numFmtId="0" fontId="26" fillId="0" borderId="0" xfId="0" applyFont="1"/>
    <xf numFmtId="0" fontId="27" fillId="0" borderId="0" xfId="0" quotePrefix="1" applyFont="1" applyAlignment="1">
      <alignment vertical="top"/>
    </xf>
    <xf numFmtId="49" fontId="28" fillId="3" borderId="0" xfId="0" applyNumberFormat="1" applyFont="1" applyFill="1" applyAlignment="1">
      <alignment horizontal="center" vertical="center"/>
    </xf>
    <xf numFmtId="49" fontId="29" fillId="0" borderId="0" xfId="0" applyNumberFormat="1" applyFont="1" applyAlignment="1">
      <alignment horizontal="left" vertical="center"/>
    </xf>
    <xf numFmtId="49" fontId="30" fillId="7" borderId="10" xfId="0" applyNumberFormat="1" applyFont="1" applyFill="1" applyBorder="1" applyAlignment="1">
      <alignment horizontal="left" vertical="center"/>
    </xf>
    <xf numFmtId="49" fontId="31" fillId="7" borderId="11" xfId="0" applyNumberFormat="1" applyFont="1" applyFill="1" applyBorder="1" applyAlignment="1">
      <alignment horizontal="left" vertical="center"/>
    </xf>
    <xf numFmtId="49" fontId="31" fillId="7" borderId="12" xfId="0" applyNumberFormat="1" applyFont="1" applyFill="1" applyBorder="1" applyAlignment="1">
      <alignment horizontal="left" vertical="center"/>
    </xf>
    <xf numFmtId="49" fontId="31" fillId="0" borderId="0" xfId="0" applyNumberFormat="1" applyFont="1" applyAlignment="1">
      <alignment horizontal="left" vertical="center"/>
    </xf>
    <xf numFmtId="49" fontId="25" fillId="7" borderId="13" xfId="0" applyNumberFormat="1" applyFont="1" applyFill="1" applyBorder="1" applyAlignment="1">
      <alignment vertical="center"/>
    </xf>
    <xf numFmtId="49" fontId="31" fillId="7" borderId="0" xfId="0" applyNumberFormat="1" applyFont="1" applyFill="1" applyAlignment="1">
      <alignment vertical="center"/>
    </xf>
    <xf numFmtId="49" fontId="31" fillId="7" borderId="14" xfId="0" applyNumberFormat="1" applyFont="1" applyFill="1" applyBorder="1" applyAlignment="1">
      <alignment vertical="center"/>
    </xf>
    <xf numFmtId="49" fontId="31" fillId="0" borderId="0" xfId="0" applyNumberFormat="1" applyFont="1" applyAlignment="1">
      <alignment vertical="center"/>
    </xf>
    <xf numFmtId="49" fontId="25" fillId="7" borderId="13" xfId="0" applyNumberFormat="1" applyFont="1" applyFill="1" applyBorder="1" applyAlignment="1">
      <alignment horizontal="left" vertical="center"/>
    </xf>
    <xf numFmtId="49" fontId="25" fillId="7" borderId="0" xfId="0" applyNumberFormat="1" applyFont="1" applyFill="1" applyAlignment="1">
      <alignment horizontal="left" vertical="center"/>
    </xf>
    <xf numFmtId="49" fontId="25" fillId="7" borderId="15" xfId="0" applyNumberFormat="1" applyFont="1" applyFill="1" applyBorder="1" applyAlignment="1">
      <alignment horizontal="left" vertical="center"/>
    </xf>
    <xf numFmtId="49" fontId="25" fillId="7" borderId="16" xfId="0" applyNumberFormat="1" applyFont="1" applyFill="1" applyBorder="1" applyAlignment="1">
      <alignment horizontal="left" vertical="center"/>
    </xf>
    <xf numFmtId="49" fontId="31" fillId="7" borderId="16" xfId="0" applyNumberFormat="1" applyFont="1" applyFill="1" applyBorder="1" applyAlignment="1">
      <alignment vertical="center"/>
    </xf>
    <xf numFmtId="49" fontId="31" fillId="7" borderId="17" xfId="0" applyNumberFormat="1" applyFont="1" applyFill="1" applyBorder="1" applyAlignment="1">
      <alignment vertical="center"/>
    </xf>
    <xf numFmtId="49" fontId="25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center"/>
    </xf>
    <xf numFmtId="0" fontId="32" fillId="7" borderId="10" xfId="0" applyFont="1" applyFill="1" applyBorder="1"/>
    <xf numFmtId="0" fontId="23" fillId="7" borderId="11" xfId="0" applyFont="1" applyFill="1" applyBorder="1"/>
    <xf numFmtId="49" fontId="25" fillId="7" borderId="11" xfId="0" applyNumberFormat="1" applyFont="1" applyFill="1" applyBorder="1" applyAlignment="1">
      <alignment horizontal="left" vertical="center"/>
    </xf>
    <xf numFmtId="49" fontId="31" fillId="7" borderId="11" xfId="0" applyNumberFormat="1" applyFont="1" applyFill="1" applyBorder="1" applyAlignment="1">
      <alignment vertical="center"/>
    </xf>
    <xf numFmtId="49" fontId="31" fillId="7" borderId="12" xfId="0" applyNumberFormat="1" applyFont="1" applyFill="1" applyBorder="1" applyAlignment="1">
      <alignment vertical="center"/>
    </xf>
    <xf numFmtId="0" fontId="23" fillId="7" borderId="13" xfId="0" applyFont="1" applyFill="1" applyBorder="1"/>
    <xf numFmtId="0" fontId="23" fillId="7" borderId="0" xfId="0" applyFont="1" applyFill="1"/>
    <xf numFmtId="0" fontId="23" fillId="7" borderId="14" xfId="0" applyFont="1" applyFill="1" applyBorder="1"/>
    <xf numFmtId="49" fontId="0" fillId="2" borderId="0" xfId="0" applyNumberFormat="1" applyFill="1" applyAlignment="1">
      <alignment vertical="top"/>
    </xf>
    <xf numFmtId="0" fontId="23" fillId="7" borderId="15" xfId="0" applyFont="1" applyFill="1" applyBorder="1"/>
    <xf numFmtId="0" fontId="23" fillId="7" borderId="16" xfId="0" applyFont="1" applyFill="1" applyBorder="1"/>
    <xf numFmtId="0" fontId="23" fillId="7" borderId="17" xfId="0" applyFont="1" applyFill="1" applyBorder="1"/>
    <xf numFmtId="0" fontId="33" fillId="0" borderId="0" xfId="0" applyFont="1"/>
    <xf numFmtId="14" fontId="23" fillId="0" borderId="0" xfId="0" applyNumberFormat="1" applyFont="1"/>
    <xf numFmtId="2" fontId="23" fillId="0" borderId="0" xfId="0" applyNumberFormat="1" applyFont="1"/>
    <xf numFmtId="49" fontId="6" fillId="2" borderId="0" xfId="0" applyNumberFormat="1" applyFont="1" applyFill="1" applyAlignment="1">
      <alignment vertical="top"/>
    </xf>
    <xf numFmtId="49" fontId="36" fillId="4" borderId="0" xfId="0" applyNumberFormat="1" applyFont="1" applyFill="1" applyBorder="1" applyAlignment="1">
      <alignment vertical="center" wrapText="1"/>
    </xf>
    <xf numFmtId="49" fontId="35" fillId="4" borderId="13" xfId="0" applyNumberFormat="1" applyFont="1" applyFill="1" applyBorder="1" applyAlignment="1">
      <alignment vertical="center"/>
    </xf>
    <xf numFmtId="49" fontId="15" fillId="4" borderId="14" xfId="0" applyNumberFormat="1" applyFont="1" applyFill="1" applyBorder="1" applyAlignment="1">
      <alignment vertical="center" wrapText="1"/>
    </xf>
    <xf numFmtId="14" fontId="37" fillId="10" borderId="18" xfId="0" applyNumberFormat="1" applyFont="1" applyFill="1" applyBorder="1" applyAlignment="1">
      <alignment vertical="center"/>
    </xf>
    <xf numFmtId="14" fontId="38" fillId="11" borderId="18" xfId="0" applyNumberFormat="1" applyFont="1" applyFill="1" applyBorder="1" applyAlignment="1">
      <alignment horizontal="center" vertical="center"/>
    </xf>
    <xf numFmtId="0" fontId="38" fillId="11" borderId="18" xfId="0" quotePrefix="1" applyNumberFormat="1" applyFont="1" applyFill="1" applyBorder="1" applyAlignment="1">
      <alignment horizontal="center" vertical="center"/>
    </xf>
    <xf numFmtId="49" fontId="12" fillId="13" borderId="0" xfId="0" applyNumberFormat="1" applyFont="1" applyFill="1" applyBorder="1" applyAlignment="1">
      <alignment vertical="top"/>
    </xf>
    <xf numFmtId="0" fontId="12" fillId="13" borderId="0" xfId="0" applyFont="1" applyFill="1" applyBorder="1"/>
    <xf numFmtId="0" fontId="20" fillId="13" borderId="0" xfId="0" applyFont="1" applyFill="1"/>
    <xf numFmtId="0" fontId="9" fillId="13" borderId="0" xfId="0" applyFont="1" applyFill="1"/>
    <xf numFmtId="0" fontId="0" fillId="13" borderId="0" xfId="0" applyFill="1"/>
    <xf numFmtId="0" fontId="12" fillId="13" borderId="0" xfId="0" applyNumberFormat="1" applyFont="1" applyFill="1" applyBorder="1"/>
    <xf numFmtId="0" fontId="12" fillId="13" borderId="0" xfId="0" applyFont="1" applyFill="1" applyBorder="1" applyAlignment="1"/>
    <xf numFmtId="0" fontId="0" fillId="13" borderId="0" xfId="0" applyFill="1" applyAlignment="1">
      <alignment horizontal="center" vertical="center"/>
    </xf>
    <xf numFmtId="0" fontId="0" fillId="13" borderId="9" xfId="0" applyFont="1" applyFill="1" applyBorder="1" applyAlignment="1">
      <alignment horizontal="left" vertical="center"/>
    </xf>
    <xf numFmtId="0" fontId="0" fillId="13" borderId="0" xfId="0" applyFont="1" applyFill="1" applyBorder="1" applyAlignment="1">
      <alignment horizontal="left" vertical="center"/>
    </xf>
    <xf numFmtId="0" fontId="12" fillId="13" borderId="0" xfId="0" applyFont="1" applyFill="1"/>
    <xf numFmtId="0" fontId="40" fillId="13" borderId="0" xfId="0" applyNumberFormat="1" applyFont="1" applyFill="1" applyBorder="1" applyAlignment="1">
      <alignment horizontal="left" vertical="center"/>
    </xf>
    <xf numFmtId="0" fontId="40" fillId="13" borderId="0" xfId="0" applyNumberFormat="1" applyFont="1" applyFill="1"/>
    <xf numFmtId="0" fontId="39" fillId="10" borderId="18" xfId="0" applyNumberFormat="1" applyFont="1" applyFill="1" applyBorder="1" applyAlignment="1">
      <alignment horizontal="center" vertical="center"/>
    </xf>
    <xf numFmtId="1" fontId="10" fillId="13" borderId="0" xfId="0" applyNumberFormat="1" applyFont="1" applyFill="1" applyAlignment="1">
      <alignment horizontal="center" vertical="center"/>
    </xf>
    <xf numFmtId="1" fontId="10" fillId="13" borderId="0" xfId="0" applyNumberFormat="1" applyFont="1" applyFill="1" applyBorder="1" applyAlignment="1">
      <alignment horizontal="center" vertical="center"/>
    </xf>
    <xf numFmtId="2" fontId="10" fillId="13" borderId="0" xfId="0" applyNumberFormat="1" applyFont="1" applyFill="1" applyAlignment="1">
      <alignment horizontal="center" vertical="center"/>
    </xf>
    <xf numFmtId="2" fontId="0" fillId="13" borderId="0" xfId="0" applyNumberFormat="1" applyFont="1" applyFill="1" applyAlignment="1">
      <alignment horizontal="center" vertical="center"/>
    </xf>
    <xf numFmtId="0" fontId="10" fillId="13" borderId="0" xfId="0" applyFont="1" applyFill="1" applyBorder="1"/>
    <xf numFmtId="0" fontId="10" fillId="13" borderId="0" xfId="0" applyFont="1" applyFill="1"/>
    <xf numFmtId="2" fontId="10" fillId="13" borderId="0" xfId="0" applyNumberFormat="1" applyFont="1" applyFill="1" applyBorder="1" applyAlignment="1">
      <alignment horizontal="center" vertical="center"/>
    </xf>
    <xf numFmtId="2" fontId="10" fillId="13" borderId="0" xfId="0" quotePrefix="1" applyNumberFormat="1" applyFont="1" applyFill="1" applyAlignment="1">
      <alignment horizontal="center" vertical="center"/>
    </xf>
    <xf numFmtId="0" fontId="41" fillId="13" borderId="0" xfId="0" applyFont="1" applyFill="1" applyBorder="1"/>
    <xf numFmtId="0" fontId="41" fillId="13" borderId="0" xfId="0" applyFont="1" applyFill="1"/>
    <xf numFmtId="1" fontId="10" fillId="13" borderId="0" xfId="0" quotePrefix="1" applyNumberFormat="1" applyFont="1" applyFill="1" applyAlignment="1">
      <alignment horizontal="center" vertical="center"/>
    </xf>
    <xf numFmtId="2" fontId="10" fillId="13" borderId="0" xfId="0" quotePrefix="1" applyNumberFormat="1" applyFont="1" applyFill="1" applyBorder="1" applyAlignment="1">
      <alignment horizontal="center" vertical="center" wrapText="1"/>
    </xf>
    <xf numFmtId="0" fontId="10" fillId="13" borderId="0" xfId="0" applyFont="1" applyFill="1" applyAlignment="1">
      <alignment horizontal="center"/>
    </xf>
    <xf numFmtId="14" fontId="0" fillId="0" borderId="0" xfId="0" applyNumberFormat="1"/>
    <xf numFmtId="14" fontId="0" fillId="13" borderId="0" xfId="0" applyNumberFormat="1" applyFill="1"/>
    <xf numFmtId="0" fontId="0" fillId="13" borderId="0" xfId="0" applyFill="1" applyBorder="1" applyAlignment="1">
      <alignment vertical="top" wrapText="1"/>
    </xf>
    <xf numFmtId="14" fontId="10" fillId="0" borderId="0" xfId="0" applyNumberFormat="1" applyFont="1" applyFill="1"/>
    <xf numFmtId="0" fontId="0" fillId="13" borderId="0" xfId="0" applyFill="1" applyBorder="1" applyAlignment="1">
      <alignment horizontal="center" vertical="top"/>
    </xf>
    <xf numFmtId="0" fontId="41" fillId="14" borderId="18" xfId="0" applyNumberFormat="1" applyFont="1" applyFill="1" applyBorder="1" applyAlignment="1">
      <alignment horizontal="left" vertical="center"/>
    </xf>
    <xf numFmtId="0" fontId="40" fillId="13" borderId="0" xfId="0" applyFont="1" applyFill="1"/>
    <xf numFmtId="0" fontId="39" fillId="12" borderId="0" xfId="0" applyFont="1" applyFill="1" applyAlignment="1">
      <alignment horizontal="center" vertical="center"/>
    </xf>
    <xf numFmtId="0" fontId="39" fillId="8" borderId="0" xfId="0" applyFont="1" applyFill="1" applyAlignment="1">
      <alignment horizontal="center" vertical="center"/>
    </xf>
    <xf numFmtId="0" fontId="39" fillId="6" borderId="0" xfId="1" applyFont="1" applyAlignment="1">
      <alignment horizontal="center" vertical="center"/>
    </xf>
    <xf numFmtId="49" fontId="29" fillId="4" borderId="10" xfId="0" applyNumberFormat="1" applyFont="1" applyFill="1" applyBorder="1" applyAlignment="1">
      <alignment horizontal="left" vertical="top" wrapText="1"/>
    </xf>
    <xf numFmtId="49" fontId="14" fillId="4" borderId="11" xfId="0" applyNumberFormat="1" applyFont="1" applyFill="1" applyBorder="1" applyAlignment="1">
      <alignment horizontal="left" vertical="top" wrapText="1"/>
    </xf>
    <xf numFmtId="49" fontId="14" fillId="4" borderId="12" xfId="0" applyNumberFormat="1" applyFont="1" applyFill="1" applyBorder="1" applyAlignment="1">
      <alignment horizontal="left" vertical="top" wrapText="1"/>
    </xf>
    <xf numFmtId="49" fontId="14" fillId="4" borderId="13" xfId="0" applyNumberFormat="1" applyFont="1" applyFill="1" applyBorder="1" applyAlignment="1">
      <alignment horizontal="left" vertical="top" wrapText="1"/>
    </xf>
    <xf numFmtId="49" fontId="14" fillId="4" borderId="0" xfId="0" applyNumberFormat="1" applyFont="1" applyFill="1" applyBorder="1" applyAlignment="1">
      <alignment horizontal="left" vertical="top" wrapText="1"/>
    </xf>
    <xf numFmtId="49" fontId="14" fillId="4" borderId="14" xfId="0" applyNumberFormat="1" applyFont="1" applyFill="1" applyBorder="1" applyAlignment="1">
      <alignment horizontal="left" vertical="top" wrapText="1"/>
    </xf>
    <xf numFmtId="49" fontId="35" fillId="4" borderId="13" xfId="0" applyNumberFormat="1" applyFont="1" applyFill="1" applyBorder="1" applyAlignment="1">
      <alignment horizontal="left" vertical="center" wrapText="1"/>
    </xf>
    <xf numFmtId="49" fontId="22" fillId="4" borderId="0" xfId="0" applyNumberFormat="1" applyFont="1" applyFill="1" applyBorder="1" applyAlignment="1">
      <alignment horizontal="left" vertical="center" wrapText="1"/>
    </xf>
    <xf numFmtId="49" fontId="22" fillId="4" borderId="14" xfId="0" applyNumberFormat="1" applyFont="1" applyFill="1" applyBorder="1" applyAlignment="1">
      <alignment horizontal="left" vertical="center" wrapText="1"/>
    </xf>
    <xf numFmtId="49" fontId="22" fillId="4" borderId="13" xfId="0" applyNumberFormat="1" applyFont="1" applyFill="1" applyBorder="1" applyAlignment="1">
      <alignment horizontal="left" vertical="center" wrapText="1"/>
    </xf>
    <xf numFmtId="49" fontId="22" fillId="4" borderId="15" xfId="0" applyNumberFormat="1" applyFont="1" applyFill="1" applyBorder="1" applyAlignment="1">
      <alignment horizontal="left" vertical="center" wrapText="1"/>
    </xf>
    <xf numFmtId="49" fontId="22" fillId="4" borderId="16" xfId="0" applyNumberFormat="1" applyFont="1" applyFill="1" applyBorder="1" applyAlignment="1">
      <alignment horizontal="left" vertical="center" wrapText="1"/>
    </xf>
    <xf numFmtId="49" fontId="22" fillId="4" borderId="17" xfId="0" applyNumberFormat="1" applyFont="1" applyFill="1" applyBorder="1" applyAlignment="1">
      <alignment horizontal="left" vertical="center" wrapText="1"/>
    </xf>
    <xf numFmtId="49" fontId="16" fillId="0" borderId="0" xfId="0" applyNumberFormat="1" applyFont="1" applyBorder="1" applyAlignment="1">
      <alignment horizontal="left"/>
    </xf>
    <xf numFmtId="49" fontId="16" fillId="0" borderId="7" xfId="0" applyNumberFormat="1" applyFont="1" applyBorder="1" applyAlignment="1">
      <alignment horizontal="left"/>
    </xf>
    <xf numFmtId="49" fontId="7" fillId="0" borderId="0" xfId="0" quotePrefix="1" applyNumberFormat="1" applyFont="1" applyBorder="1" applyAlignment="1">
      <alignment horizontal="center" wrapText="1"/>
    </xf>
    <xf numFmtId="0" fontId="0" fillId="5" borderId="9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39" fillId="9" borderId="0" xfId="0" applyFont="1" applyFill="1" applyAlignment="1">
      <alignment horizontal="center" vertical="center"/>
    </xf>
    <xf numFmtId="49" fontId="24" fillId="0" borderId="0" xfId="0" applyNumberFormat="1" applyFont="1" applyAlignment="1">
      <alignment horizontal="left"/>
    </xf>
    <xf numFmtId="49" fontId="24" fillId="0" borderId="7" xfId="0" applyNumberFormat="1" applyFont="1" applyBorder="1" applyAlignment="1">
      <alignment horizontal="left"/>
    </xf>
  </cellXfs>
  <cellStyles count="2">
    <cellStyle name="Accent3" xfId="1" builtinId="37"/>
    <cellStyle name="Normal" xfId="0" builtinId="0"/>
  </cellStyles>
  <dxfs count="0"/>
  <tableStyles count="0" defaultTableStyle="TableStyleMedium2" defaultPivotStyle="PivotStyleLight16"/>
  <colors>
    <mruColors>
      <color rgb="FFF7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BQL.DATE|15592731652750105959</stp>
        <tr r="E20" s="5"/>
      </tp>
      <tp t="e">
        <v>#N/A</v>
        <stp/>
        <stp>BQL.DATE|1420000274553604869</stp>
        <tr r="E20" s="5"/>
      </tp>
      <tp t="e">
        <v>#N/A</v>
        <stp/>
        <stp>BQL.LIST|5943707132508754151</stp>
        <tr r="E20" s="5"/>
      </tp>
      <tp t="s">
        <v>#N/A N/A</v>
        <stp/>
        <stp>BQL.QUERY|16432291262333196582</stp>
        <tr r="E20" s="5"/>
      </tp>
      <tp t="s">
        <v>#N/A Requesting Data...4264475059</v>
        <stp/>
        <stp>BTODAY|2371188678518069832</stp>
        <tr r="C5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2272258" cy="704022"/>
    <xdr:pic>
      <xdr:nvPicPr>
        <xdr:cNvPr id="2" name="Bloomberg">
          <a:extLst>
            <a:ext uri="{FF2B5EF4-FFF2-40B4-BE49-F238E27FC236}">
              <a16:creationId xmlns:a16="http://schemas.microsoft.com/office/drawing/2014/main" id="{F6ADD5CD-8DB9-4FA7-BF90-7649087BD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2258" cy="704022"/>
        </a:xfrm>
        <a:prstGeom prst="rect">
          <a:avLst/>
        </a:prstGeom>
      </xdr:spPr>
    </xdr:pic>
    <xdr:clientData/>
  </xdr:absoluteAnchor>
  <xdr:absoluteAnchor>
    <xdr:pos x="2336800" y="0"/>
    <xdr:ext cx="8948530" cy="731631"/>
    <xdr:sp macro="" textlink="">
      <xdr:nvSpPr>
        <xdr:cNvPr id="3" name="BannerTitle">
          <a:extLst>
            <a:ext uri="{FF2B5EF4-FFF2-40B4-BE49-F238E27FC236}">
              <a16:creationId xmlns:a16="http://schemas.microsoft.com/office/drawing/2014/main" id="{E2ABB352-2663-4283-8B56-F4B16BD06BF4}"/>
            </a:ext>
          </a:extLst>
        </xdr:cNvPr>
        <xdr:cNvSpPr>
          <a:spLocks noChangeArrowheads="1"/>
        </xdr:cNvSpPr>
      </xdr:nvSpPr>
      <xdr:spPr bwMode="auto">
        <a:xfrm>
          <a:off x="2336800" y="0"/>
          <a:ext cx="8948530" cy="731631"/>
        </a:xfrm>
        <a:prstGeom prst="rect">
          <a:avLst/>
        </a:prstGeom>
        <a:gradFill flip="none" rotWithShape="1">
          <a:gsLst>
            <a:gs pos="0">
              <a:schemeClr val="tx2"/>
            </a:gs>
            <a:gs pos="98000">
              <a:schemeClr val="bg1"/>
            </a:gs>
          </a:gsLst>
          <a:path path="circle">
            <a:fillToRect l="50000" t="50000" r="50000" b="50000"/>
          </a:path>
          <a:tileRect/>
        </a:gradFill>
        <a:ln w="9525">
          <a:noFill/>
          <a:miter lim="800000"/>
          <a:headEnd/>
          <a:tailEnd/>
        </a:ln>
      </xdr:spPr>
      <xdr:txBody>
        <a:bodyPr vertOverflow="clip" wrap="square" lIns="54864" tIns="50292" rIns="54864" bIns="50292" anchor="ctr" upright="1"/>
        <a:lstStyle/>
        <a:p>
          <a:pPr algn="ctr" rtl="0">
            <a:defRPr sz="1000"/>
          </a:pPr>
          <a:r>
            <a:rPr lang="en-US" sz="2800" b="1" i="0" u="none" strike="noStrike" baseline="0">
              <a:solidFill>
                <a:srgbClr val="F2F2F2"/>
              </a:solidFill>
              <a:latin typeface="Calibri"/>
            </a:rPr>
            <a:t>Custom Index Valuation Score</a:t>
          </a:r>
        </a:p>
      </xdr:txBody>
    </xdr:sp>
    <xdr:clientData/>
  </xdr:absoluteAnchor>
  <xdr:twoCellAnchor>
    <xdr:from>
      <xdr:col>3</xdr:col>
      <xdr:colOff>1299882</xdr:colOff>
      <xdr:row>19</xdr:row>
      <xdr:rowOff>100851</xdr:rowOff>
    </xdr:from>
    <xdr:to>
      <xdr:col>3</xdr:col>
      <xdr:colOff>1576916</xdr:colOff>
      <xdr:row>19</xdr:row>
      <xdr:rowOff>190498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E9350416-628B-40B5-9E25-4FEC6D7BEFF8}"/>
            </a:ext>
          </a:extLst>
        </xdr:cNvPr>
        <xdr:cNvSpPr/>
      </xdr:nvSpPr>
      <xdr:spPr>
        <a:xfrm>
          <a:off x="6174441" y="4527175"/>
          <a:ext cx="277034" cy="89647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409017</xdr:colOff>
      <xdr:row>9</xdr:row>
      <xdr:rowOff>582706</xdr:rowOff>
    </xdr:from>
    <xdr:ext cx="2438399" cy="1869992"/>
    <xdr:pic>
      <xdr:nvPicPr>
        <xdr:cNvPr id="2" name="Picture 1">
          <a:extLst>
            <a:ext uri="{FF2B5EF4-FFF2-40B4-BE49-F238E27FC236}">
              <a16:creationId xmlns:a16="http://schemas.microsoft.com/office/drawing/2014/main" id="{454E8A05-AF4C-4EC3-8A5B-EE3F9BAF3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29142" y="3002056"/>
          <a:ext cx="2438399" cy="1869992"/>
        </a:xfrm>
        <a:prstGeom prst="rect">
          <a:avLst/>
        </a:prstGeom>
      </xdr:spPr>
    </xdr:pic>
    <xdr:clientData/>
  </xdr:oneCellAnchor>
  <xdr:oneCellAnchor>
    <xdr:from>
      <xdr:col>7</xdr:col>
      <xdr:colOff>818030</xdr:colOff>
      <xdr:row>8</xdr:row>
      <xdr:rowOff>140072</xdr:rowOff>
    </xdr:from>
    <xdr:ext cx="4478151" cy="2922675"/>
    <xdr:pic>
      <xdr:nvPicPr>
        <xdr:cNvPr id="3" name="Picture 2">
          <a:extLst>
            <a:ext uri="{FF2B5EF4-FFF2-40B4-BE49-F238E27FC236}">
              <a16:creationId xmlns:a16="http://schemas.microsoft.com/office/drawing/2014/main" id="{8E7642EA-794D-43B0-B301-8D48EA2CE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8405" y="2292722"/>
          <a:ext cx="4478151" cy="2922675"/>
        </a:xfrm>
        <a:prstGeom prst="rect">
          <a:avLst/>
        </a:prstGeom>
      </xdr:spPr>
    </xdr:pic>
    <xdr:clientData/>
  </xdr:oneCellAnchor>
  <xdr:twoCellAnchor editAs="oneCell">
    <xdr:from>
      <xdr:col>6</xdr:col>
      <xdr:colOff>1411219</xdr:colOff>
      <xdr:row>15</xdr:row>
      <xdr:rowOff>132589</xdr:rowOff>
    </xdr:from>
    <xdr:to>
      <xdr:col>12</xdr:col>
      <xdr:colOff>900715</xdr:colOff>
      <xdr:row>29</xdr:row>
      <xdr:rowOff>109537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910939-D605-4E02-95AE-DD46BAD60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1344" y="6190489"/>
          <a:ext cx="5823621" cy="3872673"/>
        </a:xfrm>
        <a:prstGeom prst="rect">
          <a:avLst/>
        </a:prstGeom>
      </xdr:spPr>
    </xdr:pic>
    <xdr:clientData/>
  </xdr:twoCellAnchor>
  <xdr:twoCellAnchor editAs="oneCell">
    <xdr:from>
      <xdr:col>6</xdr:col>
      <xdr:colOff>1397210</xdr:colOff>
      <xdr:row>35</xdr:row>
      <xdr:rowOff>65080</xdr:rowOff>
    </xdr:from>
    <xdr:to>
      <xdr:col>13</xdr:col>
      <xdr:colOff>0</xdr:colOff>
      <xdr:row>47</xdr:row>
      <xdr:rowOff>203386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E745EA-4D49-4FC1-8B50-342CE3750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17335" y="11447455"/>
          <a:ext cx="6841915" cy="30339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raveler\Desktop\QoTW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heet1"/>
    </sheetNames>
    <sheetDataSet>
      <sheetData sheetId="0"/>
      <sheetData sheetId="1">
        <row r="4">
          <cell r="D4" t="str">
            <v>Aerospace &amp; Defense</v>
          </cell>
          <cell r="L4" t="str">
            <v>Net Debt to EBITDA</v>
          </cell>
        </row>
        <row r="5">
          <cell r="D5" t="str">
            <v>Air Freight &amp; Logistics</v>
          </cell>
          <cell r="L5" t="str">
            <v>Net Debt to Equity</v>
          </cell>
          <cell r="S5" t="str">
            <v>+24 M</v>
          </cell>
        </row>
        <row r="6">
          <cell r="D6" t="str">
            <v>Airlines</v>
          </cell>
          <cell r="L6" t="str">
            <v>Net Debt to EBIT</v>
          </cell>
          <cell r="S6" t="str">
            <v>+12 M</v>
          </cell>
        </row>
        <row r="7">
          <cell r="D7" t="str">
            <v>Auto Components</v>
          </cell>
          <cell r="L7" t="str">
            <v>Cash as % of ST Debt</v>
          </cell>
          <cell r="S7" t="str">
            <v>Last 12 Months</v>
          </cell>
        </row>
        <row r="8">
          <cell r="D8" t="str">
            <v>Automobiles</v>
          </cell>
          <cell r="L8" t="str">
            <v>Cash as % of Sales</v>
          </cell>
          <cell r="S8" t="str">
            <v>-12 M</v>
          </cell>
        </row>
        <row r="9">
          <cell r="D9" t="str">
            <v>Banks</v>
          </cell>
          <cell r="S9" t="str">
            <v>-24 M</v>
          </cell>
        </row>
        <row r="10">
          <cell r="D10" t="str">
            <v>Beverages</v>
          </cell>
        </row>
        <row r="11">
          <cell r="D11" t="str">
            <v>Biotechnology</v>
          </cell>
        </row>
        <row r="12">
          <cell r="D12" t="str">
            <v>Building Products</v>
          </cell>
        </row>
        <row r="13">
          <cell r="D13" t="str">
            <v>Capital Markets</v>
          </cell>
        </row>
        <row r="14">
          <cell r="D14" t="str">
            <v>Chemicals</v>
          </cell>
        </row>
        <row r="15">
          <cell r="D15" t="str">
            <v>Commercial Services &amp; Supplies</v>
          </cell>
        </row>
        <row r="16">
          <cell r="D16" t="str">
            <v>Communications Equipment</v>
          </cell>
        </row>
        <row r="17">
          <cell r="D17" t="str">
            <v>Construction &amp; Engineering</v>
          </cell>
        </row>
        <row r="18">
          <cell r="D18" t="str">
            <v>Construction Materials</v>
          </cell>
        </row>
        <row r="19">
          <cell r="D19" t="str">
            <v>Consumer Finance</v>
          </cell>
        </row>
        <row r="20">
          <cell r="D20" t="str">
            <v>Containers &amp; Packaging</v>
          </cell>
        </row>
        <row r="21">
          <cell r="D21" t="str">
            <v>Distributors</v>
          </cell>
        </row>
        <row r="22">
          <cell r="D22" t="str">
            <v>Diversified Consumer Services</v>
          </cell>
        </row>
        <row r="23">
          <cell r="D23" t="str">
            <v>Diversified Financial Services</v>
          </cell>
        </row>
        <row r="24">
          <cell r="D24" t="str">
            <v>Diversified Telecommunication Services</v>
          </cell>
        </row>
        <row r="25">
          <cell r="D25" t="str">
            <v>Electric Utilities</v>
          </cell>
        </row>
        <row r="26">
          <cell r="D26" t="str">
            <v>Electrical Equipment</v>
          </cell>
        </row>
        <row r="27">
          <cell r="D27" t="str">
            <v>Electronic Equipment, Instruments &amp; Components</v>
          </cell>
        </row>
        <row r="28">
          <cell r="D28" t="str">
            <v>Energy Equipment &amp; Services</v>
          </cell>
        </row>
        <row r="29">
          <cell r="D29" t="str">
            <v>Entertainment</v>
          </cell>
        </row>
        <row r="30">
          <cell r="D30" t="str">
            <v>Equity Real Estate Investment Trusts (REITs)</v>
          </cell>
        </row>
        <row r="31">
          <cell r="D31" t="str">
            <v>Food &amp; Staples Retailing</v>
          </cell>
        </row>
        <row r="32">
          <cell r="D32" t="str">
            <v>Food Products</v>
          </cell>
        </row>
        <row r="33">
          <cell r="D33" t="str">
            <v>Gas Utilities</v>
          </cell>
        </row>
        <row r="34">
          <cell r="D34" t="str">
            <v>Health Care Equipment &amp; Supplies</v>
          </cell>
        </row>
        <row r="35">
          <cell r="D35" t="str">
            <v>Health Care Providers &amp; Services</v>
          </cell>
        </row>
        <row r="36">
          <cell r="D36" t="str">
            <v>Health Care Technology</v>
          </cell>
        </row>
        <row r="37">
          <cell r="D37" t="str">
            <v>Hotels, Restaurants &amp; Leisure</v>
          </cell>
        </row>
        <row r="38">
          <cell r="D38" t="str">
            <v>Household Durables</v>
          </cell>
        </row>
        <row r="39">
          <cell r="D39" t="str">
            <v>Household Products</v>
          </cell>
        </row>
        <row r="40">
          <cell r="D40" t="str">
            <v>IT Services</v>
          </cell>
        </row>
        <row r="41">
          <cell r="D41" t="str">
            <v>Independent Power and Renewable Electricity Producers</v>
          </cell>
        </row>
        <row r="42">
          <cell r="D42" t="str">
            <v>Industrial Conglomerates</v>
          </cell>
        </row>
        <row r="43">
          <cell r="D43" t="str">
            <v>Insurance</v>
          </cell>
        </row>
        <row r="44">
          <cell r="D44" t="str">
            <v>Interactive Media &amp; Services</v>
          </cell>
        </row>
        <row r="45">
          <cell r="D45" t="str">
            <v>Internet &amp; Direct Marketing Retail</v>
          </cell>
        </row>
        <row r="46">
          <cell r="D46" t="str">
            <v>Leisure Products</v>
          </cell>
        </row>
        <row r="47">
          <cell r="D47" t="str">
            <v>Life Sciences Tools &amp; Services</v>
          </cell>
        </row>
        <row r="48">
          <cell r="D48" t="str">
            <v>Machinery</v>
          </cell>
        </row>
        <row r="49">
          <cell r="D49" t="str">
            <v>Media</v>
          </cell>
        </row>
        <row r="50">
          <cell r="D50" t="str">
            <v>Metals &amp; Mining</v>
          </cell>
        </row>
        <row r="51">
          <cell r="D51" t="str">
            <v>Multi-Utilities</v>
          </cell>
        </row>
        <row r="52">
          <cell r="D52" t="str">
            <v>Multiline Retail</v>
          </cell>
        </row>
        <row r="53">
          <cell r="D53" t="str">
            <v>Oil, Gas &amp; Consumable Fuels</v>
          </cell>
        </row>
        <row r="54">
          <cell r="D54" t="str">
            <v>Personal Products</v>
          </cell>
        </row>
        <row r="55">
          <cell r="D55" t="str">
            <v>Pharmaceuticals</v>
          </cell>
        </row>
        <row r="56">
          <cell r="D56" t="str">
            <v>Professional Services</v>
          </cell>
        </row>
        <row r="57">
          <cell r="D57" t="str">
            <v>Real Estate Management &amp; Development</v>
          </cell>
        </row>
        <row r="58">
          <cell r="D58" t="str">
            <v>Road &amp; Rail</v>
          </cell>
        </row>
        <row r="59">
          <cell r="D59" t="str">
            <v>Semiconductors &amp; Semiconductor Equipment</v>
          </cell>
        </row>
        <row r="60">
          <cell r="D60" t="str">
            <v>Software</v>
          </cell>
        </row>
        <row r="61">
          <cell r="D61" t="str">
            <v>Specialty Retail</v>
          </cell>
        </row>
        <row r="62">
          <cell r="D62" t="str">
            <v>Technology Hardware, Storage &amp; Peripherals</v>
          </cell>
        </row>
        <row r="63">
          <cell r="D63" t="str">
            <v>Textiles, Apparel &amp; Luxury Goods</v>
          </cell>
        </row>
        <row r="64">
          <cell r="D64" t="str">
            <v>Tobacco</v>
          </cell>
        </row>
        <row r="65">
          <cell r="D65" t="str">
            <v>Trading Companies &amp; Distributors</v>
          </cell>
        </row>
        <row r="66">
          <cell r="D66" t="str">
            <v>Water Utilities</v>
          </cell>
        </row>
        <row r="67">
          <cell r="D67" t="str">
            <v>Wireless Telecommunication Services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46"/>
  <sheetViews>
    <sheetView showGridLines="0" showRowColHeaders="0" tabSelected="1" zoomScale="75" zoomScaleNormal="75" workbookViewId="0">
      <selection activeCell="B13" sqref="B13"/>
    </sheetView>
  </sheetViews>
  <sheetFormatPr defaultColWidth="9.15625" defaultRowHeight="14.4" x14ac:dyDescent="0.55000000000000004"/>
  <cols>
    <col min="1" max="1" width="9.15625" style="5" customWidth="1"/>
    <col min="2" max="2" width="38.15625" style="5" customWidth="1"/>
    <col min="3" max="16384" width="9.15625" style="5"/>
  </cols>
  <sheetData>
    <row r="1" spans="1:27" ht="15" customHeight="1" x14ac:dyDescent="1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</row>
    <row r="2" spans="1:27" ht="15" customHeight="1" x14ac:dyDescent="1.3">
      <c r="A2" s="6"/>
      <c r="B2" s="7"/>
      <c r="C2" s="8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9"/>
    </row>
    <row r="3" spans="1:27" ht="15" customHeight="1" x14ac:dyDescent="1.3">
      <c r="A3" s="6"/>
      <c r="B3" s="7"/>
      <c r="C3" s="8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9"/>
      <c r="Y3" s="11"/>
      <c r="Z3" s="11"/>
      <c r="AA3" s="11"/>
    </row>
    <row r="4" spans="1:27" ht="15" customHeight="1" x14ac:dyDescent="1.3">
      <c r="A4" s="6"/>
      <c r="B4" s="7"/>
      <c r="C4" s="8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9"/>
      <c r="Y4" s="11"/>
      <c r="Z4" s="11"/>
      <c r="AA4" s="11"/>
    </row>
    <row r="5" spans="1:27" ht="15" customHeight="1" x14ac:dyDescent="0.55000000000000004">
      <c r="A5" s="6"/>
      <c r="B5" s="7"/>
      <c r="C5" s="12"/>
      <c r="D5" s="10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4"/>
      <c r="Y5" s="11"/>
      <c r="Z5" s="11"/>
      <c r="AA5" s="11"/>
    </row>
    <row r="6" spans="1:27" ht="50.2" customHeight="1" x14ac:dyDescent="0.55000000000000004">
      <c r="A6" s="6"/>
      <c r="B6" s="15" t="s">
        <v>0</v>
      </c>
      <c r="C6" s="12"/>
      <c r="D6" s="136" t="s">
        <v>28</v>
      </c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8"/>
      <c r="X6" s="14"/>
      <c r="Y6" s="11"/>
      <c r="Z6" s="11"/>
      <c r="AA6" s="11"/>
    </row>
    <row r="7" spans="1:27" ht="50.2" customHeight="1" x14ac:dyDescent="0.55000000000000004">
      <c r="A7" s="6"/>
      <c r="B7" s="7"/>
      <c r="C7" s="12"/>
      <c r="D7" s="139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1"/>
      <c r="X7" s="14"/>
      <c r="Y7" s="11"/>
      <c r="Z7" s="11"/>
      <c r="AA7" s="11"/>
    </row>
    <row r="8" spans="1:27" ht="50.2" customHeight="1" x14ac:dyDescent="0.55000000000000004">
      <c r="A8" s="6"/>
      <c r="B8" s="7"/>
      <c r="C8" s="12"/>
      <c r="D8" s="139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1"/>
      <c r="X8" s="14"/>
      <c r="Y8" s="11"/>
      <c r="Z8" s="11"/>
      <c r="AA8" s="11"/>
    </row>
    <row r="9" spans="1:27" ht="10.5" customHeight="1" x14ac:dyDescent="0.55000000000000004">
      <c r="A9" s="6"/>
      <c r="B9" s="7"/>
      <c r="C9" s="12"/>
      <c r="D9" s="139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1"/>
      <c r="X9" s="14"/>
      <c r="Y9" s="11"/>
      <c r="Z9" s="11"/>
      <c r="AA9" s="11"/>
    </row>
    <row r="10" spans="1:27" ht="2.25" hidden="1" customHeight="1" x14ac:dyDescent="0.55000000000000004">
      <c r="A10" s="6"/>
      <c r="B10" s="7"/>
      <c r="C10" s="12"/>
      <c r="D10" s="139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1"/>
      <c r="X10" s="14"/>
      <c r="Y10" s="11"/>
      <c r="Z10" s="11"/>
      <c r="AA10" s="11"/>
    </row>
    <row r="11" spans="1:27" ht="49.5" hidden="1" customHeight="1" x14ac:dyDescent="0.55000000000000004">
      <c r="A11" s="6"/>
      <c r="B11" s="7"/>
      <c r="C11" s="12"/>
      <c r="D11" s="139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1"/>
      <c r="X11" s="14"/>
      <c r="Y11" s="11"/>
      <c r="Z11" s="11"/>
      <c r="AA11" s="11"/>
    </row>
    <row r="12" spans="1:27" ht="49.5" hidden="1" customHeight="1" x14ac:dyDescent="0.55000000000000004">
      <c r="A12" s="6"/>
      <c r="B12" s="7"/>
      <c r="C12" s="12"/>
      <c r="D12" s="139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1"/>
      <c r="X12" s="14"/>
      <c r="Y12" s="11"/>
      <c r="Z12" s="11"/>
      <c r="AA12" s="11"/>
    </row>
    <row r="13" spans="1:27" ht="48.75" customHeight="1" x14ac:dyDescent="0.55000000000000004">
      <c r="A13" s="6"/>
      <c r="B13" s="7"/>
      <c r="C13" s="12"/>
      <c r="D13" s="94" t="s">
        <v>29</v>
      </c>
      <c r="E13" s="93"/>
      <c r="F13" s="93"/>
      <c r="G13" s="93"/>
      <c r="H13" s="93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95"/>
      <c r="X13" s="14"/>
      <c r="Y13" s="11"/>
      <c r="Z13" s="11"/>
      <c r="AA13" s="11"/>
    </row>
    <row r="14" spans="1:27" ht="50.2" customHeight="1" x14ac:dyDescent="0.55000000000000004">
      <c r="A14" s="6"/>
      <c r="B14" s="7"/>
      <c r="C14" s="12"/>
      <c r="D14" s="142" t="s">
        <v>45</v>
      </c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4"/>
      <c r="X14" s="14"/>
      <c r="Y14" s="11"/>
      <c r="Z14" s="11"/>
      <c r="AA14" s="11"/>
    </row>
    <row r="15" spans="1:27" ht="50.2" customHeight="1" x14ac:dyDescent="0.55000000000000004">
      <c r="A15" s="6"/>
      <c r="B15" s="7"/>
      <c r="C15" s="12"/>
      <c r="D15" s="145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4"/>
      <c r="X15" s="14"/>
      <c r="Y15" s="11"/>
      <c r="Z15" s="11"/>
      <c r="AA15" s="11"/>
    </row>
    <row r="16" spans="1:27" ht="50.2" customHeight="1" x14ac:dyDescent="0.55000000000000004">
      <c r="A16" s="6"/>
      <c r="B16" s="7"/>
      <c r="C16" s="12"/>
      <c r="D16" s="145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4"/>
      <c r="X16" s="14"/>
      <c r="Y16" s="11"/>
      <c r="Z16" s="11"/>
      <c r="AA16" s="11"/>
    </row>
    <row r="17" spans="1:27" ht="50.2" customHeight="1" x14ac:dyDescent="0.55000000000000004">
      <c r="A17" s="6"/>
      <c r="B17" s="7"/>
      <c r="C17" s="12"/>
      <c r="D17" s="145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4"/>
      <c r="X17" s="14"/>
      <c r="Y17" s="11"/>
      <c r="Z17" s="11"/>
      <c r="AA17" s="11"/>
    </row>
    <row r="18" spans="1:27" ht="50.2" customHeight="1" x14ac:dyDescent="0.55000000000000004">
      <c r="A18" s="6"/>
      <c r="B18" s="7"/>
      <c r="C18" s="12"/>
      <c r="D18" s="146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8"/>
      <c r="X18" s="14"/>
      <c r="Y18" s="11"/>
      <c r="Z18" s="11"/>
      <c r="AA18" s="11"/>
    </row>
    <row r="19" spans="1:27" ht="50.2" customHeight="1" x14ac:dyDescent="0.55000000000000004">
      <c r="A19" s="6"/>
      <c r="B19" s="7"/>
      <c r="C19" s="12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4"/>
      <c r="Y19" s="11"/>
      <c r="Z19" s="11"/>
      <c r="AA19" s="11"/>
    </row>
    <row r="20" spans="1:27" ht="50.2" customHeight="1" x14ac:dyDescent="0.55000000000000004">
      <c r="A20" s="17"/>
      <c r="B20" s="18"/>
      <c r="C20" s="19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20"/>
      <c r="Y20" s="11"/>
      <c r="Z20" s="11"/>
      <c r="AA20" s="11"/>
    </row>
    <row r="21" spans="1:27" ht="15" customHeight="1" x14ac:dyDescent="0.55000000000000004">
      <c r="A21" s="21"/>
      <c r="B21" s="22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</row>
    <row r="22" spans="1:27" ht="15" customHeight="1" x14ac:dyDescent="0.55000000000000004">
      <c r="A22" s="21"/>
      <c r="B22" s="22"/>
    </row>
    <row r="23" spans="1:27" ht="15" customHeight="1" x14ac:dyDescent="0.55000000000000004">
      <c r="A23" s="21"/>
      <c r="B23" s="22"/>
    </row>
    <row r="24" spans="1:27" ht="15" customHeight="1" x14ac:dyDescent="0.55000000000000004">
      <c r="A24" s="21"/>
      <c r="B24" s="22"/>
    </row>
    <row r="25" spans="1:27" ht="15" customHeight="1" x14ac:dyDescent="0.55000000000000004">
      <c r="A25" s="21"/>
      <c r="B25" s="22"/>
    </row>
    <row r="26" spans="1:27" ht="15" customHeight="1" x14ac:dyDescent="0.55000000000000004">
      <c r="A26" s="21"/>
      <c r="B26" s="22"/>
    </row>
    <row r="27" spans="1:27" ht="15" customHeight="1" x14ac:dyDescent="0.55000000000000004">
      <c r="A27" s="21"/>
      <c r="B27" s="22"/>
    </row>
    <row r="28" spans="1:27" ht="15" customHeight="1" x14ac:dyDescent="0.55000000000000004">
      <c r="A28" s="21"/>
      <c r="B28" s="22"/>
    </row>
    <row r="29" spans="1:27" ht="15" customHeight="1" x14ac:dyDescent="0.55000000000000004">
      <c r="A29" s="21"/>
      <c r="B29" s="22"/>
    </row>
    <row r="30" spans="1:27" ht="15" customHeight="1" x14ac:dyDescent="0.55000000000000004">
      <c r="A30" s="21"/>
      <c r="B30" s="22"/>
    </row>
    <row r="31" spans="1:27" ht="15" customHeight="1" x14ac:dyDescent="0.55000000000000004">
      <c r="A31" s="21"/>
      <c r="B31" s="22"/>
    </row>
    <row r="32" spans="1:27" ht="15" customHeight="1" x14ac:dyDescent="0.55000000000000004">
      <c r="A32" s="21"/>
      <c r="B32" s="22"/>
    </row>
    <row r="33" spans="1:2" ht="15" customHeight="1" x14ac:dyDescent="0.55000000000000004">
      <c r="A33" s="21"/>
      <c r="B33" s="22"/>
    </row>
    <row r="34" spans="1:2" ht="15" customHeight="1" x14ac:dyDescent="0.55000000000000004">
      <c r="A34" s="23"/>
      <c r="B34" s="24"/>
    </row>
    <row r="35" spans="1:2" ht="15" customHeight="1" x14ac:dyDescent="0.55000000000000004">
      <c r="A35" s="21"/>
      <c r="B35" s="22"/>
    </row>
    <row r="36" spans="1:2" ht="15" customHeight="1" x14ac:dyDescent="0.55000000000000004">
      <c r="A36" s="21"/>
      <c r="B36" s="22"/>
    </row>
    <row r="37" spans="1:2" ht="15" customHeight="1" x14ac:dyDescent="0.55000000000000004">
      <c r="A37" s="21"/>
      <c r="B37" s="22"/>
    </row>
    <row r="38" spans="1:2" ht="15" customHeight="1" x14ac:dyDescent="0.55000000000000004">
      <c r="A38" s="21"/>
      <c r="B38" s="22"/>
    </row>
    <row r="39" spans="1:2" ht="15" customHeight="1" x14ac:dyDescent="0.55000000000000004">
      <c r="A39" s="21"/>
      <c r="B39" s="22"/>
    </row>
    <row r="40" spans="1:2" ht="15" customHeight="1" x14ac:dyDescent="0.55000000000000004">
      <c r="A40" s="21"/>
      <c r="B40" s="22"/>
    </row>
    <row r="41" spans="1:2" ht="15" customHeight="1" x14ac:dyDescent="0.55000000000000004">
      <c r="A41" s="21"/>
      <c r="B41" s="22"/>
    </row>
    <row r="42" spans="1:2" ht="15" customHeight="1" x14ac:dyDescent="0.55000000000000004">
      <c r="A42" s="21"/>
      <c r="B42" s="22"/>
    </row>
    <row r="43" spans="1:2" ht="15" customHeight="1" x14ac:dyDescent="0.55000000000000004">
      <c r="A43" s="21"/>
      <c r="B43" s="22"/>
    </row>
    <row r="44" spans="1:2" ht="15" customHeight="1" x14ac:dyDescent="0.55000000000000004">
      <c r="A44" s="21"/>
      <c r="B44" s="22"/>
    </row>
    <row r="45" spans="1:2" ht="15" customHeight="1" x14ac:dyDescent="0.55000000000000004">
      <c r="A45" s="21"/>
      <c r="B45" s="22"/>
    </row>
    <row r="46" spans="1:2" ht="15" customHeight="1" x14ac:dyDescent="0.55000000000000004">
      <c r="A46" s="21"/>
      <c r="B46" s="22"/>
    </row>
    <row r="47" spans="1:2" ht="15" customHeight="1" x14ac:dyDescent="0.55000000000000004">
      <c r="A47" s="21"/>
      <c r="B47" s="22"/>
    </row>
    <row r="48" spans="1:2" ht="15" customHeight="1" x14ac:dyDescent="0.55000000000000004">
      <c r="A48" s="23"/>
      <c r="B48" s="24"/>
    </row>
    <row r="49" spans="1:2" ht="15" customHeight="1" x14ac:dyDescent="0.55000000000000004">
      <c r="A49" s="21"/>
      <c r="B49" s="22"/>
    </row>
    <row r="50" spans="1:2" ht="15" customHeight="1" x14ac:dyDescent="0.55000000000000004">
      <c r="A50" s="21"/>
      <c r="B50" s="22"/>
    </row>
    <row r="51" spans="1:2" ht="15" customHeight="1" x14ac:dyDescent="0.55000000000000004">
      <c r="A51" s="21"/>
      <c r="B51" s="22"/>
    </row>
    <row r="52" spans="1:2" ht="15" customHeight="1" x14ac:dyDescent="0.55000000000000004">
      <c r="A52" s="21"/>
      <c r="B52" s="22"/>
    </row>
    <row r="53" spans="1:2" ht="15" customHeight="1" x14ac:dyDescent="0.55000000000000004">
      <c r="A53" s="21"/>
      <c r="B53" s="22"/>
    </row>
    <row r="54" spans="1:2" ht="15" customHeight="1" x14ac:dyDescent="0.55000000000000004">
      <c r="A54" s="21"/>
      <c r="B54" s="22"/>
    </row>
    <row r="55" spans="1:2" ht="15" customHeight="1" x14ac:dyDescent="0.55000000000000004">
      <c r="A55" s="21"/>
      <c r="B55" s="22"/>
    </row>
    <row r="56" spans="1:2" ht="15" customHeight="1" x14ac:dyDescent="0.55000000000000004">
      <c r="A56" s="21"/>
      <c r="B56" s="22"/>
    </row>
    <row r="57" spans="1:2" ht="15" customHeight="1" x14ac:dyDescent="0.55000000000000004">
      <c r="A57" s="21"/>
      <c r="B57" s="22"/>
    </row>
    <row r="58" spans="1:2" ht="15" customHeight="1" x14ac:dyDescent="0.55000000000000004">
      <c r="A58" s="21"/>
      <c r="B58" s="22"/>
    </row>
    <row r="59" spans="1:2" ht="15" customHeight="1" x14ac:dyDescent="0.55000000000000004">
      <c r="A59" s="21"/>
      <c r="B59" s="22"/>
    </row>
    <row r="60" spans="1:2" ht="15" customHeight="1" x14ac:dyDescent="0.55000000000000004">
      <c r="A60" s="21"/>
      <c r="B60" s="22"/>
    </row>
    <row r="61" spans="1:2" ht="15" customHeight="1" x14ac:dyDescent="0.55000000000000004">
      <c r="A61" s="21"/>
      <c r="B61" s="22"/>
    </row>
    <row r="62" spans="1:2" ht="15" customHeight="1" x14ac:dyDescent="0.55000000000000004">
      <c r="A62" s="23"/>
      <c r="B62" s="24"/>
    </row>
    <row r="63" spans="1:2" ht="15" customHeight="1" x14ac:dyDescent="0.55000000000000004">
      <c r="A63" s="21"/>
      <c r="B63" s="22"/>
    </row>
    <row r="64" spans="1:2" ht="15" customHeight="1" x14ac:dyDescent="0.55000000000000004">
      <c r="A64" s="21"/>
      <c r="B64" s="22"/>
    </row>
    <row r="65" spans="1:2" ht="15" customHeight="1" x14ac:dyDescent="0.55000000000000004">
      <c r="A65" s="21"/>
      <c r="B65" s="22"/>
    </row>
    <row r="66" spans="1:2" ht="15" customHeight="1" x14ac:dyDescent="0.55000000000000004">
      <c r="A66" s="21"/>
      <c r="B66" s="22"/>
    </row>
    <row r="67" spans="1:2" ht="15" customHeight="1" x14ac:dyDescent="0.55000000000000004">
      <c r="A67" s="21"/>
      <c r="B67" s="22"/>
    </row>
    <row r="68" spans="1:2" ht="15" customHeight="1" x14ac:dyDescent="0.55000000000000004">
      <c r="A68" s="21"/>
      <c r="B68" s="22"/>
    </row>
    <row r="69" spans="1:2" ht="15" customHeight="1" x14ac:dyDescent="0.55000000000000004">
      <c r="A69" s="21"/>
      <c r="B69" s="22"/>
    </row>
    <row r="70" spans="1:2" ht="15" customHeight="1" x14ac:dyDescent="0.55000000000000004">
      <c r="A70" s="21"/>
      <c r="B70" s="22"/>
    </row>
    <row r="71" spans="1:2" ht="15" customHeight="1" x14ac:dyDescent="0.55000000000000004">
      <c r="A71" s="21"/>
      <c r="B71" s="22"/>
    </row>
    <row r="72" spans="1:2" ht="15" customHeight="1" x14ac:dyDescent="0.55000000000000004">
      <c r="A72" s="21"/>
      <c r="B72" s="22"/>
    </row>
    <row r="73" spans="1:2" ht="15" customHeight="1" x14ac:dyDescent="0.55000000000000004">
      <c r="A73" s="21"/>
      <c r="B73" s="22"/>
    </row>
    <row r="74" spans="1:2" ht="15" customHeight="1" x14ac:dyDescent="0.55000000000000004">
      <c r="A74" s="21"/>
      <c r="B74" s="22"/>
    </row>
    <row r="75" spans="1:2" ht="15" customHeight="1" x14ac:dyDescent="0.55000000000000004">
      <c r="A75" s="21"/>
      <c r="B75" s="22"/>
    </row>
    <row r="76" spans="1:2" ht="15" customHeight="1" x14ac:dyDescent="0.55000000000000004">
      <c r="A76" s="23"/>
      <c r="B76" s="24"/>
    </row>
    <row r="77" spans="1:2" ht="15" customHeight="1" x14ac:dyDescent="0.55000000000000004">
      <c r="A77" s="21"/>
      <c r="B77" s="22"/>
    </row>
    <row r="78" spans="1:2" ht="15" customHeight="1" x14ac:dyDescent="0.55000000000000004">
      <c r="A78" s="21"/>
      <c r="B78" s="22"/>
    </row>
    <row r="79" spans="1:2" ht="15" customHeight="1" x14ac:dyDescent="0.55000000000000004">
      <c r="A79" s="21"/>
      <c r="B79" s="22"/>
    </row>
    <row r="80" spans="1:2" ht="15" customHeight="1" x14ac:dyDescent="0.55000000000000004">
      <c r="A80" s="21"/>
      <c r="B80" s="22"/>
    </row>
    <row r="81" spans="1:2" ht="15" customHeight="1" x14ac:dyDescent="0.55000000000000004">
      <c r="A81" s="21"/>
      <c r="B81" s="22"/>
    </row>
    <row r="82" spans="1:2" ht="15" customHeight="1" x14ac:dyDescent="0.55000000000000004">
      <c r="A82" s="21"/>
      <c r="B82" s="22"/>
    </row>
    <row r="83" spans="1:2" ht="15" customHeight="1" x14ac:dyDescent="0.55000000000000004">
      <c r="A83" s="21"/>
      <c r="B83" s="22"/>
    </row>
    <row r="84" spans="1:2" ht="15" customHeight="1" x14ac:dyDescent="0.55000000000000004">
      <c r="A84" s="21"/>
      <c r="B84" s="22"/>
    </row>
    <row r="85" spans="1:2" ht="15" customHeight="1" x14ac:dyDescent="0.55000000000000004">
      <c r="A85" s="21"/>
      <c r="B85" s="22"/>
    </row>
    <row r="86" spans="1:2" ht="15" customHeight="1" x14ac:dyDescent="0.55000000000000004">
      <c r="A86" s="21"/>
      <c r="B86" s="22"/>
    </row>
    <row r="87" spans="1:2" ht="15" customHeight="1" x14ac:dyDescent="0.55000000000000004">
      <c r="A87" s="21"/>
      <c r="B87" s="22"/>
    </row>
    <row r="88" spans="1:2" ht="15" customHeight="1" x14ac:dyDescent="0.55000000000000004">
      <c r="A88" s="21"/>
      <c r="B88" s="22"/>
    </row>
    <row r="89" spans="1:2" ht="15" customHeight="1" x14ac:dyDescent="0.55000000000000004">
      <c r="A89" s="21"/>
      <c r="B89" s="22"/>
    </row>
    <row r="90" spans="1:2" ht="15" customHeight="1" x14ac:dyDescent="0.55000000000000004">
      <c r="A90" s="23"/>
      <c r="B90" s="24"/>
    </row>
    <row r="91" spans="1:2" ht="15" customHeight="1" x14ac:dyDescent="0.55000000000000004">
      <c r="A91" s="21"/>
      <c r="B91" s="22"/>
    </row>
    <row r="92" spans="1:2" ht="15" customHeight="1" x14ac:dyDescent="0.55000000000000004">
      <c r="A92" s="21"/>
      <c r="B92" s="22"/>
    </row>
    <row r="93" spans="1:2" ht="15" customHeight="1" x14ac:dyDescent="0.55000000000000004">
      <c r="A93" s="21"/>
      <c r="B93" s="22"/>
    </row>
    <row r="94" spans="1:2" ht="15" customHeight="1" x14ac:dyDescent="0.55000000000000004">
      <c r="A94" s="21"/>
      <c r="B94" s="22"/>
    </row>
    <row r="95" spans="1:2" ht="15" customHeight="1" x14ac:dyDescent="0.55000000000000004">
      <c r="A95" s="21"/>
      <c r="B95" s="22"/>
    </row>
    <row r="96" spans="1:2" ht="15" customHeight="1" x14ac:dyDescent="0.55000000000000004">
      <c r="A96" s="21"/>
      <c r="B96" s="22"/>
    </row>
    <row r="97" spans="1:2" ht="15" customHeight="1" x14ac:dyDescent="0.55000000000000004">
      <c r="A97" s="21"/>
      <c r="B97" s="22"/>
    </row>
    <row r="98" spans="1:2" ht="15" customHeight="1" x14ac:dyDescent="0.55000000000000004">
      <c r="A98" s="21"/>
      <c r="B98" s="22"/>
    </row>
    <row r="99" spans="1:2" ht="15" customHeight="1" x14ac:dyDescent="0.55000000000000004">
      <c r="A99" s="21"/>
      <c r="B99" s="22"/>
    </row>
    <row r="100" spans="1:2" ht="15" customHeight="1" x14ac:dyDescent="0.55000000000000004">
      <c r="A100" s="21"/>
      <c r="B100" s="22"/>
    </row>
    <row r="101" spans="1:2" ht="15" customHeight="1" x14ac:dyDescent="0.55000000000000004">
      <c r="A101" s="21"/>
      <c r="B101" s="22"/>
    </row>
    <row r="102" spans="1:2" ht="15" customHeight="1" x14ac:dyDescent="0.55000000000000004">
      <c r="A102" s="21"/>
      <c r="B102" s="22"/>
    </row>
    <row r="103" spans="1:2" ht="15" customHeight="1" x14ac:dyDescent="0.55000000000000004">
      <c r="A103" s="21"/>
      <c r="B103" s="22"/>
    </row>
    <row r="104" spans="1:2" ht="15" customHeight="1" x14ac:dyDescent="0.55000000000000004">
      <c r="A104" s="23"/>
      <c r="B104" s="24"/>
    </row>
    <row r="105" spans="1:2" ht="15" customHeight="1" x14ac:dyDescent="0.55000000000000004">
      <c r="A105" s="21"/>
      <c r="B105" s="22"/>
    </row>
    <row r="106" spans="1:2" ht="15" customHeight="1" x14ac:dyDescent="0.55000000000000004">
      <c r="A106" s="21"/>
      <c r="B106" s="22"/>
    </row>
    <row r="107" spans="1:2" ht="15" customHeight="1" x14ac:dyDescent="0.55000000000000004">
      <c r="A107" s="21"/>
      <c r="B107" s="22"/>
    </row>
    <row r="108" spans="1:2" ht="15" customHeight="1" x14ac:dyDescent="0.55000000000000004">
      <c r="A108" s="21"/>
      <c r="B108" s="22"/>
    </row>
    <row r="109" spans="1:2" ht="15" customHeight="1" x14ac:dyDescent="0.55000000000000004">
      <c r="A109" s="21"/>
      <c r="B109" s="22"/>
    </row>
    <row r="110" spans="1:2" ht="15" customHeight="1" x14ac:dyDescent="0.55000000000000004">
      <c r="A110" s="21"/>
      <c r="B110" s="22"/>
    </row>
    <row r="111" spans="1:2" ht="15" customHeight="1" x14ac:dyDescent="0.55000000000000004">
      <c r="A111" s="21"/>
      <c r="B111" s="22"/>
    </row>
    <row r="112" spans="1:2" ht="15" customHeight="1" x14ac:dyDescent="0.55000000000000004">
      <c r="A112" s="21"/>
      <c r="B112" s="22"/>
    </row>
    <row r="113" spans="1:2" ht="15" customHeight="1" x14ac:dyDescent="0.55000000000000004">
      <c r="A113" s="21"/>
      <c r="B113" s="22"/>
    </row>
    <row r="114" spans="1:2" ht="15" customHeight="1" x14ac:dyDescent="0.55000000000000004">
      <c r="A114" s="21"/>
      <c r="B114" s="22"/>
    </row>
    <row r="115" spans="1:2" ht="15" customHeight="1" x14ac:dyDescent="0.55000000000000004">
      <c r="A115" s="21"/>
      <c r="B115" s="22"/>
    </row>
    <row r="116" spans="1:2" ht="15" customHeight="1" x14ac:dyDescent="0.55000000000000004">
      <c r="A116" s="21"/>
      <c r="B116" s="22"/>
    </row>
    <row r="117" spans="1:2" ht="15" customHeight="1" x14ac:dyDescent="0.55000000000000004">
      <c r="A117" s="21"/>
      <c r="B117" s="22"/>
    </row>
    <row r="118" spans="1:2" ht="15" customHeight="1" x14ac:dyDescent="0.55000000000000004">
      <c r="A118" s="23"/>
      <c r="B118" s="24"/>
    </row>
    <row r="119" spans="1:2" ht="15" customHeight="1" x14ac:dyDescent="0.55000000000000004">
      <c r="A119" s="21"/>
      <c r="B119" s="22"/>
    </row>
    <row r="120" spans="1:2" ht="15" customHeight="1" x14ac:dyDescent="0.55000000000000004">
      <c r="A120" s="21"/>
      <c r="B120" s="22"/>
    </row>
    <row r="121" spans="1:2" ht="15" customHeight="1" x14ac:dyDescent="0.55000000000000004">
      <c r="A121" s="21"/>
      <c r="B121" s="22"/>
    </row>
    <row r="122" spans="1:2" ht="15" customHeight="1" x14ac:dyDescent="0.55000000000000004">
      <c r="A122" s="21"/>
      <c r="B122" s="22"/>
    </row>
    <row r="123" spans="1:2" ht="15" customHeight="1" x14ac:dyDescent="0.55000000000000004">
      <c r="A123" s="21"/>
      <c r="B123" s="22"/>
    </row>
    <row r="124" spans="1:2" ht="15" customHeight="1" x14ac:dyDescent="0.55000000000000004">
      <c r="A124" s="21"/>
      <c r="B124" s="22"/>
    </row>
    <row r="125" spans="1:2" ht="15" customHeight="1" x14ac:dyDescent="0.55000000000000004">
      <c r="A125" s="21"/>
      <c r="B125" s="22"/>
    </row>
    <row r="126" spans="1:2" ht="15" customHeight="1" x14ac:dyDescent="0.55000000000000004">
      <c r="A126" s="21"/>
      <c r="B126" s="22"/>
    </row>
    <row r="127" spans="1:2" ht="15" customHeight="1" x14ac:dyDescent="0.55000000000000004">
      <c r="A127" s="21"/>
      <c r="B127" s="22"/>
    </row>
    <row r="128" spans="1:2" ht="15" customHeight="1" x14ac:dyDescent="0.55000000000000004">
      <c r="A128" s="21"/>
      <c r="B128" s="22"/>
    </row>
    <row r="129" spans="1:2" ht="15" customHeight="1" x14ac:dyDescent="0.55000000000000004">
      <c r="A129" s="21"/>
      <c r="B129" s="22"/>
    </row>
    <row r="130" spans="1:2" ht="15" customHeight="1" x14ac:dyDescent="0.55000000000000004">
      <c r="A130" s="21"/>
      <c r="B130" s="22"/>
    </row>
    <row r="131" spans="1:2" ht="15" customHeight="1" x14ac:dyDescent="0.55000000000000004">
      <c r="A131" s="21"/>
      <c r="B131" s="22"/>
    </row>
    <row r="132" spans="1:2" ht="15" customHeight="1" x14ac:dyDescent="0.55000000000000004">
      <c r="A132" s="23"/>
      <c r="B132" s="24"/>
    </row>
    <row r="133" spans="1:2" ht="15" customHeight="1" x14ac:dyDescent="0.55000000000000004">
      <c r="A133" s="21"/>
      <c r="B133" s="22"/>
    </row>
    <row r="134" spans="1:2" ht="15" customHeight="1" x14ac:dyDescent="0.55000000000000004">
      <c r="A134" s="21"/>
      <c r="B134" s="22"/>
    </row>
    <row r="135" spans="1:2" ht="15" customHeight="1" x14ac:dyDescent="0.55000000000000004">
      <c r="A135" s="21"/>
      <c r="B135" s="22"/>
    </row>
    <row r="136" spans="1:2" ht="15" customHeight="1" x14ac:dyDescent="0.55000000000000004">
      <c r="A136" s="21"/>
      <c r="B136" s="22"/>
    </row>
    <row r="137" spans="1:2" ht="15" customHeight="1" x14ac:dyDescent="0.55000000000000004">
      <c r="A137" s="21"/>
      <c r="B137" s="22"/>
    </row>
    <row r="138" spans="1:2" ht="15" customHeight="1" x14ac:dyDescent="0.55000000000000004">
      <c r="A138" s="21"/>
      <c r="B138" s="22"/>
    </row>
    <row r="139" spans="1:2" ht="15" customHeight="1" x14ac:dyDescent="0.55000000000000004">
      <c r="A139" s="21"/>
      <c r="B139" s="22"/>
    </row>
    <row r="140" spans="1:2" ht="15" customHeight="1" x14ac:dyDescent="0.55000000000000004">
      <c r="A140" s="21"/>
      <c r="B140" s="22"/>
    </row>
    <row r="141" spans="1:2" ht="15" customHeight="1" x14ac:dyDescent="0.55000000000000004">
      <c r="A141" s="21"/>
      <c r="B141" s="22"/>
    </row>
    <row r="142" spans="1:2" ht="15" customHeight="1" x14ac:dyDescent="0.55000000000000004">
      <c r="A142" s="21"/>
      <c r="B142" s="22"/>
    </row>
    <row r="143" spans="1:2" ht="15" customHeight="1" x14ac:dyDescent="0.55000000000000004">
      <c r="A143" s="21"/>
      <c r="B143" s="22"/>
    </row>
    <row r="144" spans="1:2" ht="15" customHeight="1" x14ac:dyDescent="0.55000000000000004">
      <c r="A144" s="21"/>
      <c r="B144" s="22"/>
    </row>
    <row r="145" spans="1:2" ht="15" customHeight="1" x14ac:dyDescent="0.55000000000000004">
      <c r="A145" s="21"/>
      <c r="B145" s="22"/>
    </row>
    <row r="146" spans="1:2" ht="15" customHeight="1" x14ac:dyDescent="0.55000000000000004">
      <c r="A146" s="23"/>
      <c r="B146" s="24"/>
    </row>
  </sheetData>
  <mergeCells count="2">
    <mergeCell ref="D6:W12"/>
    <mergeCell ref="D14:W18"/>
  </mergeCells>
  <pageMargins left="0.7" right="0.7" top="0.75" bottom="0.75" header="0.3" footer="0.3"/>
  <pageSetup orientation="portrait" r:id="rId1"/>
  <headerFooter>
    <oddFooter>&amp;C&amp;1#&amp;"Arial"&amp;10&amp;K000000Internal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46"/>
  <sheetViews>
    <sheetView showGridLines="0" showRowColHeaders="0" zoomScale="75" zoomScaleNormal="75" workbookViewId="0">
      <selection activeCell="B14" sqref="B14"/>
    </sheetView>
  </sheetViews>
  <sheetFormatPr defaultColWidth="9.15625" defaultRowHeight="14.4" x14ac:dyDescent="0.55000000000000004"/>
  <cols>
    <col min="1" max="1" width="9.15625" style="5" customWidth="1"/>
    <col min="2" max="2" width="38.15625" style="5" customWidth="1"/>
    <col min="3" max="16384" width="9.15625" style="5"/>
  </cols>
  <sheetData>
    <row r="1" spans="1:26" ht="15" customHeight="1" x14ac:dyDescent="1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</row>
    <row r="2" spans="1:26" ht="15" customHeight="1" x14ac:dyDescent="1.3">
      <c r="A2" s="6"/>
      <c r="B2" s="7"/>
      <c r="C2" s="149" t="s">
        <v>7</v>
      </c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9"/>
    </row>
    <row r="3" spans="1:26" ht="15" customHeight="1" x14ac:dyDescent="1.3">
      <c r="A3" s="6"/>
      <c r="B3" s="7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9"/>
      <c r="X3" s="11"/>
      <c r="Y3" s="11"/>
      <c r="Z3" s="11"/>
    </row>
    <row r="4" spans="1:26" ht="15" customHeight="1" x14ac:dyDescent="1.3">
      <c r="A4" s="6"/>
      <c r="B4" s="7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9"/>
      <c r="X4" s="11"/>
      <c r="Y4" s="11"/>
      <c r="Z4" s="11"/>
    </row>
    <row r="5" spans="1:26" ht="15" customHeight="1" x14ac:dyDescent="0.55000000000000004">
      <c r="A5" s="6"/>
      <c r="B5" s="7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4"/>
      <c r="X5" s="11"/>
      <c r="Y5" s="11"/>
      <c r="Z5" s="11"/>
    </row>
    <row r="6" spans="1:26" s="29" customFormat="1" ht="50.2" customHeight="1" x14ac:dyDescent="0.55000000000000004">
      <c r="A6" s="25"/>
      <c r="B6" s="15" t="s">
        <v>0</v>
      </c>
      <c r="C6" s="27"/>
      <c r="D6" s="151" t="s">
        <v>10</v>
      </c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28"/>
      <c r="Z6" s="28"/>
    </row>
    <row r="7" spans="1:26" s="29" customFormat="1" ht="50.2" customHeight="1" x14ac:dyDescent="0.55000000000000004">
      <c r="A7" s="25"/>
      <c r="B7" s="30"/>
      <c r="C7" s="27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28"/>
      <c r="Z7" s="28"/>
    </row>
    <row r="8" spans="1:26" s="29" customFormat="1" ht="50.2" customHeight="1" x14ac:dyDescent="0.55000000000000004">
      <c r="A8" s="25"/>
      <c r="B8" s="30"/>
      <c r="C8" s="3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28"/>
      <c r="Z8" s="28"/>
    </row>
    <row r="9" spans="1:26" s="29" customFormat="1" ht="50.2" customHeight="1" x14ac:dyDescent="0.55000000000000004">
      <c r="A9" s="25"/>
      <c r="B9" s="30"/>
      <c r="C9" s="31"/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28"/>
      <c r="Z9" s="28"/>
    </row>
    <row r="10" spans="1:26" s="29" customFormat="1" ht="50.2" customHeight="1" x14ac:dyDescent="0.55000000000000004">
      <c r="A10" s="25"/>
      <c r="B10" s="30"/>
      <c r="F10" s="43"/>
      <c r="G10" s="43"/>
      <c r="H10" s="43"/>
      <c r="I10" s="43"/>
      <c r="J10" s="43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2"/>
      <c r="X10" s="27"/>
      <c r="Y10" s="28"/>
      <c r="Z10" s="28"/>
    </row>
    <row r="11" spans="1:26" s="29" customFormat="1" ht="50.2" customHeight="1" x14ac:dyDescent="0.55000000000000004">
      <c r="A11" s="25"/>
      <c r="B11" s="30"/>
      <c r="C11" s="44" t="s">
        <v>1</v>
      </c>
      <c r="D11" s="45" t="s">
        <v>11</v>
      </c>
      <c r="F11" s="43"/>
      <c r="G11" s="43"/>
      <c r="H11" s="43"/>
      <c r="I11" s="43"/>
      <c r="J11" s="43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40"/>
      <c r="X11" s="41"/>
      <c r="Y11" s="42"/>
      <c r="Z11" s="28"/>
    </row>
    <row r="12" spans="1:26" s="29" customFormat="1" ht="50.2" customHeight="1" x14ac:dyDescent="0.55000000000000004">
      <c r="A12" s="25"/>
      <c r="B12" s="30"/>
      <c r="C12" s="44" t="s">
        <v>1</v>
      </c>
      <c r="D12" s="45" t="s">
        <v>13</v>
      </c>
      <c r="F12" s="43"/>
      <c r="G12" s="43"/>
      <c r="H12" s="43"/>
      <c r="I12" s="43"/>
      <c r="J12" s="43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40"/>
      <c r="X12" s="41"/>
      <c r="Y12" s="42"/>
      <c r="Z12" s="28"/>
    </row>
    <row r="13" spans="1:26" s="29" customFormat="1" ht="50.2" customHeight="1" x14ac:dyDescent="0.55000000000000004">
      <c r="A13" s="25"/>
      <c r="B13" s="30"/>
      <c r="C13" s="44" t="s">
        <v>1</v>
      </c>
      <c r="D13" s="45" t="s">
        <v>14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40"/>
      <c r="X13" s="41"/>
      <c r="Y13" s="42"/>
      <c r="Z13" s="28"/>
    </row>
    <row r="14" spans="1:26" s="29" customFormat="1" ht="50.2" customHeight="1" x14ac:dyDescent="0.55000000000000004">
      <c r="A14" s="25"/>
      <c r="B14" s="30"/>
      <c r="C14" s="31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40"/>
      <c r="X14" s="41"/>
      <c r="Y14" s="42"/>
      <c r="Z14" s="28"/>
    </row>
    <row r="15" spans="1:26" s="29" customFormat="1" ht="50.2" customHeight="1" x14ac:dyDescent="0.55000000000000004">
      <c r="A15" s="25"/>
      <c r="B15" s="30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2"/>
      <c r="X15" s="27"/>
      <c r="Y15" s="28"/>
      <c r="Z15" s="28"/>
    </row>
    <row r="16" spans="1:26" s="29" customFormat="1" ht="50.2" customHeight="1" x14ac:dyDescent="0.55000000000000004">
      <c r="A16" s="25"/>
      <c r="B16" s="30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33"/>
      <c r="X16" s="28"/>
      <c r="Y16" s="28"/>
      <c r="Z16" s="28"/>
    </row>
    <row r="17" spans="1:26" s="29" customFormat="1" ht="50.2" customHeight="1" x14ac:dyDescent="0.55000000000000004">
      <c r="A17" s="25"/>
      <c r="B17" s="30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33"/>
      <c r="X17" s="28"/>
      <c r="Y17" s="28"/>
      <c r="Z17" s="28"/>
    </row>
    <row r="18" spans="1:26" s="29" customFormat="1" ht="50.2" customHeight="1" x14ac:dyDescent="0.55000000000000004">
      <c r="A18" s="25"/>
      <c r="B18" s="30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33"/>
      <c r="X18" s="28"/>
      <c r="Y18" s="28"/>
      <c r="Z18" s="28"/>
    </row>
    <row r="19" spans="1:26" s="29" customFormat="1" ht="50.2" customHeight="1" x14ac:dyDescent="0.55000000000000004">
      <c r="A19" s="25"/>
      <c r="B19" s="30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33"/>
      <c r="X19" s="28"/>
      <c r="Y19" s="28"/>
      <c r="Z19" s="28"/>
    </row>
    <row r="20" spans="1:26" s="29" customFormat="1" ht="50.2" customHeight="1" x14ac:dyDescent="0.55000000000000004">
      <c r="A20" s="34"/>
      <c r="B20" s="35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7"/>
      <c r="X20" s="28"/>
      <c r="Y20" s="28"/>
      <c r="Z20" s="28"/>
    </row>
    <row r="21" spans="1:26" ht="15" customHeight="1" x14ac:dyDescent="0.55000000000000004">
      <c r="A21" s="21"/>
      <c r="B21" s="22"/>
    </row>
    <row r="22" spans="1:26" ht="15" customHeight="1" x14ac:dyDescent="0.55000000000000004">
      <c r="A22" s="21"/>
      <c r="B22" s="22"/>
    </row>
    <row r="23" spans="1:26" ht="15" customHeight="1" x14ac:dyDescent="0.55000000000000004">
      <c r="A23" s="21"/>
      <c r="B23" s="22"/>
    </row>
    <row r="24" spans="1:26" ht="15" customHeight="1" x14ac:dyDescent="0.55000000000000004">
      <c r="A24" s="21"/>
      <c r="B24" s="22"/>
    </row>
    <row r="25" spans="1:26" ht="15" customHeight="1" x14ac:dyDescent="0.55000000000000004">
      <c r="A25" s="21"/>
      <c r="B25" s="22"/>
    </row>
    <row r="26" spans="1:26" ht="15" customHeight="1" x14ac:dyDescent="0.55000000000000004">
      <c r="A26" s="21"/>
      <c r="B26" s="22"/>
    </row>
    <row r="27" spans="1:26" ht="15" customHeight="1" x14ac:dyDescent="0.55000000000000004">
      <c r="A27" s="21"/>
      <c r="B27" s="22"/>
    </row>
    <row r="28" spans="1:26" ht="15" customHeight="1" x14ac:dyDescent="0.55000000000000004">
      <c r="A28" s="21"/>
      <c r="B28" s="22"/>
    </row>
    <row r="29" spans="1:26" ht="15" customHeight="1" x14ac:dyDescent="0.55000000000000004">
      <c r="A29" s="21"/>
      <c r="B29" s="22"/>
    </row>
    <row r="30" spans="1:26" ht="15" customHeight="1" x14ac:dyDescent="0.55000000000000004">
      <c r="A30" s="21"/>
      <c r="B30" s="22"/>
    </row>
    <row r="31" spans="1:26" ht="15" customHeight="1" x14ac:dyDescent="0.55000000000000004">
      <c r="A31" s="21"/>
      <c r="B31" s="22"/>
    </row>
    <row r="32" spans="1:26" ht="15" customHeight="1" x14ac:dyDescent="0.55000000000000004">
      <c r="A32" s="21"/>
      <c r="B32" s="22"/>
    </row>
    <row r="33" spans="1:2" ht="15" customHeight="1" x14ac:dyDescent="0.55000000000000004">
      <c r="A33" s="21"/>
      <c r="B33" s="22"/>
    </row>
    <row r="34" spans="1:2" ht="15" customHeight="1" x14ac:dyDescent="0.55000000000000004">
      <c r="A34" s="23"/>
      <c r="B34" s="24"/>
    </row>
    <row r="35" spans="1:2" ht="15" customHeight="1" x14ac:dyDescent="0.55000000000000004">
      <c r="A35" s="21"/>
      <c r="B35" s="22"/>
    </row>
    <row r="36" spans="1:2" ht="15" customHeight="1" x14ac:dyDescent="0.55000000000000004">
      <c r="A36" s="21"/>
      <c r="B36" s="22"/>
    </row>
    <row r="37" spans="1:2" ht="15" customHeight="1" x14ac:dyDescent="0.55000000000000004">
      <c r="A37" s="21"/>
      <c r="B37" s="22"/>
    </row>
    <row r="38" spans="1:2" ht="15" customHeight="1" x14ac:dyDescent="0.55000000000000004">
      <c r="A38" s="21"/>
      <c r="B38" s="22"/>
    </row>
    <row r="39" spans="1:2" ht="15" customHeight="1" x14ac:dyDescent="0.55000000000000004">
      <c r="A39" s="21"/>
      <c r="B39" s="22"/>
    </row>
    <row r="40" spans="1:2" ht="15" customHeight="1" x14ac:dyDescent="0.55000000000000004">
      <c r="A40" s="21"/>
      <c r="B40" s="22"/>
    </row>
    <row r="41" spans="1:2" ht="15" customHeight="1" x14ac:dyDescent="0.55000000000000004">
      <c r="A41" s="21"/>
      <c r="B41" s="22"/>
    </row>
    <row r="42" spans="1:2" ht="15" customHeight="1" x14ac:dyDescent="0.55000000000000004">
      <c r="A42" s="21"/>
      <c r="B42" s="22"/>
    </row>
    <row r="43" spans="1:2" ht="15" customHeight="1" x14ac:dyDescent="0.55000000000000004">
      <c r="A43" s="21"/>
      <c r="B43" s="22"/>
    </row>
    <row r="44" spans="1:2" ht="15" customHeight="1" x14ac:dyDescent="0.55000000000000004">
      <c r="A44" s="21"/>
      <c r="B44" s="22"/>
    </row>
    <row r="45" spans="1:2" ht="15" customHeight="1" x14ac:dyDescent="0.55000000000000004">
      <c r="A45" s="21"/>
      <c r="B45" s="22"/>
    </row>
    <row r="46" spans="1:2" ht="15" customHeight="1" x14ac:dyDescent="0.55000000000000004">
      <c r="A46" s="21"/>
      <c r="B46" s="22"/>
    </row>
    <row r="47" spans="1:2" ht="15" customHeight="1" x14ac:dyDescent="0.55000000000000004">
      <c r="A47" s="21"/>
      <c r="B47" s="22"/>
    </row>
    <row r="48" spans="1:2" ht="15" customHeight="1" x14ac:dyDescent="0.55000000000000004">
      <c r="A48" s="23"/>
      <c r="B48" s="24"/>
    </row>
    <row r="49" spans="1:2" ht="15" customHeight="1" x14ac:dyDescent="0.55000000000000004">
      <c r="A49" s="21"/>
      <c r="B49" s="22"/>
    </row>
    <row r="50" spans="1:2" ht="15" customHeight="1" x14ac:dyDescent="0.55000000000000004">
      <c r="A50" s="21"/>
      <c r="B50" s="22"/>
    </row>
    <row r="51" spans="1:2" ht="15" customHeight="1" x14ac:dyDescent="0.55000000000000004">
      <c r="A51" s="21"/>
      <c r="B51" s="22"/>
    </row>
    <row r="52" spans="1:2" ht="15" customHeight="1" x14ac:dyDescent="0.55000000000000004">
      <c r="A52" s="21"/>
      <c r="B52" s="22"/>
    </row>
    <row r="53" spans="1:2" ht="15" customHeight="1" x14ac:dyDescent="0.55000000000000004">
      <c r="A53" s="21"/>
      <c r="B53" s="22"/>
    </row>
    <row r="54" spans="1:2" ht="15" customHeight="1" x14ac:dyDescent="0.55000000000000004">
      <c r="A54" s="21"/>
      <c r="B54" s="22"/>
    </row>
    <row r="55" spans="1:2" ht="15" customHeight="1" x14ac:dyDescent="0.55000000000000004">
      <c r="A55" s="21"/>
      <c r="B55" s="22"/>
    </row>
    <row r="56" spans="1:2" ht="15" customHeight="1" x14ac:dyDescent="0.55000000000000004">
      <c r="A56" s="21"/>
      <c r="B56" s="22"/>
    </row>
    <row r="57" spans="1:2" ht="15" customHeight="1" x14ac:dyDescent="0.55000000000000004">
      <c r="A57" s="21"/>
      <c r="B57" s="22"/>
    </row>
    <row r="58" spans="1:2" ht="15" customHeight="1" x14ac:dyDescent="0.55000000000000004">
      <c r="A58" s="21"/>
      <c r="B58" s="22"/>
    </row>
    <row r="59" spans="1:2" ht="15" customHeight="1" x14ac:dyDescent="0.55000000000000004">
      <c r="A59" s="21"/>
      <c r="B59" s="22"/>
    </row>
    <row r="60" spans="1:2" ht="15" customHeight="1" x14ac:dyDescent="0.55000000000000004">
      <c r="A60" s="21"/>
      <c r="B60" s="22"/>
    </row>
    <row r="61" spans="1:2" ht="15" customHeight="1" x14ac:dyDescent="0.55000000000000004">
      <c r="A61" s="21"/>
      <c r="B61" s="22"/>
    </row>
    <row r="62" spans="1:2" ht="15" customHeight="1" x14ac:dyDescent="0.55000000000000004">
      <c r="A62" s="23"/>
      <c r="B62" s="24"/>
    </row>
    <row r="63" spans="1:2" ht="15" customHeight="1" x14ac:dyDescent="0.55000000000000004">
      <c r="A63" s="21"/>
      <c r="B63" s="22"/>
    </row>
    <row r="64" spans="1:2" ht="15" customHeight="1" x14ac:dyDescent="0.55000000000000004">
      <c r="A64" s="21"/>
      <c r="B64" s="22"/>
    </row>
    <row r="65" spans="1:2" ht="15" customHeight="1" x14ac:dyDescent="0.55000000000000004">
      <c r="A65" s="21"/>
      <c r="B65" s="22"/>
    </row>
    <row r="66" spans="1:2" ht="15" customHeight="1" x14ac:dyDescent="0.55000000000000004">
      <c r="A66" s="21"/>
      <c r="B66" s="22"/>
    </row>
    <row r="67" spans="1:2" ht="15" customHeight="1" x14ac:dyDescent="0.55000000000000004">
      <c r="A67" s="21"/>
      <c r="B67" s="22"/>
    </row>
    <row r="68" spans="1:2" ht="15" customHeight="1" x14ac:dyDescent="0.55000000000000004">
      <c r="A68" s="21"/>
      <c r="B68" s="22"/>
    </row>
    <row r="69" spans="1:2" ht="15" customHeight="1" x14ac:dyDescent="0.55000000000000004">
      <c r="A69" s="21"/>
      <c r="B69" s="22"/>
    </row>
    <row r="70" spans="1:2" ht="15" customHeight="1" x14ac:dyDescent="0.55000000000000004">
      <c r="A70" s="21"/>
      <c r="B70" s="22"/>
    </row>
    <row r="71" spans="1:2" ht="15" customHeight="1" x14ac:dyDescent="0.55000000000000004">
      <c r="A71" s="21"/>
      <c r="B71" s="22"/>
    </row>
    <row r="72" spans="1:2" ht="15" customHeight="1" x14ac:dyDescent="0.55000000000000004">
      <c r="A72" s="21"/>
      <c r="B72" s="22"/>
    </row>
    <row r="73" spans="1:2" ht="15" customHeight="1" x14ac:dyDescent="0.55000000000000004">
      <c r="A73" s="21"/>
      <c r="B73" s="22"/>
    </row>
    <row r="74" spans="1:2" ht="15" customHeight="1" x14ac:dyDescent="0.55000000000000004">
      <c r="A74" s="21"/>
      <c r="B74" s="22"/>
    </row>
    <row r="75" spans="1:2" ht="15" customHeight="1" x14ac:dyDescent="0.55000000000000004">
      <c r="A75" s="21"/>
      <c r="B75" s="22"/>
    </row>
    <row r="76" spans="1:2" ht="15" customHeight="1" x14ac:dyDescent="0.55000000000000004">
      <c r="A76" s="23"/>
      <c r="B76" s="24"/>
    </row>
    <row r="77" spans="1:2" ht="15" customHeight="1" x14ac:dyDescent="0.55000000000000004">
      <c r="A77" s="21"/>
      <c r="B77" s="22"/>
    </row>
    <row r="78" spans="1:2" ht="15" customHeight="1" x14ac:dyDescent="0.55000000000000004">
      <c r="A78" s="21"/>
      <c r="B78" s="22"/>
    </row>
    <row r="79" spans="1:2" ht="15" customHeight="1" x14ac:dyDescent="0.55000000000000004">
      <c r="A79" s="21"/>
      <c r="B79" s="22"/>
    </row>
    <row r="80" spans="1:2" ht="15" customHeight="1" x14ac:dyDescent="0.55000000000000004">
      <c r="A80" s="21"/>
      <c r="B80" s="22"/>
    </row>
    <row r="81" spans="1:2" ht="15" customHeight="1" x14ac:dyDescent="0.55000000000000004">
      <c r="A81" s="21"/>
      <c r="B81" s="22"/>
    </row>
    <row r="82" spans="1:2" ht="15" customHeight="1" x14ac:dyDescent="0.55000000000000004">
      <c r="A82" s="21"/>
      <c r="B82" s="22"/>
    </row>
    <row r="83" spans="1:2" ht="15" customHeight="1" x14ac:dyDescent="0.55000000000000004">
      <c r="A83" s="21"/>
      <c r="B83" s="22"/>
    </row>
    <row r="84" spans="1:2" ht="15" customHeight="1" x14ac:dyDescent="0.55000000000000004">
      <c r="A84" s="21"/>
      <c r="B84" s="22"/>
    </row>
    <row r="85" spans="1:2" ht="15" customHeight="1" x14ac:dyDescent="0.55000000000000004">
      <c r="A85" s="21"/>
      <c r="B85" s="22"/>
    </row>
    <row r="86" spans="1:2" ht="15" customHeight="1" x14ac:dyDescent="0.55000000000000004">
      <c r="A86" s="21"/>
      <c r="B86" s="22"/>
    </row>
    <row r="87" spans="1:2" ht="15" customHeight="1" x14ac:dyDescent="0.55000000000000004">
      <c r="A87" s="21"/>
      <c r="B87" s="22"/>
    </row>
    <row r="88" spans="1:2" ht="15" customHeight="1" x14ac:dyDescent="0.55000000000000004">
      <c r="A88" s="21"/>
      <c r="B88" s="22"/>
    </row>
    <row r="89" spans="1:2" ht="15" customHeight="1" x14ac:dyDescent="0.55000000000000004">
      <c r="A89" s="21"/>
      <c r="B89" s="22"/>
    </row>
    <row r="90" spans="1:2" ht="15" customHeight="1" x14ac:dyDescent="0.55000000000000004">
      <c r="A90" s="23"/>
      <c r="B90" s="24"/>
    </row>
    <row r="91" spans="1:2" ht="15" customHeight="1" x14ac:dyDescent="0.55000000000000004">
      <c r="A91" s="21"/>
      <c r="B91" s="22"/>
    </row>
    <row r="92" spans="1:2" ht="15" customHeight="1" x14ac:dyDescent="0.55000000000000004">
      <c r="A92" s="21"/>
      <c r="B92" s="22"/>
    </row>
    <row r="93" spans="1:2" ht="15" customHeight="1" x14ac:dyDescent="0.55000000000000004">
      <c r="A93" s="21"/>
      <c r="B93" s="22"/>
    </row>
    <row r="94" spans="1:2" ht="15" customHeight="1" x14ac:dyDescent="0.55000000000000004">
      <c r="A94" s="21"/>
      <c r="B94" s="22"/>
    </row>
    <row r="95" spans="1:2" ht="15" customHeight="1" x14ac:dyDescent="0.55000000000000004">
      <c r="A95" s="21"/>
      <c r="B95" s="22"/>
    </row>
    <row r="96" spans="1:2" ht="15" customHeight="1" x14ac:dyDescent="0.55000000000000004">
      <c r="A96" s="21"/>
      <c r="B96" s="22"/>
    </row>
    <row r="97" spans="1:2" ht="15" customHeight="1" x14ac:dyDescent="0.55000000000000004">
      <c r="A97" s="21"/>
      <c r="B97" s="22"/>
    </row>
    <row r="98" spans="1:2" ht="15" customHeight="1" x14ac:dyDescent="0.55000000000000004">
      <c r="A98" s="21"/>
      <c r="B98" s="22"/>
    </row>
    <row r="99" spans="1:2" ht="15" customHeight="1" x14ac:dyDescent="0.55000000000000004">
      <c r="A99" s="21"/>
      <c r="B99" s="22"/>
    </row>
    <row r="100" spans="1:2" ht="15" customHeight="1" x14ac:dyDescent="0.55000000000000004">
      <c r="A100" s="21"/>
      <c r="B100" s="22"/>
    </row>
    <row r="101" spans="1:2" ht="15" customHeight="1" x14ac:dyDescent="0.55000000000000004">
      <c r="A101" s="21"/>
      <c r="B101" s="22"/>
    </row>
    <row r="102" spans="1:2" ht="15" customHeight="1" x14ac:dyDescent="0.55000000000000004">
      <c r="A102" s="21"/>
      <c r="B102" s="22"/>
    </row>
    <row r="103" spans="1:2" ht="15" customHeight="1" x14ac:dyDescent="0.55000000000000004">
      <c r="A103" s="21"/>
      <c r="B103" s="22"/>
    </row>
    <row r="104" spans="1:2" ht="15" customHeight="1" x14ac:dyDescent="0.55000000000000004">
      <c r="A104" s="23"/>
      <c r="B104" s="24"/>
    </row>
    <row r="105" spans="1:2" ht="15" customHeight="1" x14ac:dyDescent="0.55000000000000004">
      <c r="A105" s="21"/>
      <c r="B105" s="22"/>
    </row>
    <row r="106" spans="1:2" ht="15" customHeight="1" x14ac:dyDescent="0.55000000000000004">
      <c r="A106" s="21"/>
      <c r="B106" s="22"/>
    </row>
    <row r="107" spans="1:2" ht="15" customHeight="1" x14ac:dyDescent="0.55000000000000004">
      <c r="A107" s="21"/>
      <c r="B107" s="22"/>
    </row>
    <row r="108" spans="1:2" ht="15" customHeight="1" x14ac:dyDescent="0.55000000000000004">
      <c r="A108" s="21"/>
      <c r="B108" s="22"/>
    </row>
    <row r="109" spans="1:2" ht="15" customHeight="1" x14ac:dyDescent="0.55000000000000004">
      <c r="A109" s="21"/>
      <c r="B109" s="22"/>
    </row>
    <row r="110" spans="1:2" ht="15" customHeight="1" x14ac:dyDescent="0.55000000000000004">
      <c r="A110" s="21"/>
      <c r="B110" s="22"/>
    </row>
    <row r="111" spans="1:2" ht="15" customHeight="1" x14ac:dyDescent="0.55000000000000004">
      <c r="A111" s="21"/>
      <c r="B111" s="22"/>
    </row>
    <row r="112" spans="1:2" ht="15" customHeight="1" x14ac:dyDescent="0.55000000000000004">
      <c r="A112" s="21"/>
      <c r="B112" s="22"/>
    </row>
    <row r="113" spans="1:2" ht="15" customHeight="1" x14ac:dyDescent="0.55000000000000004">
      <c r="A113" s="21"/>
      <c r="B113" s="22"/>
    </row>
    <row r="114" spans="1:2" ht="15" customHeight="1" x14ac:dyDescent="0.55000000000000004">
      <c r="A114" s="21"/>
      <c r="B114" s="22"/>
    </row>
    <row r="115" spans="1:2" ht="15" customHeight="1" x14ac:dyDescent="0.55000000000000004">
      <c r="A115" s="21"/>
      <c r="B115" s="22"/>
    </row>
    <row r="116" spans="1:2" ht="15" customHeight="1" x14ac:dyDescent="0.55000000000000004">
      <c r="A116" s="21"/>
      <c r="B116" s="22"/>
    </row>
    <row r="117" spans="1:2" ht="15" customHeight="1" x14ac:dyDescent="0.55000000000000004">
      <c r="A117" s="21"/>
      <c r="B117" s="22"/>
    </row>
    <row r="118" spans="1:2" ht="15" customHeight="1" x14ac:dyDescent="0.55000000000000004">
      <c r="A118" s="23"/>
      <c r="B118" s="24"/>
    </row>
    <row r="119" spans="1:2" ht="15" customHeight="1" x14ac:dyDescent="0.55000000000000004">
      <c r="A119" s="21"/>
      <c r="B119" s="22"/>
    </row>
    <row r="120" spans="1:2" ht="15" customHeight="1" x14ac:dyDescent="0.55000000000000004">
      <c r="A120" s="21"/>
      <c r="B120" s="22"/>
    </row>
    <row r="121" spans="1:2" ht="15" customHeight="1" x14ac:dyDescent="0.55000000000000004">
      <c r="A121" s="21"/>
      <c r="B121" s="22"/>
    </row>
    <row r="122" spans="1:2" ht="15" customHeight="1" x14ac:dyDescent="0.55000000000000004">
      <c r="A122" s="21"/>
      <c r="B122" s="22"/>
    </row>
    <row r="123" spans="1:2" ht="15" customHeight="1" x14ac:dyDescent="0.55000000000000004">
      <c r="A123" s="21"/>
      <c r="B123" s="22"/>
    </row>
    <row r="124" spans="1:2" ht="15" customHeight="1" x14ac:dyDescent="0.55000000000000004">
      <c r="A124" s="21"/>
      <c r="B124" s="22"/>
    </row>
    <row r="125" spans="1:2" ht="15" customHeight="1" x14ac:dyDescent="0.55000000000000004">
      <c r="A125" s="21"/>
      <c r="B125" s="22"/>
    </row>
    <row r="126" spans="1:2" ht="15" customHeight="1" x14ac:dyDescent="0.55000000000000004">
      <c r="A126" s="21"/>
      <c r="B126" s="22"/>
    </row>
    <row r="127" spans="1:2" ht="15" customHeight="1" x14ac:dyDescent="0.55000000000000004">
      <c r="A127" s="21"/>
      <c r="B127" s="22"/>
    </row>
    <row r="128" spans="1:2" ht="15" customHeight="1" x14ac:dyDescent="0.55000000000000004">
      <c r="A128" s="21"/>
      <c r="B128" s="22"/>
    </row>
    <row r="129" spans="1:2" ht="15" customHeight="1" x14ac:dyDescent="0.55000000000000004">
      <c r="A129" s="21"/>
      <c r="B129" s="22"/>
    </row>
    <row r="130" spans="1:2" ht="15" customHeight="1" x14ac:dyDescent="0.55000000000000004">
      <c r="A130" s="21"/>
      <c r="B130" s="22"/>
    </row>
    <row r="131" spans="1:2" ht="15" customHeight="1" x14ac:dyDescent="0.55000000000000004">
      <c r="A131" s="21"/>
      <c r="B131" s="22"/>
    </row>
    <row r="132" spans="1:2" ht="15" customHeight="1" x14ac:dyDescent="0.55000000000000004">
      <c r="A132" s="23"/>
      <c r="B132" s="24"/>
    </row>
    <row r="133" spans="1:2" ht="15" customHeight="1" x14ac:dyDescent="0.55000000000000004">
      <c r="A133" s="21"/>
      <c r="B133" s="22"/>
    </row>
    <row r="134" spans="1:2" ht="15" customHeight="1" x14ac:dyDescent="0.55000000000000004">
      <c r="A134" s="21"/>
      <c r="B134" s="22"/>
    </row>
    <row r="135" spans="1:2" ht="15" customHeight="1" x14ac:dyDescent="0.55000000000000004">
      <c r="A135" s="21"/>
      <c r="B135" s="22"/>
    </row>
    <row r="136" spans="1:2" ht="15" customHeight="1" x14ac:dyDescent="0.55000000000000004">
      <c r="A136" s="21"/>
      <c r="B136" s="22"/>
    </row>
    <row r="137" spans="1:2" ht="15" customHeight="1" x14ac:dyDescent="0.55000000000000004">
      <c r="A137" s="21"/>
      <c r="B137" s="22"/>
    </row>
    <row r="138" spans="1:2" ht="15" customHeight="1" x14ac:dyDescent="0.55000000000000004">
      <c r="A138" s="21"/>
      <c r="B138" s="22"/>
    </row>
    <row r="139" spans="1:2" ht="15" customHeight="1" x14ac:dyDescent="0.55000000000000004">
      <c r="A139" s="21"/>
      <c r="B139" s="22"/>
    </row>
    <row r="140" spans="1:2" ht="15" customHeight="1" x14ac:dyDescent="0.55000000000000004">
      <c r="A140" s="21"/>
      <c r="B140" s="22"/>
    </row>
    <row r="141" spans="1:2" ht="15" customHeight="1" x14ac:dyDescent="0.55000000000000004">
      <c r="A141" s="21"/>
      <c r="B141" s="22"/>
    </row>
    <row r="142" spans="1:2" ht="15" customHeight="1" x14ac:dyDescent="0.55000000000000004">
      <c r="A142" s="21"/>
      <c r="B142" s="22"/>
    </row>
    <row r="143" spans="1:2" ht="15" customHeight="1" x14ac:dyDescent="0.55000000000000004">
      <c r="A143" s="21"/>
      <c r="B143" s="22"/>
    </row>
    <row r="144" spans="1:2" ht="15" customHeight="1" x14ac:dyDescent="0.55000000000000004">
      <c r="A144" s="21"/>
      <c r="B144" s="22"/>
    </row>
    <row r="145" spans="1:2" ht="15" customHeight="1" x14ac:dyDescent="0.55000000000000004">
      <c r="A145" s="21"/>
      <c r="B145" s="22"/>
    </row>
    <row r="146" spans="1:2" ht="15" customHeight="1" x14ac:dyDescent="0.55000000000000004">
      <c r="A146" s="23"/>
      <c r="B146" s="24"/>
    </row>
  </sheetData>
  <mergeCells count="2">
    <mergeCell ref="C2:V4"/>
    <mergeCell ref="D6:X9"/>
  </mergeCells>
  <pageMargins left="0.7" right="0.7" top="0.75" bottom="0.75" header="0.3" footer="0.3"/>
  <pageSetup paperSize="9" orientation="portrait" r:id="rId1"/>
  <headerFooter>
    <oddFooter>&amp;C&amp;1#&amp;"Arial"&amp;10&amp;K000000Internal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B1:P114"/>
  <sheetViews>
    <sheetView showGridLines="0" showRowColHeaders="0" zoomScaleNormal="100" workbookViewId="0">
      <selection activeCell="D35" sqref="D35"/>
    </sheetView>
  </sheetViews>
  <sheetFormatPr defaultRowHeight="14.4" x14ac:dyDescent="0.55000000000000004"/>
  <cols>
    <col min="1" max="1" width="11.47265625" customWidth="1"/>
    <col min="2" max="2" width="35" style="50" customWidth="1"/>
    <col min="3" max="3" width="26.734375" style="47" customWidth="1"/>
    <col min="4" max="4" width="24.26171875" style="52" customWidth="1"/>
    <col min="5" max="5" width="15.734375" style="47" customWidth="1"/>
    <col min="6" max="6" width="15.734375" style="46" customWidth="1"/>
    <col min="7" max="7" width="15.5234375" style="46" customWidth="1"/>
    <col min="8" max="10" width="15.734375" style="46" customWidth="1"/>
    <col min="11" max="11" width="17.5234375" style="101" customWidth="1"/>
    <col min="12" max="12" width="17.47265625" style="102" customWidth="1"/>
    <col min="13" max="15" width="9.15625" style="103"/>
    <col min="16" max="16" width="11.734375" customWidth="1"/>
  </cols>
  <sheetData>
    <row r="1" spans="2:16" ht="23.25" customHeight="1" x14ac:dyDescent="0.55000000000000004">
      <c r="B1" s="49"/>
      <c r="C1" s="46"/>
      <c r="D1" s="53"/>
      <c r="E1" s="48"/>
      <c r="F1" s="48"/>
    </row>
    <row r="2" spans="2:16" ht="23.25" customHeight="1" x14ac:dyDescent="0.55000000000000004">
      <c r="B2" s="49"/>
      <c r="C2" s="46"/>
      <c r="D2" s="53"/>
      <c r="E2" s="48"/>
      <c r="F2" s="48"/>
    </row>
    <row r="3" spans="2:16" ht="23.25" customHeight="1" x14ac:dyDescent="0.55000000000000004">
      <c r="B3" s="49"/>
      <c r="C3" s="46"/>
      <c r="D3" s="53"/>
      <c r="E3" s="48"/>
      <c r="F3" s="48"/>
    </row>
    <row r="4" spans="2:16" ht="18" customHeight="1" x14ac:dyDescent="0.55000000000000004">
      <c r="B4" s="96" t="s">
        <v>12</v>
      </c>
      <c r="C4" s="97">
        <v>42005</v>
      </c>
      <c r="E4" s="154" t="s">
        <v>3</v>
      </c>
      <c r="F4" s="153" t="s">
        <v>46</v>
      </c>
      <c r="G4" s="153"/>
      <c r="H4" s="153"/>
      <c r="I4" s="153"/>
      <c r="J4" s="153"/>
      <c r="K4" s="128"/>
      <c r="L4" s="128"/>
      <c r="M4" s="128"/>
      <c r="N4" s="128"/>
      <c r="O4" s="128"/>
      <c r="P4" s="99"/>
    </row>
    <row r="5" spans="2:16" ht="18" customHeight="1" x14ac:dyDescent="0.55000000000000004">
      <c r="B5" s="96" t="s">
        <v>2</v>
      </c>
      <c r="C5" s="97">
        <f>_xll.BTODAY()</f>
        <v>45166</v>
      </c>
      <c r="E5" s="154"/>
      <c r="F5" s="153"/>
      <c r="G5" s="153"/>
      <c r="H5" s="153"/>
      <c r="I5" s="153"/>
      <c r="J5" s="153"/>
      <c r="K5" s="128"/>
      <c r="L5" s="128"/>
      <c r="M5" s="128"/>
      <c r="N5" s="128"/>
      <c r="O5" s="128"/>
    </row>
    <row r="6" spans="2:16" ht="18" customHeight="1" x14ac:dyDescent="0.55000000000000004">
      <c r="B6" s="96" t="s">
        <v>18</v>
      </c>
      <c r="C6" s="98" t="s">
        <v>20</v>
      </c>
      <c r="E6" s="154"/>
      <c r="F6" s="153"/>
      <c r="G6" s="153"/>
      <c r="H6" s="153"/>
      <c r="I6" s="153"/>
      <c r="J6" s="153"/>
      <c r="K6" s="128"/>
      <c r="L6" s="128"/>
      <c r="M6" s="128"/>
      <c r="N6" s="128"/>
      <c r="O6" s="128"/>
    </row>
    <row r="7" spans="2:16" ht="18" customHeight="1" x14ac:dyDescent="0.55000000000000004">
      <c r="B7" s="96" t="s">
        <v>19</v>
      </c>
      <c r="C7" s="98">
        <v>1</v>
      </c>
      <c r="E7" s="154"/>
      <c r="F7" s="153"/>
      <c r="G7" s="153"/>
      <c r="H7" s="153"/>
      <c r="I7" s="153"/>
      <c r="J7" s="153"/>
      <c r="K7" s="128"/>
      <c r="L7" s="128"/>
      <c r="M7" s="128"/>
      <c r="N7" s="128"/>
      <c r="O7" s="128"/>
      <c r="P7" s="126"/>
    </row>
    <row r="8" spans="2:16" s="38" customFormat="1" ht="18" customHeight="1" x14ac:dyDescent="0.55000000000000004">
      <c r="B8" s="96" t="s">
        <v>47</v>
      </c>
      <c r="C8" s="98" t="s">
        <v>21</v>
      </c>
      <c r="E8" s="154"/>
      <c r="F8" s="153"/>
      <c r="G8" s="153"/>
      <c r="H8" s="153"/>
      <c r="I8" s="153"/>
      <c r="J8" s="153"/>
      <c r="K8" s="128"/>
      <c r="L8" s="128"/>
      <c r="M8" s="128"/>
      <c r="N8" s="128"/>
      <c r="O8" s="128"/>
      <c r="P8" s="129"/>
    </row>
    <row r="9" spans="2:16" ht="18" customHeight="1" x14ac:dyDescent="0.55000000000000004">
      <c r="B9" s="47"/>
      <c r="C9" s="98" t="s">
        <v>22</v>
      </c>
      <c r="E9" s="154"/>
      <c r="F9" s="153"/>
      <c r="G9" s="153"/>
      <c r="H9" s="153"/>
      <c r="I9" s="153"/>
      <c r="J9" s="153"/>
      <c r="K9" s="128"/>
      <c r="L9" s="128"/>
      <c r="M9" s="128"/>
      <c r="N9" s="128"/>
      <c r="O9" s="128"/>
      <c r="P9" s="126"/>
    </row>
    <row r="10" spans="2:16" ht="18" customHeight="1" x14ac:dyDescent="0.55000000000000004">
      <c r="B10" s="47"/>
      <c r="C10" s="98" t="s">
        <v>23</v>
      </c>
      <c r="E10" s="154"/>
      <c r="F10" s="153"/>
      <c r="G10" s="153"/>
      <c r="H10" s="153"/>
      <c r="I10" s="153"/>
      <c r="J10" s="153"/>
      <c r="K10" s="128"/>
      <c r="L10" s="128"/>
      <c r="M10" s="128"/>
      <c r="N10" s="128"/>
      <c r="O10" s="128"/>
      <c r="P10" s="126"/>
    </row>
    <row r="11" spans="2:16" ht="18" customHeight="1" x14ac:dyDescent="0.55000000000000004">
      <c r="B11" s="47"/>
      <c r="C11" s="98" t="s">
        <v>24</v>
      </c>
      <c r="E11" s="154"/>
      <c r="F11" s="153"/>
      <c r="G11" s="153"/>
      <c r="H11" s="153"/>
      <c r="I11" s="153"/>
      <c r="J11" s="153"/>
      <c r="K11" s="128"/>
      <c r="L11" s="128"/>
      <c r="M11" s="128"/>
      <c r="N11" s="128"/>
      <c r="O11" s="128"/>
      <c r="P11" s="126"/>
    </row>
    <row r="12" spans="2:16" ht="18" customHeight="1" x14ac:dyDescent="0.55000000000000004">
      <c r="B12" s="47"/>
      <c r="C12" s="98" t="s">
        <v>25</v>
      </c>
      <c r="E12" s="154"/>
      <c r="F12" s="153"/>
      <c r="G12" s="153"/>
      <c r="H12" s="153"/>
      <c r="I12" s="153"/>
      <c r="J12" s="153"/>
      <c r="K12" s="128"/>
      <c r="L12" s="128"/>
      <c r="M12" s="128"/>
      <c r="N12" s="128"/>
      <c r="O12" s="128"/>
      <c r="P12" s="126"/>
    </row>
    <row r="13" spans="2:16" s="103" customFormat="1" ht="18" customHeight="1" x14ac:dyDescent="0.55000000000000004">
      <c r="B13" s="100"/>
      <c r="C13" s="98" t="s">
        <v>26</v>
      </c>
      <c r="E13" s="154"/>
      <c r="F13" s="153"/>
      <c r="G13" s="153"/>
      <c r="H13" s="153"/>
      <c r="I13" s="153"/>
      <c r="J13" s="153"/>
      <c r="K13" s="128"/>
      <c r="L13" s="128"/>
      <c r="M13" s="128"/>
      <c r="N13" s="128"/>
      <c r="O13" s="128"/>
      <c r="P13" s="127"/>
    </row>
    <row r="14" spans="2:16" s="103" customFormat="1" ht="18" customHeight="1" x14ac:dyDescent="0.55000000000000004">
      <c r="B14" s="100"/>
      <c r="C14" s="98" t="s">
        <v>27</v>
      </c>
      <c r="E14" s="154"/>
      <c r="F14" s="153"/>
      <c r="G14" s="153"/>
      <c r="H14" s="153"/>
      <c r="I14" s="153"/>
      <c r="J14" s="153"/>
      <c r="K14" s="128"/>
      <c r="L14" s="128"/>
      <c r="M14" s="128"/>
      <c r="N14" s="128"/>
      <c r="O14" s="130"/>
      <c r="P14" s="127"/>
    </row>
    <row r="15" spans="2:16" s="103" customFormat="1" ht="15" customHeight="1" x14ac:dyDescent="0.55000000000000004">
      <c r="B15" s="105"/>
      <c r="C15" s="98" t="s">
        <v>39</v>
      </c>
      <c r="E15" s="133" t="s">
        <v>4</v>
      </c>
      <c r="F15" s="152" t="s">
        <v>38</v>
      </c>
      <c r="G15" s="153"/>
      <c r="H15" s="153"/>
      <c r="I15" s="153"/>
      <c r="J15" s="153"/>
      <c r="K15" s="101"/>
      <c r="L15" s="102"/>
      <c r="P15" s="127"/>
    </row>
    <row r="16" spans="2:16" s="103" customFormat="1" ht="18" customHeight="1" x14ac:dyDescent="0.55000000000000004">
      <c r="B16" s="105"/>
      <c r="C16" s="98" t="s">
        <v>40</v>
      </c>
      <c r="E16" s="134" t="s">
        <v>5</v>
      </c>
      <c r="F16" s="152" t="s">
        <v>30</v>
      </c>
      <c r="G16" s="153"/>
      <c r="H16" s="153"/>
      <c r="I16" s="153"/>
      <c r="J16" s="153"/>
      <c r="K16" s="101"/>
      <c r="L16" s="102"/>
      <c r="P16" s="127"/>
    </row>
    <row r="17" spans="2:16" s="103" customFormat="1" ht="18" customHeight="1" x14ac:dyDescent="0.55000000000000004">
      <c r="B17" s="100"/>
      <c r="C17" s="98" t="s">
        <v>41</v>
      </c>
      <c r="E17" s="135" t="s">
        <v>6</v>
      </c>
      <c r="F17" s="152" t="s">
        <v>31</v>
      </c>
      <c r="G17" s="153"/>
      <c r="H17" s="153"/>
      <c r="I17" s="153"/>
      <c r="J17" s="153"/>
      <c r="K17" s="101"/>
      <c r="L17" s="102"/>
      <c r="P17" s="127"/>
    </row>
    <row r="18" spans="2:16" s="103" customFormat="1" ht="18" customHeight="1" x14ac:dyDescent="0.55000000000000004">
      <c r="B18" s="105"/>
      <c r="C18" s="98" t="s">
        <v>42</v>
      </c>
      <c r="E18" s="100"/>
      <c r="F18" s="106"/>
      <c r="G18" s="107"/>
      <c r="H18" s="108"/>
      <c r="I18" s="108"/>
      <c r="J18" s="108"/>
      <c r="K18" s="101"/>
      <c r="L18" s="102"/>
      <c r="P18" s="127"/>
    </row>
    <row r="19" spans="2:16" s="103" customFormat="1" ht="18" customHeight="1" x14ac:dyDescent="0.55000000000000004">
      <c r="B19" s="105"/>
      <c r="C19" s="98" t="s">
        <v>43</v>
      </c>
      <c r="K19" s="101"/>
      <c r="L19" s="102"/>
      <c r="P19" s="127"/>
    </row>
    <row r="20" spans="2:16" s="103" customFormat="1" ht="18" customHeight="1" x14ac:dyDescent="0.55000000000000004">
      <c r="B20" s="105"/>
      <c r="C20" s="98" t="s">
        <v>44</v>
      </c>
      <c r="D20" s="132" t="s">
        <v>48</v>
      </c>
      <c r="E20" s="131" t="str">
        <f>_xll.BQL.QUERY(F4&amp;F15&amp;F16&amp;F17,"#start",_xll.BQL.DATE(C4),"#end",_xll.BQL.DATE(C5),"#list",_xll.BQL.LIST(C8:C24),"#period",C6,"#offset",C7,"cols=7;rows=14")</f>
        <v>ID</v>
      </c>
      <c r="F20" s="112" t="s">
        <v>32</v>
      </c>
      <c r="G20" s="112" t="s">
        <v>33</v>
      </c>
      <c r="H20" s="112" t="s">
        <v>34</v>
      </c>
      <c r="I20" s="112" t="s">
        <v>35</v>
      </c>
      <c r="J20" s="112" t="s">
        <v>36</v>
      </c>
      <c r="K20" s="112" t="s">
        <v>37</v>
      </c>
      <c r="L20" s="102"/>
      <c r="P20" s="127"/>
    </row>
    <row r="21" spans="2:16" s="103" customFormat="1" ht="18" customHeight="1" x14ac:dyDescent="0.55000000000000004">
      <c r="B21" s="99"/>
      <c r="C21" s="98"/>
      <c r="D21" s="104"/>
      <c r="E21" s="111" t="s">
        <v>23</v>
      </c>
      <c r="F21" s="113">
        <v>3</v>
      </c>
      <c r="G21" s="115">
        <v>-1.2069746195345465</v>
      </c>
      <c r="H21" s="115">
        <v>-0.54747436636726476</v>
      </c>
      <c r="I21" s="115">
        <v>-1.1179548319700372</v>
      </c>
      <c r="J21" s="115">
        <v>-1.3359519981359744</v>
      </c>
      <c r="K21" s="115">
        <v>-6.1486931276564051E-2</v>
      </c>
      <c r="L21" s="102"/>
      <c r="P21" s="127"/>
    </row>
    <row r="22" spans="2:16" s="103" customFormat="1" ht="18" customHeight="1" x14ac:dyDescent="0.55000000000000004">
      <c r="B22" s="99"/>
      <c r="C22" s="98"/>
      <c r="E22" s="111" t="s">
        <v>24</v>
      </c>
      <c r="F22" s="113">
        <v>3</v>
      </c>
      <c r="G22" s="115">
        <v>-1.9643879172885659</v>
      </c>
      <c r="H22" s="115">
        <v>-2.1267050654154955</v>
      </c>
      <c r="I22" s="115">
        <v>-1.2840044493760838</v>
      </c>
      <c r="J22" s="115">
        <v>-0.78384880888728614</v>
      </c>
      <c r="K22" s="115">
        <v>0.59221801714791089</v>
      </c>
      <c r="L22" s="102"/>
      <c r="P22" s="127"/>
    </row>
    <row r="23" spans="2:16" s="103" customFormat="1" ht="18" customHeight="1" x14ac:dyDescent="0.55000000000000004">
      <c r="B23" s="99"/>
      <c r="C23" s="98"/>
      <c r="E23" s="110" t="s">
        <v>42</v>
      </c>
      <c r="F23" s="114">
        <v>3</v>
      </c>
      <c r="G23" s="119">
        <v>-1.0752739731222241</v>
      </c>
      <c r="H23" s="124">
        <v>-0.59864477515175907</v>
      </c>
      <c r="I23" s="115">
        <v>-1.3420975802754687</v>
      </c>
      <c r="J23" s="115">
        <v>-0.22530276833057764</v>
      </c>
      <c r="K23" s="115">
        <v>1.9380895182143245</v>
      </c>
      <c r="L23" s="102"/>
      <c r="P23" s="127"/>
    </row>
    <row r="24" spans="2:16" s="103" customFormat="1" ht="18" customHeight="1" x14ac:dyDescent="0.55000000000000004">
      <c r="B24" s="99"/>
      <c r="C24" s="98"/>
      <c r="E24" s="111" t="s">
        <v>22</v>
      </c>
      <c r="F24" s="113">
        <v>2</v>
      </c>
      <c r="G24" s="115">
        <v>-1.0586885300189521</v>
      </c>
      <c r="H24" s="119">
        <v>0.35256158831153955</v>
      </c>
      <c r="I24" s="115">
        <v>0.65365981533510575</v>
      </c>
      <c r="J24" s="115">
        <v>-1.3444933164953048</v>
      </c>
      <c r="K24" s="115">
        <v>0.18604893873891451</v>
      </c>
      <c r="L24" s="102"/>
      <c r="P24" s="127"/>
    </row>
    <row r="25" spans="2:16" s="103" customFormat="1" x14ac:dyDescent="0.55000000000000004">
      <c r="B25" s="99"/>
      <c r="E25" s="111" t="s">
        <v>44</v>
      </c>
      <c r="F25" s="113">
        <v>1</v>
      </c>
      <c r="G25" s="115">
        <v>-0.63565437241819644</v>
      </c>
      <c r="H25" s="119">
        <v>-0.39008693356849561</v>
      </c>
      <c r="I25" s="115">
        <v>0.19910403032469803</v>
      </c>
      <c r="J25" s="115">
        <v>-1.1611192314398477</v>
      </c>
      <c r="K25" s="115">
        <v>-0.14909142410416715</v>
      </c>
      <c r="L25" s="102"/>
      <c r="P25" s="127"/>
    </row>
    <row r="26" spans="2:16" s="103" customFormat="1" x14ac:dyDescent="0.55000000000000004">
      <c r="B26" s="99"/>
      <c r="E26" s="111" t="s">
        <v>25</v>
      </c>
      <c r="F26" s="113">
        <v>0</v>
      </c>
      <c r="G26" s="115">
        <v>-0.81532754362041993</v>
      </c>
      <c r="H26" s="115">
        <v>0.58599603523318478</v>
      </c>
      <c r="I26" s="115">
        <v>1.3958533904121198</v>
      </c>
      <c r="J26" s="115">
        <v>-1.3195825438163877</v>
      </c>
      <c r="K26" s="115">
        <v>0.2578047083336058</v>
      </c>
      <c r="L26" s="102"/>
      <c r="P26" s="127"/>
    </row>
    <row r="27" spans="2:16" s="103" customFormat="1" x14ac:dyDescent="0.55000000000000004">
      <c r="B27" s="99"/>
      <c r="E27" s="111" t="s">
        <v>27</v>
      </c>
      <c r="F27" s="113">
        <v>0</v>
      </c>
      <c r="G27" s="115">
        <v>3.4316646050886052E-2</v>
      </c>
      <c r="H27" s="115">
        <v>-0.12378972591953444</v>
      </c>
      <c r="I27" s="115">
        <v>-0.31830338331991737</v>
      </c>
      <c r="J27" s="116">
        <v>-4.2644873838429659E-2</v>
      </c>
      <c r="K27" s="115">
        <v>0.71045216287444113</v>
      </c>
      <c r="L27" s="102"/>
      <c r="P27" s="127"/>
    </row>
    <row r="28" spans="2:16" s="103" customFormat="1" x14ac:dyDescent="0.55000000000000004">
      <c r="B28" s="99"/>
      <c r="E28" s="121" t="s">
        <v>40</v>
      </c>
      <c r="F28" s="114">
        <v>0</v>
      </c>
      <c r="G28" s="119">
        <v>-2.9192533454855008E-2</v>
      </c>
      <c r="H28" s="120">
        <v>1.1163771726191243</v>
      </c>
      <c r="I28" s="115">
        <v>2.0101809221992065E-2</v>
      </c>
      <c r="J28" s="115">
        <v>-0.41277886988320855</v>
      </c>
      <c r="K28" s="115">
        <v>1.0751955916930809</v>
      </c>
      <c r="L28" s="102"/>
      <c r="P28" s="127"/>
    </row>
    <row r="29" spans="2:16" s="103" customFormat="1" x14ac:dyDescent="0.55000000000000004">
      <c r="B29" s="99"/>
      <c r="E29" s="122" t="s">
        <v>21</v>
      </c>
      <c r="F29" s="113">
        <v>-1</v>
      </c>
      <c r="G29" s="115">
        <v>0.20313018646192063</v>
      </c>
      <c r="H29" s="115">
        <v>0.66912130360562316</v>
      </c>
      <c r="I29" s="115">
        <v>1.0593940447159731</v>
      </c>
      <c r="J29" s="115">
        <v>0.12693322129497367</v>
      </c>
      <c r="K29" s="115">
        <v>-0.91085727150110629</v>
      </c>
      <c r="L29" s="102"/>
      <c r="P29" s="127"/>
    </row>
    <row r="30" spans="2:16" s="103" customFormat="1" x14ac:dyDescent="0.55000000000000004">
      <c r="B30" s="99"/>
      <c r="E30" s="122" t="s">
        <v>26</v>
      </c>
      <c r="F30" s="113">
        <v>-1</v>
      </c>
      <c r="G30" s="115">
        <v>-0.22882874132288925</v>
      </c>
      <c r="H30" s="115">
        <v>0.7483417850281906</v>
      </c>
      <c r="I30" s="115">
        <v>1.0502661875567811</v>
      </c>
      <c r="J30" s="115">
        <v>-0.57518208999397991</v>
      </c>
      <c r="K30" s="115">
        <v>-0.62267956942360259</v>
      </c>
      <c r="L30" s="102"/>
      <c r="P30" s="127"/>
    </row>
    <row r="31" spans="2:16" s="103" customFormat="1" x14ac:dyDescent="0.55000000000000004">
      <c r="B31" s="99"/>
      <c r="E31" s="122" t="s">
        <v>39</v>
      </c>
      <c r="F31" s="113">
        <v>-1</v>
      </c>
      <c r="G31" s="115">
        <v>0.18425884988655569</v>
      </c>
      <c r="H31" s="115">
        <v>1.1806085003836229</v>
      </c>
      <c r="I31" s="115">
        <v>0.73593486012564113</v>
      </c>
      <c r="J31" s="115">
        <v>-0.2482820671207307</v>
      </c>
      <c r="K31" s="115">
        <v>0.35382628432855179</v>
      </c>
      <c r="L31" s="102"/>
      <c r="P31" s="127"/>
    </row>
    <row r="32" spans="2:16" s="103" customFormat="1" x14ac:dyDescent="0.55000000000000004">
      <c r="B32" s="99"/>
      <c r="C32" s="100"/>
      <c r="D32" s="104"/>
      <c r="E32" s="121" t="s">
        <v>41</v>
      </c>
      <c r="F32" s="123">
        <v>-2</v>
      </c>
      <c r="G32" s="115">
        <v>1.3333775019537633</v>
      </c>
      <c r="H32" s="115">
        <v>-0.23054560814280559</v>
      </c>
      <c r="I32" s="115">
        <v>-0.70941845508803436</v>
      </c>
      <c r="J32" s="115">
        <v>2.0631081235202897</v>
      </c>
      <c r="K32" s="115">
        <v>0.41137743159258394</v>
      </c>
      <c r="L32" s="102"/>
      <c r="P32" s="127"/>
    </row>
    <row r="33" spans="2:16" s="103" customFormat="1" x14ac:dyDescent="0.55000000000000004">
      <c r="B33" s="99"/>
      <c r="C33" s="100"/>
      <c r="D33" s="104"/>
      <c r="E33" s="121" t="s">
        <v>43</v>
      </c>
      <c r="F33" s="125">
        <v>-2</v>
      </c>
      <c r="G33" s="115">
        <v>0.61722799547659524</v>
      </c>
      <c r="H33" s="115">
        <v>0.55083540194086511</v>
      </c>
      <c r="I33" s="115">
        <v>0.36471752654397427</v>
      </c>
      <c r="J33" s="115">
        <v>1.1070440123341858</v>
      </c>
      <c r="K33" s="115">
        <v>-1.2200199316191254</v>
      </c>
      <c r="L33" s="102"/>
      <c r="P33" s="127"/>
    </row>
    <row r="34" spans="2:16" s="103" customFormat="1" x14ac:dyDescent="0.55000000000000004">
      <c r="B34" s="99"/>
      <c r="C34" s="100"/>
      <c r="D34" s="104"/>
      <c r="E34" s="117"/>
      <c r="F34" s="118"/>
      <c r="G34" s="118"/>
      <c r="H34" s="118"/>
      <c r="I34" s="118"/>
      <c r="J34" s="118"/>
      <c r="K34" s="118"/>
      <c r="L34" s="102"/>
      <c r="P34" s="127"/>
    </row>
    <row r="35" spans="2:16" s="103" customFormat="1" x14ac:dyDescent="0.55000000000000004">
      <c r="B35" s="99"/>
      <c r="C35" s="100"/>
      <c r="D35" s="104"/>
      <c r="E35" s="117"/>
      <c r="F35" s="117"/>
      <c r="G35" s="118"/>
      <c r="H35" s="118"/>
      <c r="I35" s="118"/>
      <c r="J35" s="118"/>
      <c r="K35" s="118"/>
      <c r="L35" s="102"/>
      <c r="P35" s="127"/>
    </row>
    <row r="36" spans="2:16" s="103" customFormat="1" x14ac:dyDescent="0.55000000000000004">
      <c r="B36" s="99"/>
      <c r="C36" s="100"/>
      <c r="D36" s="104"/>
      <c r="E36" s="117"/>
      <c r="F36" s="117"/>
      <c r="G36" s="118"/>
      <c r="H36" s="118"/>
      <c r="I36" s="118"/>
      <c r="J36" s="118"/>
      <c r="K36" s="118"/>
      <c r="L36" s="102"/>
      <c r="P36" s="127"/>
    </row>
    <row r="37" spans="2:16" s="103" customFormat="1" x14ac:dyDescent="0.55000000000000004">
      <c r="B37" s="99"/>
      <c r="C37" s="100"/>
      <c r="D37" s="104"/>
      <c r="E37" s="117"/>
      <c r="F37" s="117"/>
      <c r="G37" s="118"/>
      <c r="H37" s="118"/>
      <c r="I37" s="118"/>
      <c r="J37" s="118"/>
      <c r="K37" s="118"/>
      <c r="L37" s="102"/>
      <c r="P37" s="127"/>
    </row>
    <row r="38" spans="2:16" s="103" customFormat="1" x14ac:dyDescent="0.55000000000000004">
      <c r="B38" s="99"/>
      <c r="C38" s="100"/>
      <c r="D38" s="104"/>
      <c r="E38" s="100"/>
      <c r="F38" s="100"/>
      <c r="G38" s="109"/>
      <c r="H38" s="109"/>
      <c r="I38" s="109"/>
      <c r="J38" s="109"/>
      <c r="K38" s="101"/>
      <c r="L38" s="102"/>
    </row>
    <row r="39" spans="2:16" s="103" customFormat="1" x14ac:dyDescent="0.55000000000000004">
      <c r="C39" s="100"/>
      <c r="D39" s="104"/>
      <c r="E39" s="100"/>
      <c r="F39" s="100"/>
      <c r="G39" s="109"/>
      <c r="H39" s="109"/>
      <c r="I39" s="109"/>
      <c r="J39" s="109"/>
      <c r="K39" s="101"/>
      <c r="L39" s="102"/>
    </row>
    <row r="40" spans="2:16" s="103" customFormat="1" x14ac:dyDescent="0.55000000000000004">
      <c r="B40" s="99"/>
      <c r="C40" s="100"/>
      <c r="D40" s="104"/>
      <c r="E40" s="100"/>
      <c r="F40" s="100"/>
      <c r="G40" s="109"/>
      <c r="H40" s="109"/>
      <c r="I40" s="109"/>
      <c r="J40" s="109"/>
      <c r="K40" s="101"/>
      <c r="L40" s="102"/>
    </row>
    <row r="41" spans="2:16" s="103" customFormat="1" x14ac:dyDescent="0.55000000000000004">
      <c r="B41" s="99"/>
      <c r="C41" s="100"/>
      <c r="D41" s="104"/>
      <c r="E41" s="100"/>
      <c r="F41" s="100"/>
      <c r="G41" s="109"/>
      <c r="H41" s="109"/>
      <c r="I41" s="109"/>
      <c r="J41" s="109"/>
      <c r="K41" s="101"/>
      <c r="L41" s="102"/>
    </row>
    <row r="42" spans="2:16" s="103" customFormat="1" x14ac:dyDescent="0.55000000000000004">
      <c r="B42" s="99"/>
      <c r="C42" s="100"/>
      <c r="D42" s="104"/>
      <c r="E42" s="100"/>
      <c r="F42" s="100"/>
      <c r="G42" s="109"/>
      <c r="H42" s="109"/>
      <c r="I42" s="109"/>
      <c r="J42" s="109"/>
      <c r="K42" s="101"/>
      <c r="L42" s="102"/>
    </row>
    <row r="43" spans="2:16" s="103" customFormat="1" x14ac:dyDescent="0.55000000000000004">
      <c r="B43" s="99"/>
      <c r="C43" s="100"/>
      <c r="D43" s="104"/>
      <c r="E43" s="100"/>
      <c r="F43" s="100"/>
      <c r="G43" s="109"/>
      <c r="H43" s="109"/>
      <c r="I43" s="109"/>
      <c r="J43" s="109"/>
      <c r="K43" s="101"/>
      <c r="L43" s="102"/>
    </row>
    <row r="44" spans="2:16" s="103" customFormat="1" x14ac:dyDescent="0.55000000000000004">
      <c r="B44" s="99"/>
      <c r="C44" s="100"/>
      <c r="D44" s="104"/>
      <c r="E44" s="100"/>
      <c r="F44" s="100"/>
      <c r="G44" s="109"/>
      <c r="H44" s="109"/>
      <c r="I44" s="109"/>
      <c r="J44" s="109"/>
      <c r="K44" s="101"/>
      <c r="L44" s="102"/>
    </row>
    <row r="45" spans="2:16" s="103" customFormat="1" x14ac:dyDescent="0.55000000000000004">
      <c r="B45" s="99"/>
      <c r="C45" s="100"/>
      <c r="D45" s="104"/>
      <c r="E45" s="100"/>
      <c r="F45" s="100"/>
      <c r="G45" s="109"/>
      <c r="H45" s="109"/>
      <c r="I45" s="109"/>
      <c r="J45" s="109"/>
      <c r="K45" s="101"/>
      <c r="L45" s="102"/>
    </row>
    <row r="46" spans="2:16" s="103" customFormat="1" x14ac:dyDescent="0.55000000000000004">
      <c r="B46" s="99"/>
      <c r="C46" s="100"/>
      <c r="D46" s="104"/>
      <c r="E46" s="100"/>
      <c r="F46" s="100"/>
      <c r="G46" s="109"/>
      <c r="H46" s="109"/>
      <c r="I46" s="109"/>
      <c r="J46" s="109"/>
      <c r="K46" s="101"/>
      <c r="L46" s="102"/>
    </row>
    <row r="47" spans="2:16" s="103" customFormat="1" x14ac:dyDescent="0.55000000000000004">
      <c r="B47" s="99"/>
      <c r="C47" s="100"/>
      <c r="D47" s="104"/>
      <c r="E47" s="100"/>
      <c r="F47" s="100"/>
      <c r="G47" s="109"/>
      <c r="H47" s="109"/>
      <c r="I47" s="109"/>
      <c r="J47" s="109"/>
      <c r="K47" s="101"/>
      <c r="L47" s="102"/>
    </row>
    <row r="48" spans="2:16" s="103" customFormat="1" x14ac:dyDescent="0.55000000000000004">
      <c r="B48" s="99"/>
      <c r="C48" s="100"/>
      <c r="D48" s="104"/>
      <c r="E48" s="100"/>
      <c r="F48" s="100"/>
      <c r="G48" s="109"/>
      <c r="H48" s="109"/>
      <c r="I48" s="109"/>
      <c r="J48" s="109"/>
      <c r="K48" s="101"/>
      <c r="L48" s="102"/>
    </row>
    <row r="49" spans="2:12" s="103" customFormat="1" x14ac:dyDescent="0.55000000000000004">
      <c r="B49" s="99"/>
      <c r="C49" s="100"/>
      <c r="D49" s="104"/>
      <c r="E49" s="100"/>
      <c r="F49" s="100"/>
      <c r="G49" s="109"/>
      <c r="H49" s="109"/>
      <c r="I49" s="109"/>
      <c r="J49" s="109"/>
      <c r="K49" s="101"/>
      <c r="L49" s="102"/>
    </row>
    <row r="50" spans="2:12" s="103" customFormat="1" x14ac:dyDescent="0.55000000000000004">
      <c r="B50" s="99"/>
      <c r="C50" s="100"/>
      <c r="D50" s="104"/>
      <c r="E50" s="100"/>
      <c r="F50" s="100"/>
      <c r="G50" s="109"/>
      <c r="H50" s="109"/>
      <c r="I50" s="109"/>
      <c r="J50" s="109"/>
      <c r="K50" s="101"/>
      <c r="L50" s="102"/>
    </row>
    <row r="51" spans="2:12" s="103" customFormat="1" x14ac:dyDescent="0.55000000000000004">
      <c r="B51" s="99"/>
      <c r="C51" s="100"/>
      <c r="D51" s="104"/>
      <c r="E51" s="100"/>
      <c r="F51" s="100"/>
      <c r="G51" s="109"/>
      <c r="H51" s="109"/>
      <c r="I51" s="109"/>
      <c r="J51" s="109"/>
      <c r="K51" s="101"/>
      <c r="L51" s="102"/>
    </row>
    <row r="52" spans="2:12" s="103" customFormat="1" x14ac:dyDescent="0.55000000000000004">
      <c r="B52" s="99"/>
      <c r="C52" s="100"/>
      <c r="D52" s="104"/>
      <c r="E52" s="100"/>
      <c r="F52" s="100"/>
      <c r="G52" s="109"/>
      <c r="H52" s="109"/>
      <c r="I52" s="109"/>
      <c r="J52" s="109"/>
      <c r="K52" s="101"/>
      <c r="L52" s="102"/>
    </row>
    <row r="53" spans="2:12" s="103" customFormat="1" x14ac:dyDescent="0.55000000000000004">
      <c r="B53" s="99"/>
      <c r="C53" s="100"/>
      <c r="D53" s="104"/>
      <c r="E53" s="100"/>
      <c r="F53" s="100"/>
      <c r="G53" s="109"/>
      <c r="H53" s="109"/>
      <c r="I53" s="109"/>
      <c r="J53" s="109"/>
      <c r="K53" s="101"/>
      <c r="L53" s="102"/>
    </row>
    <row r="54" spans="2:12" s="103" customFormat="1" x14ac:dyDescent="0.55000000000000004">
      <c r="B54" s="99"/>
      <c r="C54" s="100"/>
      <c r="D54" s="104"/>
      <c r="E54" s="100"/>
      <c r="F54" s="100"/>
      <c r="G54" s="109"/>
      <c r="H54" s="109"/>
      <c r="I54" s="109"/>
      <c r="J54" s="109"/>
      <c r="K54" s="101"/>
      <c r="L54" s="102"/>
    </row>
    <row r="55" spans="2:12" s="103" customFormat="1" x14ac:dyDescent="0.55000000000000004">
      <c r="B55" s="99"/>
      <c r="C55" s="100"/>
      <c r="D55" s="104"/>
      <c r="E55" s="100"/>
      <c r="F55" s="100"/>
      <c r="G55" s="109"/>
      <c r="H55" s="109"/>
      <c r="I55" s="109"/>
      <c r="J55" s="109"/>
      <c r="K55" s="101"/>
      <c r="L55" s="102"/>
    </row>
    <row r="56" spans="2:12" s="103" customFormat="1" x14ac:dyDescent="0.55000000000000004">
      <c r="B56" s="99"/>
      <c r="C56" s="100"/>
      <c r="D56" s="104"/>
      <c r="E56" s="100"/>
      <c r="F56" s="100"/>
      <c r="G56" s="109"/>
      <c r="H56" s="109"/>
      <c r="I56" s="109"/>
      <c r="J56" s="109"/>
      <c r="K56" s="101"/>
      <c r="L56" s="102"/>
    </row>
    <row r="57" spans="2:12" s="103" customFormat="1" x14ac:dyDescent="0.55000000000000004">
      <c r="B57" s="99"/>
      <c r="C57" s="100"/>
      <c r="D57" s="104"/>
      <c r="E57" s="100"/>
      <c r="F57" s="100"/>
      <c r="G57" s="109"/>
      <c r="H57" s="109"/>
      <c r="I57" s="109"/>
      <c r="J57" s="109"/>
      <c r="K57" s="101"/>
      <c r="L57" s="102"/>
    </row>
    <row r="58" spans="2:12" s="103" customFormat="1" x14ac:dyDescent="0.55000000000000004">
      <c r="B58" s="99"/>
      <c r="C58" s="100"/>
      <c r="D58" s="104"/>
      <c r="E58" s="100"/>
      <c r="F58" s="100"/>
      <c r="G58" s="109"/>
      <c r="H58" s="109"/>
      <c r="I58" s="109"/>
      <c r="J58" s="109"/>
      <c r="K58" s="101"/>
      <c r="L58" s="102"/>
    </row>
    <row r="59" spans="2:12" s="103" customFormat="1" x14ac:dyDescent="0.55000000000000004">
      <c r="B59" s="99"/>
      <c r="C59" s="100"/>
      <c r="D59" s="104"/>
      <c r="E59" s="100"/>
      <c r="F59" s="100"/>
      <c r="G59" s="109"/>
      <c r="H59" s="109"/>
      <c r="I59" s="109"/>
      <c r="J59" s="109"/>
      <c r="K59" s="101"/>
      <c r="L59" s="102"/>
    </row>
    <row r="60" spans="2:12" s="103" customFormat="1" x14ac:dyDescent="0.55000000000000004">
      <c r="B60" s="99"/>
      <c r="C60" s="100"/>
      <c r="D60" s="104"/>
      <c r="E60" s="100"/>
      <c r="F60" s="100"/>
      <c r="G60" s="109"/>
      <c r="H60" s="109"/>
      <c r="I60" s="109"/>
      <c r="J60" s="109"/>
      <c r="K60" s="101"/>
      <c r="L60" s="102"/>
    </row>
    <row r="61" spans="2:12" s="103" customFormat="1" x14ac:dyDescent="0.55000000000000004">
      <c r="B61" s="99"/>
      <c r="C61" s="100"/>
      <c r="D61" s="104"/>
      <c r="E61" s="100"/>
      <c r="F61" s="100"/>
      <c r="G61" s="109"/>
      <c r="H61" s="109"/>
      <c r="I61" s="109"/>
      <c r="J61" s="109"/>
      <c r="K61" s="101"/>
      <c r="L61" s="102"/>
    </row>
    <row r="62" spans="2:12" s="103" customFormat="1" x14ac:dyDescent="0.55000000000000004">
      <c r="B62" s="99"/>
      <c r="C62" s="100"/>
      <c r="D62" s="104"/>
      <c r="E62" s="100"/>
      <c r="F62" s="100"/>
      <c r="G62" s="109"/>
      <c r="H62" s="109"/>
      <c r="I62" s="109"/>
      <c r="J62" s="109"/>
      <c r="K62" s="101"/>
      <c r="L62" s="102"/>
    </row>
    <row r="63" spans="2:12" s="103" customFormat="1" x14ac:dyDescent="0.55000000000000004">
      <c r="B63" s="99"/>
      <c r="C63" s="100"/>
      <c r="D63" s="104"/>
      <c r="E63" s="100"/>
      <c r="F63" s="100"/>
      <c r="G63" s="109"/>
      <c r="H63" s="109"/>
      <c r="I63" s="109"/>
      <c r="J63" s="109"/>
      <c r="K63" s="101"/>
      <c r="L63" s="102"/>
    </row>
    <row r="64" spans="2:12" s="103" customFormat="1" x14ac:dyDescent="0.55000000000000004">
      <c r="B64" s="99"/>
      <c r="C64" s="100"/>
      <c r="D64" s="104"/>
      <c r="E64" s="100"/>
      <c r="F64" s="100"/>
      <c r="G64" s="109"/>
      <c r="H64" s="109"/>
      <c r="I64" s="109"/>
      <c r="J64" s="109"/>
      <c r="K64" s="101"/>
      <c r="L64" s="102"/>
    </row>
    <row r="65" spans="2:12" s="103" customFormat="1" x14ac:dyDescent="0.55000000000000004">
      <c r="B65" s="99"/>
      <c r="C65" s="100"/>
      <c r="D65" s="104"/>
      <c r="E65" s="100"/>
      <c r="F65" s="100"/>
      <c r="G65" s="109"/>
      <c r="H65" s="109"/>
      <c r="I65" s="109"/>
      <c r="J65" s="109"/>
      <c r="K65" s="101"/>
      <c r="L65" s="102"/>
    </row>
    <row r="66" spans="2:12" s="103" customFormat="1" x14ac:dyDescent="0.55000000000000004">
      <c r="B66" s="99"/>
      <c r="C66" s="100"/>
      <c r="D66" s="104"/>
      <c r="E66" s="100"/>
      <c r="F66" s="100"/>
      <c r="G66" s="109"/>
      <c r="H66" s="109"/>
      <c r="I66" s="109"/>
      <c r="J66" s="109"/>
      <c r="K66" s="101"/>
      <c r="L66" s="102"/>
    </row>
    <row r="67" spans="2:12" s="103" customFormat="1" x14ac:dyDescent="0.55000000000000004">
      <c r="B67" s="99"/>
      <c r="C67" s="100"/>
      <c r="D67" s="104"/>
      <c r="E67" s="100"/>
      <c r="F67" s="100"/>
      <c r="G67" s="109"/>
      <c r="H67" s="109"/>
      <c r="I67" s="109"/>
      <c r="J67" s="109"/>
      <c r="K67" s="101"/>
      <c r="L67" s="102"/>
    </row>
    <row r="68" spans="2:12" s="103" customFormat="1" x14ac:dyDescent="0.55000000000000004">
      <c r="B68" s="99"/>
      <c r="C68" s="100"/>
      <c r="D68" s="104"/>
      <c r="E68" s="100"/>
      <c r="F68" s="109"/>
      <c r="G68" s="109"/>
      <c r="H68" s="109"/>
      <c r="I68" s="109"/>
      <c r="J68" s="109"/>
      <c r="K68" s="101"/>
      <c r="L68" s="102"/>
    </row>
    <row r="69" spans="2:12" s="103" customFormat="1" x14ac:dyDescent="0.55000000000000004">
      <c r="B69" s="99"/>
      <c r="C69" s="100"/>
      <c r="D69" s="104"/>
      <c r="E69" s="100"/>
      <c r="F69" s="109"/>
      <c r="G69" s="109"/>
      <c r="H69" s="109"/>
      <c r="I69" s="109"/>
      <c r="J69" s="109"/>
      <c r="K69" s="101"/>
      <c r="L69" s="102"/>
    </row>
    <row r="70" spans="2:12" s="103" customFormat="1" x14ac:dyDescent="0.55000000000000004">
      <c r="B70" s="99"/>
      <c r="C70" s="100"/>
      <c r="D70" s="104"/>
      <c r="E70" s="100"/>
      <c r="F70" s="109"/>
      <c r="G70" s="109"/>
      <c r="H70" s="109"/>
      <c r="I70" s="109"/>
      <c r="J70" s="109"/>
      <c r="K70" s="101"/>
      <c r="L70" s="102"/>
    </row>
    <row r="71" spans="2:12" s="103" customFormat="1" x14ac:dyDescent="0.55000000000000004">
      <c r="B71" s="99"/>
      <c r="C71" s="100"/>
      <c r="D71" s="104"/>
      <c r="E71" s="100"/>
      <c r="F71" s="109"/>
      <c r="G71" s="109"/>
      <c r="H71" s="109"/>
      <c r="I71" s="109"/>
      <c r="J71" s="109"/>
      <c r="K71" s="101"/>
      <c r="L71" s="102"/>
    </row>
    <row r="72" spans="2:12" s="103" customFormat="1" x14ac:dyDescent="0.55000000000000004">
      <c r="B72" s="99"/>
      <c r="C72" s="100"/>
      <c r="D72" s="104"/>
      <c r="E72" s="100"/>
      <c r="F72" s="109"/>
      <c r="G72" s="109"/>
      <c r="H72" s="109"/>
      <c r="I72" s="109"/>
      <c r="J72" s="109"/>
      <c r="K72" s="101"/>
      <c r="L72" s="102"/>
    </row>
    <row r="73" spans="2:12" s="103" customFormat="1" x14ac:dyDescent="0.55000000000000004">
      <c r="B73" s="99"/>
      <c r="C73" s="100"/>
      <c r="D73" s="104"/>
      <c r="E73" s="100"/>
      <c r="F73" s="109"/>
      <c r="G73" s="109"/>
      <c r="H73" s="109"/>
      <c r="I73" s="109"/>
      <c r="J73" s="109"/>
      <c r="K73" s="101"/>
      <c r="L73" s="102"/>
    </row>
    <row r="74" spans="2:12" s="103" customFormat="1" x14ac:dyDescent="0.55000000000000004">
      <c r="B74" s="99"/>
      <c r="C74" s="100"/>
      <c r="D74" s="104"/>
      <c r="E74" s="100"/>
      <c r="F74" s="109"/>
      <c r="G74" s="109"/>
      <c r="H74" s="109"/>
      <c r="I74" s="109"/>
      <c r="J74" s="109"/>
      <c r="K74" s="101"/>
      <c r="L74" s="102"/>
    </row>
    <row r="75" spans="2:12" s="103" customFormat="1" x14ac:dyDescent="0.55000000000000004">
      <c r="B75" s="99"/>
      <c r="C75" s="100"/>
      <c r="D75" s="104"/>
      <c r="E75" s="100"/>
      <c r="F75" s="109"/>
      <c r="G75" s="109"/>
      <c r="H75" s="109"/>
      <c r="I75" s="109"/>
      <c r="J75" s="109"/>
      <c r="K75" s="101"/>
      <c r="L75" s="102"/>
    </row>
    <row r="76" spans="2:12" s="103" customFormat="1" x14ac:dyDescent="0.55000000000000004">
      <c r="B76" s="99"/>
      <c r="C76" s="100"/>
      <c r="D76" s="104"/>
      <c r="E76" s="100"/>
      <c r="F76" s="109"/>
      <c r="G76" s="109"/>
      <c r="H76" s="109"/>
      <c r="I76" s="109"/>
      <c r="J76" s="109"/>
      <c r="K76" s="101"/>
      <c r="L76" s="102"/>
    </row>
    <row r="77" spans="2:12" s="103" customFormat="1" x14ac:dyDescent="0.55000000000000004">
      <c r="B77" s="99"/>
      <c r="C77" s="100"/>
      <c r="D77" s="104"/>
      <c r="E77" s="100"/>
      <c r="F77" s="109"/>
      <c r="G77" s="109"/>
      <c r="H77" s="109"/>
      <c r="I77" s="109"/>
      <c r="J77" s="109"/>
      <c r="K77" s="101"/>
      <c r="L77" s="102"/>
    </row>
    <row r="78" spans="2:12" s="103" customFormat="1" x14ac:dyDescent="0.55000000000000004">
      <c r="B78" s="99"/>
      <c r="C78" s="100"/>
      <c r="D78" s="104"/>
      <c r="E78" s="100"/>
      <c r="F78" s="109"/>
      <c r="G78" s="109"/>
      <c r="H78" s="109"/>
      <c r="I78" s="109"/>
      <c r="J78" s="109"/>
      <c r="K78" s="101"/>
      <c r="L78" s="102"/>
    </row>
    <row r="79" spans="2:12" s="103" customFormat="1" x14ac:dyDescent="0.55000000000000004">
      <c r="B79" s="99"/>
      <c r="C79" s="100"/>
      <c r="D79" s="104"/>
      <c r="E79" s="100"/>
      <c r="F79" s="109"/>
      <c r="G79" s="109"/>
      <c r="H79" s="109"/>
      <c r="I79" s="109"/>
      <c r="J79" s="109"/>
      <c r="K79" s="101"/>
      <c r="L79" s="102"/>
    </row>
    <row r="80" spans="2:12" s="103" customFormat="1" x14ac:dyDescent="0.55000000000000004">
      <c r="B80" s="99"/>
      <c r="C80" s="100"/>
      <c r="D80" s="104"/>
      <c r="E80" s="100"/>
      <c r="F80" s="109"/>
      <c r="G80" s="109"/>
      <c r="H80" s="109"/>
      <c r="I80" s="109"/>
      <c r="J80" s="109"/>
      <c r="K80" s="101"/>
      <c r="L80" s="102"/>
    </row>
    <row r="81" spans="2:12" s="103" customFormat="1" x14ac:dyDescent="0.55000000000000004">
      <c r="B81" s="99"/>
      <c r="C81" s="100"/>
      <c r="D81" s="104"/>
      <c r="E81" s="100"/>
      <c r="F81" s="109"/>
      <c r="G81" s="109"/>
      <c r="H81" s="109"/>
      <c r="I81" s="109"/>
      <c r="J81" s="109"/>
      <c r="K81" s="101"/>
      <c r="L81" s="102"/>
    </row>
    <row r="82" spans="2:12" s="103" customFormat="1" x14ac:dyDescent="0.55000000000000004">
      <c r="B82" s="99"/>
      <c r="C82" s="100"/>
      <c r="D82" s="104"/>
      <c r="E82" s="100"/>
      <c r="F82" s="109"/>
      <c r="G82" s="109"/>
      <c r="H82" s="109"/>
      <c r="I82" s="109"/>
      <c r="J82" s="109"/>
      <c r="K82" s="101"/>
      <c r="L82" s="102"/>
    </row>
    <row r="83" spans="2:12" x14ac:dyDescent="0.55000000000000004">
      <c r="B83" s="49"/>
    </row>
    <row r="84" spans="2:12" x14ac:dyDescent="0.55000000000000004">
      <c r="B84" s="49"/>
    </row>
    <row r="85" spans="2:12" x14ac:dyDescent="0.55000000000000004">
      <c r="B85" s="49"/>
    </row>
    <row r="86" spans="2:12" x14ac:dyDescent="0.55000000000000004">
      <c r="B86" s="49"/>
    </row>
    <row r="87" spans="2:12" x14ac:dyDescent="0.55000000000000004">
      <c r="B87" s="49"/>
    </row>
    <row r="88" spans="2:12" x14ac:dyDescent="0.55000000000000004">
      <c r="B88" s="49"/>
    </row>
    <row r="89" spans="2:12" x14ac:dyDescent="0.55000000000000004">
      <c r="B89" s="49"/>
    </row>
    <row r="90" spans="2:12" x14ac:dyDescent="0.55000000000000004">
      <c r="B90" s="49"/>
    </row>
    <row r="91" spans="2:12" x14ac:dyDescent="0.55000000000000004">
      <c r="B91" s="49"/>
    </row>
    <row r="92" spans="2:12" x14ac:dyDescent="0.55000000000000004">
      <c r="B92" s="49"/>
    </row>
    <row r="93" spans="2:12" x14ac:dyDescent="0.55000000000000004">
      <c r="B93" s="49"/>
    </row>
    <row r="94" spans="2:12" x14ac:dyDescent="0.55000000000000004">
      <c r="B94" s="49"/>
    </row>
    <row r="95" spans="2:12" x14ac:dyDescent="0.55000000000000004">
      <c r="B95" s="49"/>
    </row>
    <row r="96" spans="2:12" x14ac:dyDescent="0.55000000000000004">
      <c r="B96" s="49"/>
    </row>
    <row r="97" spans="2:2" x14ac:dyDescent="0.55000000000000004">
      <c r="B97" s="49"/>
    </row>
    <row r="98" spans="2:2" x14ac:dyDescent="0.55000000000000004">
      <c r="B98" s="49"/>
    </row>
    <row r="99" spans="2:2" x14ac:dyDescent="0.55000000000000004">
      <c r="B99" s="49"/>
    </row>
    <row r="100" spans="2:2" x14ac:dyDescent="0.55000000000000004">
      <c r="B100" s="49"/>
    </row>
    <row r="101" spans="2:2" x14ac:dyDescent="0.55000000000000004">
      <c r="B101" s="49"/>
    </row>
    <row r="102" spans="2:2" x14ac:dyDescent="0.55000000000000004">
      <c r="B102" s="49"/>
    </row>
    <row r="103" spans="2:2" x14ac:dyDescent="0.55000000000000004">
      <c r="B103" s="49"/>
    </row>
    <row r="104" spans="2:2" x14ac:dyDescent="0.55000000000000004">
      <c r="B104" s="49"/>
    </row>
    <row r="105" spans="2:2" x14ac:dyDescent="0.55000000000000004">
      <c r="B105" s="49"/>
    </row>
    <row r="106" spans="2:2" x14ac:dyDescent="0.55000000000000004">
      <c r="B106" s="49"/>
    </row>
    <row r="107" spans="2:2" x14ac:dyDescent="0.55000000000000004">
      <c r="B107" s="49"/>
    </row>
    <row r="108" spans="2:2" x14ac:dyDescent="0.55000000000000004">
      <c r="B108" s="49"/>
    </row>
    <row r="109" spans="2:2" x14ac:dyDescent="0.55000000000000004">
      <c r="B109" s="49"/>
    </row>
    <row r="110" spans="2:2" x14ac:dyDescent="0.55000000000000004">
      <c r="B110" s="49"/>
    </row>
    <row r="111" spans="2:2" x14ac:dyDescent="0.55000000000000004">
      <c r="B111" s="49"/>
    </row>
    <row r="112" spans="2:2" x14ac:dyDescent="0.55000000000000004">
      <c r="B112" s="49"/>
    </row>
    <row r="113" spans="2:2" x14ac:dyDescent="0.55000000000000004">
      <c r="B113" s="49"/>
    </row>
    <row r="114" spans="2:2" x14ac:dyDescent="0.55000000000000004">
      <c r="B114" s="49"/>
    </row>
  </sheetData>
  <mergeCells count="5">
    <mergeCell ref="F17:J17"/>
    <mergeCell ref="F4:J14"/>
    <mergeCell ref="E4:E14"/>
    <mergeCell ref="F15:J15"/>
    <mergeCell ref="F16:J16"/>
  </mergeCells>
  <conditionalFormatting sqref="F21:F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:G3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:H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:I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:J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C6" xr:uid="{9CB28007-C101-4099-B803-2262FE5DDC68}">
      <formula1>"A, S, Q"</formula1>
    </dataValidation>
    <dataValidation type="list" allowBlank="1" showInputMessage="1" showErrorMessage="1" sqref="C7" xr:uid="{5B2E999F-1DBD-40E8-8C17-7421966CE753}">
      <formula1>"1,2,3,4"</formula1>
    </dataValidation>
  </dataValidations>
  <pageMargins left="0.7" right="0.7" top="0.75" bottom="0.75" header="0.3" footer="0.3"/>
  <pageSetup orientation="portrait" r:id="rId1"/>
  <headerFooter>
    <oddFooter>&amp;C&amp;1#&amp;"Arial"&amp;10&amp;K000000Internal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44"/>
  <sheetViews>
    <sheetView showGridLines="0" showRowColHeaders="0" zoomScale="70" zoomScaleNormal="70" workbookViewId="0">
      <selection activeCell="AD19" sqref="AD19"/>
    </sheetView>
  </sheetViews>
  <sheetFormatPr defaultRowHeight="14.4" x14ac:dyDescent="0.55000000000000004"/>
  <cols>
    <col min="1" max="1" width="21.734375" customWidth="1"/>
    <col min="2" max="2" width="37.26171875" customWidth="1"/>
    <col min="5" max="5" width="24.734375" customWidth="1"/>
    <col min="6" max="6" width="27.26171875" customWidth="1"/>
    <col min="7" max="7" width="30.734375" customWidth="1"/>
    <col min="8" max="8" width="11.5234375" customWidth="1"/>
    <col min="12" max="12" width="25.26171875" customWidth="1"/>
    <col min="13" max="13" width="28.5234375" customWidth="1"/>
    <col min="14" max="16" width="9.26171875" hidden="1" customWidth="1"/>
    <col min="17" max="17" width="34.26171875" hidden="1" customWidth="1"/>
    <col min="18" max="18" width="1.5234375" customWidth="1"/>
    <col min="19" max="19" width="8.734375" hidden="1" customWidth="1"/>
    <col min="20" max="20" width="10.26171875" customWidth="1"/>
    <col min="21" max="21" width="19.734375" customWidth="1"/>
    <col min="22" max="23" width="8.734375" customWidth="1"/>
  </cols>
  <sheetData>
    <row r="1" spans="1:25" x14ac:dyDescent="0.55000000000000004">
      <c r="A1" s="1"/>
      <c r="B1" s="2"/>
    </row>
    <row r="2" spans="1:25" ht="18.3" x14ac:dyDescent="0.7">
      <c r="A2" s="6"/>
      <c r="B2" s="54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</row>
    <row r="3" spans="1:25" ht="18.3" x14ac:dyDescent="0.7">
      <c r="A3" s="6"/>
      <c r="B3" s="54"/>
      <c r="D3" s="55"/>
      <c r="E3" s="155" t="s">
        <v>8</v>
      </c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55"/>
    </row>
    <row r="4" spans="1:25" ht="18.3" x14ac:dyDescent="0.7">
      <c r="A4" s="6"/>
      <c r="B4" s="54"/>
      <c r="D4" s="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55"/>
    </row>
    <row r="5" spans="1:25" ht="18.3" x14ac:dyDescent="0.7">
      <c r="A5" s="6"/>
      <c r="B5" s="54"/>
      <c r="D5" s="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55"/>
    </row>
    <row r="6" spans="1:25" ht="18.3" x14ac:dyDescent="0.7">
      <c r="A6" s="6"/>
      <c r="B6" s="54"/>
      <c r="D6" s="55"/>
      <c r="E6" s="56"/>
      <c r="F6" s="57"/>
      <c r="G6" s="58"/>
      <c r="H6" s="58"/>
      <c r="I6" s="58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</row>
    <row r="7" spans="1:25" ht="43.15" customHeight="1" x14ac:dyDescent="0.7">
      <c r="A7" s="6"/>
      <c r="B7" s="59" t="s">
        <v>0</v>
      </c>
      <c r="D7" s="55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55"/>
    </row>
    <row r="8" spans="1:25" ht="18" customHeight="1" x14ac:dyDescent="0.7">
      <c r="A8" s="6"/>
      <c r="B8" s="54"/>
      <c r="D8" s="55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55"/>
    </row>
    <row r="9" spans="1:25" ht="21" customHeight="1" x14ac:dyDescent="0.7">
      <c r="A9" s="6"/>
      <c r="B9" s="54"/>
      <c r="D9" s="55"/>
      <c r="E9" s="61" t="s">
        <v>9</v>
      </c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3"/>
      <c r="U9" s="64"/>
      <c r="V9" s="64"/>
      <c r="W9" s="64"/>
      <c r="X9" s="64"/>
      <c r="Y9" s="55"/>
    </row>
    <row r="10" spans="1:25" ht="54.4" customHeight="1" x14ac:dyDescent="0.7">
      <c r="A10" s="6"/>
      <c r="B10" s="54"/>
      <c r="D10" s="55"/>
      <c r="E10" s="65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7"/>
      <c r="U10" s="68"/>
      <c r="V10" s="68"/>
      <c r="W10" s="68"/>
      <c r="X10" s="68"/>
      <c r="Y10" s="55"/>
    </row>
    <row r="11" spans="1:25" ht="33.75" customHeight="1" x14ac:dyDescent="0.7">
      <c r="A11" s="6"/>
      <c r="B11" s="54"/>
      <c r="D11" s="55"/>
      <c r="E11" s="69"/>
      <c r="F11" s="70"/>
      <c r="G11" s="70"/>
      <c r="H11" s="70"/>
      <c r="I11" s="70"/>
      <c r="J11" s="70"/>
      <c r="K11" s="70"/>
      <c r="L11" s="70"/>
      <c r="M11" s="70"/>
      <c r="N11" s="70"/>
      <c r="O11" s="66"/>
      <c r="P11" s="66"/>
      <c r="Q11" s="66"/>
      <c r="R11" s="66"/>
      <c r="S11" s="66"/>
      <c r="T11" s="67"/>
      <c r="U11" s="68"/>
      <c r="V11" s="68"/>
      <c r="W11" s="68"/>
      <c r="X11" s="68"/>
      <c r="Y11" s="55"/>
    </row>
    <row r="12" spans="1:25" ht="46.15" customHeight="1" x14ac:dyDescent="0.7">
      <c r="A12" s="6"/>
      <c r="B12" s="54"/>
      <c r="D12" s="55"/>
      <c r="E12" s="69"/>
      <c r="F12" s="70"/>
      <c r="G12" s="70"/>
      <c r="H12" s="70"/>
      <c r="I12" s="70"/>
      <c r="J12" s="70"/>
      <c r="K12" s="70"/>
      <c r="L12" s="70"/>
      <c r="M12" s="70"/>
      <c r="N12" s="70"/>
      <c r="O12" s="66"/>
      <c r="P12" s="66"/>
      <c r="Q12" s="66"/>
      <c r="R12" s="66"/>
      <c r="S12" s="66"/>
      <c r="T12" s="67"/>
      <c r="U12" s="68"/>
      <c r="V12" s="68"/>
      <c r="W12" s="68"/>
      <c r="X12" s="68"/>
      <c r="Y12" s="55"/>
    </row>
    <row r="13" spans="1:25" ht="46.15" customHeight="1" x14ac:dyDescent="0.7">
      <c r="A13" s="6"/>
      <c r="B13" s="54"/>
      <c r="D13" s="55"/>
      <c r="E13" s="69"/>
      <c r="F13" s="70"/>
      <c r="G13" s="70"/>
      <c r="H13" s="70"/>
      <c r="I13" s="70"/>
      <c r="J13" s="70"/>
      <c r="K13" s="70"/>
      <c r="L13" s="70"/>
      <c r="M13" s="70"/>
      <c r="N13" s="70"/>
      <c r="O13" s="66"/>
      <c r="P13" s="66"/>
      <c r="Q13" s="66"/>
      <c r="R13" s="66"/>
      <c r="S13" s="66"/>
      <c r="T13" s="67"/>
      <c r="U13" s="68"/>
      <c r="V13" s="68"/>
      <c r="W13" s="68"/>
      <c r="X13" s="68"/>
      <c r="Y13" s="55"/>
    </row>
    <row r="14" spans="1:25" ht="46.15" customHeight="1" x14ac:dyDescent="0.7">
      <c r="A14" s="6"/>
      <c r="B14" s="54"/>
      <c r="D14" s="55"/>
      <c r="E14" s="71"/>
      <c r="F14" s="72"/>
      <c r="G14" s="72"/>
      <c r="H14" s="72"/>
      <c r="I14" s="72"/>
      <c r="J14" s="72"/>
      <c r="K14" s="72"/>
      <c r="L14" s="72"/>
      <c r="M14" s="72"/>
      <c r="N14" s="72"/>
      <c r="O14" s="73"/>
      <c r="P14" s="73"/>
      <c r="Q14" s="73"/>
      <c r="R14" s="73"/>
      <c r="S14" s="73"/>
      <c r="T14" s="74"/>
      <c r="U14" s="68"/>
      <c r="V14" s="68"/>
      <c r="W14" s="68"/>
      <c r="X14" s="68"/>
      <c r="Y14" s="55"/>
    </row>
    <row r="15" spans="1:25" ht="61.2" x14ac:dyDescent="0.7">
      <c r="A15" s="6"/>
      <c r="B15" s="54"/>
      <c r="D15" s="5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68"/>
      <c r="P15" s="68"/>
      <c r="Q15" s="68"/>
      <c r="R15" s="68"/>
      <c r="S15" s="68"/>
      <c r="T15" s="68"/>
      <c r="U15" s="68"/>
      <c r="V15" s="68"/>
      <c r="W15" s="68"/>
      <c r="X15" s="76"/>
      <c r="Y15" s="55"/>
    </row>
    <row r="16" spans="1:25" ht="20.65" customHeight="1" x14ac:dyDescent="0.75">
      <c r="A16" s="6"/>
      <c r="B16" s="54"/>
      <c r="D16" s="55"/>
      <c r="E16" s="77" t="s">
        <v>15</v>
      </c>
      <c r="F16" s="78"/>
      <c r="G16" s="78"/>
      <c r="H16" s="78"/>
      <c r="I16" s="78"/>
      <c r="J16" s="78"/>
      <c r="K16" s="78"/>
      <c r="L16" s="78"/>
      <c r="M16" s="79"/>
      <c r="N16" s="79"/>
      <c r="O16" s="80"/>
      <c r="P16" s="80"/>
      <c r="Q16" s="80"/>
      <c r="R16" s="80"/>
      <c r="S16" s="80"/>
      <c r="T16" s="81"/>
      <c r="U16" s="68"/>
      <c r="V16" s="68"/>
      <c r="W16" s="68"/>
      <c r="X16" s="76"/>
      <c r="Y16" s="55"/>
    </row>
    <row r="17" spans="1:25" ht="61.2" x14ac:dyDescent="0.7">
      <c r="A17" s="6"/>
      <c r="B17" s="54"/>
      <c r="D17" s="55"/>
      <c r="E17" s="82"/>
      <c r="F17" s="83"/>
      <c r="G17" s="83"/>
      <c r="H17" s="83"/>
      <c r="I17" s="83"/>
      <c r="J17" s="83"/>
      <c r="K17" s="83"/>
      <c r="L17" s="83"/>
      <c r="M17" s="70"/>
      <c r="N17" s="70"/>
      <c r="O17" s="66"/>
      <c r="P17" s="66"/>
      <c r="Q17" s="66"/>
      <c r="R17" s="66"/>
      <c r="S17" s="66"/>
      <c r="T17" s="67"/>
      <c r="U17" s="68"/>
      <c r="V17" s="68"/>
      <c r="W17" s="68"/>
      <c r="X17" s="76"/>
      <c r="Y17" s="55"/>
    </row>
    <row r="18" spans="1:25" ht="18.3" x14ac:dyDescent="0.7">
      <c r="A18" s="6"/>
      <c r="B18" s="54"/>
      <c r="D18" s="55"/>
      <c r="E18" s="82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4"/>
      <c r="U18" s="55"/>
      <c r="V18" s="55"/>
      <c r="W18" s="55"/>
      <c r="X18" s="55"/>
      <c r="Y18" s="55"/>
    </row>
    <row r="19" spans="1:25" ht="18.3" x14ac:dyDescent="0.7">
      <c r="A19" s="6"/>
      <c r="B19" s="54"/>
      <c r="D19" s="55"/>
      <c r="E19" s="82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4"/>
      <c r="U19" s="55"/>
      <c r="V19" s="55"/>
      <c r="W19" s="55"/>
      <c r="X19" s="55"/>
      <c r="Y19" s="55"/>
    </row>
    <row r="20" spans="1:25" ht="18.3" x14ac:dyDescent="0.7">
      <c r="A20" s="17"/>
      <c r="B20" s="18"/>
      <c r="D20" s="55"/>
      <c r="E20" s="82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4"/>
      <c r="U20" s="55"/>
      <c r="V20" s="55"/>
      <c r="W20" s="55"/>
      <c r="X20" s="55"/>
      <c r="Y20" s="55"/>
    </row>
    <row r="21" spans="1:25" ht="18.3" x14ac:dyDescent="0.7">
      <c r="A21" s="25"/>
      <c r="B21" s="85"/>
      <c r="D21" s="55"/>
      <c r="E21" s="82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4"/>
      <c r="U21" s="55"/>
      <c r="V21" s="55"/>
      <c r="W21" s="55"/>
      <c r="X21" s="55"/>
      <c r="Y21" s="55"/>
    </row>
    <row r="22" spans="1:25" ht="18.3" x14ac:dyDescent="0.7">
      <c r="A22" s="25"/>
      <c r="B22" s="85"/>
      <c r="D22" s="55"/>
      <c r="E22" s="82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4"/>
      <c r="U22" s="55"/>
      <c r="V22" s="55"/>
      <c r="W22" s="55"/>
      <c r="X22" s="55"/>
      <c r="Y22" s="55"/>
    </row>
    <row r="23" spans="1:25" ht="18.3" x14ac:dyDescent="0.7">
      <c r="A23" s="25"/>
      <c r="B23" s="85"/>
      <c r="D23" s="55"/>
      <c r="E23" s="82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4"/>
      <c r="U23" s="55"/>
      <c r="V23" s="55"/>
      <c r="W23" s="55"/>
      <c r="X23" s="55"/>
      <c r="Y23" s="55"/>
    </row>
    <row r="24" spans="1:25" ht="18.3" x14ac:dyDescent="0.7">
      <c r="A24" s="25"/>
      <c r="B24" s="85"/>
      <c r="D24" s="55"/>
      <c r="E24" s="82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4"/>
      <c r="U24" s="55"/>
      <c r="V24" s="55"/>
      <c r="W24" s="55"/>
      <c r="X24" s="55"/>
      <c r="Y24" s="55"/>
    </row>
    <row r="25" spans="1:25" ht="18.3" x14ac:dyDescent="0.7">
      <c r="A25" s="25"/>
      <c r="B25" s="85"/>
      <c r="D25" s="55"/>
      <c r="E25" s="82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4"/>
      <c r="U25" s="55"/>
      <c r="V25" s="55"/>
      <c r="W25" s="55"/>
      <c r="X25" s="55"/>
      <c r="Y25" s="55"/>
    </row>
    <row r="26" spans="1:25" ht="18.3" x14ac:dyDescent="0.7">
      <c r="A26" s="25"/>
      <c r="B26" s="85"/>
      <c r="D26" s="55"/>
      <c r="E26" s="82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4"/>
      <c r="U26" s="55"/>
      <c r="V26" s="55"/>
      <c r="W26" s="55"/>
      <c r="X26" s="55"/>
      <c r="Y26" s="55"/>
    </row>
    <row r="27" spans="1:25" ht="18.3" x14ac:dyDescent="0.7">
      <c r="A27" s="25"/>
      <c r="B27" s="85"/>
      <c r="D27" s="55"/>
      <c r="E27" s="82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4"/>
      <c r="U27" s="55"/>
      <c r="V27" s="55"/>
      <c r="W27" s="55"/>
      <c r="X27" s="55"/>
      <c r="Y27" s="55"/>
    </row>
    <row r="28" spans="1:25" ht="18.3" x14ac:dyDescent="0.7">
      <c r="A28" s="25"/>
      <c r="B28" s="85"/>
      <c r="D28" s="55"/>
      <c r="E28" s="82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4"/>
      <c r="U28" s="55"/>
      <c r="V28" s="55"/>
      <c r="W28" s="55"/>
      <c r="X28" s="55"/>
      <c r="Y28" s="55"/>
    </row>
    <row r="29" spans="1:25" ht="18.3" x14ac:dyDescent="0.7">
      <c r="A29" s="25"/>
      <c r="B29" s="85"/>
      <c r="D29" s="55"/>
      <c r="E29" s="82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4"/>
      <c r="U29" s="55"/>
      <c r="V29" s="55"/>
      <c r="W29" s="55"/>
      <c r="X29" s="55"/>
      <c r="Y29" s="55"/>
    </row>
    <row r="30" spans="1:25" ht="18.3" x14ac:dyDescent="0.7">
      <c r="A30" s="25"/>
      <c r="B30" s="85"/>
      <c r="D30" s="55"/>
      <c r="E30" s="86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8"/>
      <c r="U30" s="55"/>
      <c r="V30" s="55"/>
      <c r="W30" s="55"/>
      <c r="X30" s="55"/>
      <c r="Y30" s="55"/>
    </row>
    <row r="31" spans="1:25" ht="18.3" x14ac:dyDescent="0.7">
      <c r="A31" s="25"/>
      <c r="B31" s="8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</row>
    <row r="32" spans="1:25" ht="18.3" x14ac:dyDescent="0.7">
      <c r="A32" s="34"/>
      <c r="B32" s="3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</row>
    <row r="33" spans="1:25" ht="18.3" x14ac:dyDescent="0.7">
      <c r="A33" s="25"/>
      <c r="B33" s="8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</row>
    <row r="34" spans="1:25" ht="18.3" x14ac:dyDescent="0.7">
      <c r="A34" s="25"/>
      <c r="B34" s="8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</row>
    <row r="35" spans="1:25" ht="19.149999999999999" customHeight="1" x14ac:dyDescent="0.75">
      <c r="A35" s="25"/>
      <c r="B35" s="85"/>
      <c r="D35" s="55"/>
      <c r="E35" s="77" t="s">
        <v>16</v>
      </c>
      <c r="F35" s="78"/>
      <c r="G35" s="78"/>
      <c r="H35" s="78"/>
      <c r="I35" s="78"/>
      <c r="J35" s="78"/>
      <c r="K35" s="78"/>
      <c r="L35" s="78"/>
      <c r="M35" s="79"/>
      <c r="N35" s="79"/>
      <c r="O35" s="80"/>
      <c r="P35" s="80"/>
      <c r="Q35" s="80"/>
      <c r="R35" s="80"/>
      <c r="S35" s="80"/>
      <c r="T35" s="81"/>
      <c r="U35" s="55"/>
      <c r="V35" s="55"/>
      <c r="W35" s="55"/>
      <c r="X35" s="55"/>
      <c r="Y35" s="55"/>
    </row>
    <row r="36" spans="1:25" ht="21.75" customHeight="1" x14ac:dyDescent="0.7">
      <c r="A36" s="25"/>
      <c r="B36" s="85"/>
      <c r="D36" s="55"/>
      <c r="E36" s="82" t="s">
        <v>17</v>
      </c>
      <c r="F36" s="83"/>
      <c r="G36" s="83"/>
      <c r="H36" s="83"/>
      <c r="I36" s="83"/>
      <c r="J36" s="83"/>
      <c r="K36" s="83"/>
      <c r="L36" s="83"/>
      <c r="M36" s="70"/>
      <c r="N36" s="70"/>
      <c r="O36" s="66"/>
      <c r="P36" s="66"/>
      <c r="Q36" s="66"/>
      <c r="R36" s="66"/>
      <c r="S36" s="66"/>
      <c r="T36" s="67"/>
      <c r="U36" s="55"/>
      <c r="V36" s="55"/>
      <c r="W36" s="55"/>
      <c r="X36" s="55"/>
      <c r="Y36" s="55"/>
    </row>
    <row r="37" spans="1:25" ht="18.3" x14ac:dyDescent="0.7">
      <c r="A37" s="25"/>
      <c r="B37" s="85"/>
      <c r="D37" s="55"/>
      <c r="E37" s="82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4"/>
      <c r="U37" s="55"/>
      <c r="V37" s="55"/>
      <c r="W37" s="55"/>
      <c r="X37" s="55"/>
      <c r="Y37" s="55"/>
    </row>
    <row r="38" spans="1:25" ht="18.3" x14ac:dyDescent="0.7">
      <c r="A38" s="25"/>
      <c r="B38" s="85"/>
      <c r="D38" s="55"/>
      <c r="E38" s="82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4"/>
      <c r="U38" s="55"/>
      <c r="V38" s="55"/>
      <c r="W38" s="55"/>
      <c r="X38" s="55"/>
      <c r="Y38" s="55"/>
    </row>
    <row r="39" spans="1:25" ht="18.3" x14ac:dyDescent="0.7">
      <c r="A39" s="25"/>
      <c r="B39" s="85"/>
      <c r="D39" s="55"/>
      <c r="E39" s="82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4"/>
      <c r="U39" s="55"/>
      <c r="V39" s="55"/>
      <c r="W39" s="55"/>
      <c r="X39" s="55"/>
      <c r="Y39" s="55"/>
    </row>
    <row r="40" spans="1:25" ht="18.3" x14ac:dyDescent="0.7">
      <c r="A40" s="25"/>
      <c r="B40" s="85"/>
      <c r="D40" s="55"/>
      <c r="E40" s="82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4"/>
      <c r="U40" s="55"/>
      <c r="V40" s="55"/>
      <c r="W40" s="55"/>
      <c r="X40" s="55"/>
      <c r="Y40" s="55"/>
    </row>
    <row r="41" spans="1:25" ht="18.3" x14ac:dyDescent="0.7">
      <c r="A41" s="25"/>
      <c r="B41" s="85"/>
      <c r="D41" s="55"/>
      <c r="E41" s="82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4"/>
      <c r="U41" s="55"/>
      <c r="V41" s="55"/>
      <c r="W41" s="55"/>
      <c r="X41" s="55"/>
      <c r="Y41" s="55"/>
    </row>
    <row r="42" spans="1:25" ht="18.3" x14ac:dyDescent="0.7">
      <c r="A42" s="25"/>
      <c r="B42" s="85"/>
      <c r="D42" s="55"/>
      <c r="E42" s="82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4"/>
      <c r="U42" s="55"/>
      <c r="V42" s="55"/>
      <c r="W42" s="55"/>
      <c r="X42" s="55"/>
      <c r="Y42" s="55"/>
    </row>
    <row r="43" spans="1:25" ht="18.3" x14ac:dyDescent="0.7">
      <c r="A43" s="25"/>
      <c r="B43" s="85"/>
      <c r="D43" s="55"/>
      <c r="E43" s="82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4"/>
      <c r="U43" s="55"/>
      <c r="V43" s="55"/>
      <c r="W43" s="55"/>
      <c r="X43" s="55"/>
      <c r="Y43" s="55"/>
    </row>
    <row r="44" spans="1:25" ht="18.3" x14ac:dyDescent="0.7">
      <c r="A44" s="25"/>
      <c r="B44" s="85"/>
      <c r="D44" s="55"/>
      <c r="E44" s="82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4"/>
      <c r="U44" s="55"/>
      <c r="V44" s="55"/>
      <c r="W44" s="55"/>
      <c r="X44" s="55"/>
      <c r="Y44" s="55"/>
    </row>
    <row r="45" spans="1:25" ht="18.3" x14ac:dyDescent="0.7">
      <c r="A45" s="25"/>
      <c r="B45" s="85"/>
      <c r="D45" s="55"/>
      <c r="E45" s="82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4"/>
      <c r="U45" s="55"/>
      <c r="V45" s="55"/>
      <c r="W45" s="55"/>
      <c r="X45" s="55"/>
      <c r="Y45" s="55"/>
    </row>
    <row r="46" spans="1:25" ht="18.3" x14ac:dyDescent="0.7">
      <c r="A46" s="34"/>
      <c r="B46" s="35"/>
      <c r="D46" s="55"/>
      <c r="E46" s="82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4"/>
      <c r="U46" s="55"/>
      <c r="V46" s="55"/>
      <c r="W46" s="55"/>
      <c r="X46" s="55"/>
      <c r="Y46" s="55"/>
    </row>
    <row r="47" spans="1:25" ht="18.3" x14ac:dyDescent="0.7">
      <c r="A47" s="25"/>
      <c r="B47" s="85"/>
      <c r="D47" s="55"/>
      <c r="E47" s="82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4"/>
      <c r="U47" s="55"/>
      <c r="V47" s="55"/>
      <c r="W47" s="55"/>
      <c r="X47" s="55"/>
      <c r="Y47" s="55"/>
    </row>
    <row r="48" spans="1:25" ht="18.3" x14ac:dyDescent="0.7">
      <c r="A48" s="25"/>
      <c r="B48" s="85"/>
      <c r="D48" s="55"/>
      <c r="E48" s="82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4"/>
      <c r="U48" s="55"/>
      <c r="V48" s="55"/>
      <c r="W48" s="55"/>
      <c r="X48" s="55"/>
      <c r="Y48" s="55"/>
    </row>
    <row r="49" spans="1:25" ht="18.3" x14ac:dyDescent="0.7">
      <c r="A49" s="25"/>
      <c r="B49" s="85"/>
      <c r="D49" s="55"/>
      <c r="E49" s="86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8"/>
      <c r="U49" s="55"/>
      <c r="V49" s="55"/>
      <c r="W49" s="55"/>
      <c r="X49" s="55"/>
      <c r="Y49" s="55"/>
    </row>
    <row r="50" spans="1:25" ht="18.3" x14ac:dyDescent="0.7">
      <c r="A50" s="25"/>
      <c r="B50" s="8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</row>
    <row r="51" spans="1:25" ht="18.3" x14ac:dyDescent="0.7">
      <c r="A51" s="25"/>
      <c r="B51" s="8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</row>
    <row r="52" spans="1:25" ht="18.3" x14ac:dyDescent="0.7">
      <c r="A52" s="25"/>
      <c r="B52" s="8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</row>
    <row r="53" spans="1:25" ht="18.3" x14ac:dyDescent="0.7">
      <c r="A53" s="25"/>
      <c r="B53" s="8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</row>
    <row r="54" spans="1:25" ht="18.3" x14ac:dyDescent="0.7">
      <c r="A54" s="25"/>
      <c r="B54" s="8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</row>
    <row r="55" spans="1:25" ht="18.3" x14ac:dyDescent="0.7">
      <c r="A55" s="25"/>
      <c r="B55" s="8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</row>
    <row r="56" spans="1:25" ht="18.3" x14ac:dyDescent="0.7">
      <c r="A56" s="25"/>
      <c r="B56" s="8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</row>
    <row r="57" spans="1:25" ht="18.3" x14ac:dyDescent="0.7">
      <c r="A57" s="25"/>
      <c r="B57" s="85"/>
      <c r="D57" s="55"/>
      <c r="T57" s="55"/>
      <c r="U57" s="55"/>
      <c r="V57" s="55"/>
      <c r="W57" s="55"/>
      <c r="X57" s="55"/>
      <c r="Y57" s="55"/>
    </row>
    <row r="58" spans="1:25" ht="18.3" x14ac:dyDescent="0.7">
      <c r="A58" s="25"/>
      <c r="B58" s="85"/>
      <c r="D58" s="55"/>
      <c r="T58" s="55"/>
      <c r="U58" s="55"/>
      <c r="V58" s="55"/>
      <c r="W58" s="55"/>
      <c r="X58" s="55"/>
      <c r="Y58" s="55"/>
    </row>
    <row r="59" spans="1:25" ht="18.3" x14ac:dyDescent="0.7">
      <c r="A59" s="25"/>
      <c r="B59" s="85"/>
      <c r="D59" s="55"/>
      <c r="T59" s="55"/>
      <c r="U59" s="55"/>
      <c r="V59" s="55"/>
      <c r="W59" s="55"/>
      <c r="X59" s="55"/>
      <c r="Y59" s="55"/>
    </row>
    <row r="60" spans="1:25" ht="18.3" x14ac:dyDescent="0.7">
      <c r="A60" s="34"/>
      <c r="B60" s="35"/>
      <c r="D60" s="55"/>
      <c r="T60" s="55"/>
      <c r="U60" s="55"/>
      <c r="V60" s="55"/>
      <c r="W60" s="55"/>
      <c r="X60" s="55"/>
      <c r="Y60" s="55"/>
    </row>
    <row r="61" spans="1:25" ht="18.3" x14ac:dyDescent="0.7">
      <c r="A61" s="25"/>
      <c r="B61" s="85"/>
      <c r="D61" s="55"/>
      <c r="T61" s="55"/>
      <c r="U61" s="55"/>
      <c r="V61" s="55"/>
      <c r="W61" s="55"/>
      <c r="X61" s="55"/>
      <c r="Y61" s="55"/>
    </row>
    <row r="62" spans="1:25" ht="18.3" x14ac:dyDescent="0.7">
      <c r="A62" s="25"/>
      <c r="B62" s="85"/>
      <c r="D62" s="55"/>
      <c r="T62" s="55"/>
      <c r="U62" s="55"/>
      <c r="V62" s="55"/>
      <c r="W62" s="55"/>
      <c r="X62" s="55"/>
      <c r="Y62" s="55"/>
    </row>
    <row r="63" spans="1:25" ht="18.3" x14ac:dyDescent="0.7">
      <c r="A63" s="25"/>
      <c r="B63" s="85"/>
      <c r="D63" s="55"/>
      <c r="E63" s="89"/>
      <c r="T63" s="55"/>
      <c r="U63" s="55"/>
      <c r="V63" s="55"/>
      <c r="W63" s="55"/>
      <c r="X63" s="55"/>
      <c r="Y63" s="55"/>
    </row>
    <row r="64" spans="1:25" ht="18.3" x14ac:dyDescent="0.7">
      <c r="A64" s="25"/>
      <c r="B64" s="85"/>
      <c r="D64" s="55"/>
      <c r="T64" s="55"/>
      <c r="U64" s="55"/>
      <c r="V64" s="55"/>
      <c r="W64" s="55"/>
      <c r="X64" s="55"/>
      <c r="Y64" s="55"/>
    </row>
    <row r="65" spans="1:25" ht="18.3" x14ac:dyDescent="0.7">
      <c r="A65" s="25"/>
      <c r="B65" s="85"/>
      <c r="D65" s="55"/>
      <c r="E65" s="90"/>
      <c r="F65" s="55"/>
      <c r="G65" s="91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</row>
    <row r="66" spans="1:25" ht="18.3" x14ac:dyDescent="0.7">
      <c r="A66" s="25"/>
      <c r="B66" s="85"/>
      <c r="D66" s="55"/>
      <c r="E66" s="90"/>
      <c r="F66" s="55"/>
      <c r="G66" s="91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</row>
    <row r="67" spans="1:25" ht="18.3" x14ac:dyDescent="0.7">
      <c r="A67" s="25"/>
      <c r="B67" s="85"/>
      <c r="D67" s="55"/>
      <c r="E67" s="55"/>
      <c r="F67" s="55"/>
      <c r="G67" s="91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</row>
    <row r="68" spans="1:25" ht="18.3" x14ac:dyDescent="0.7">
      <c r="A68" s="25"/>
      <c r="B68" s="85"/>
      <c r="D68" s="55"/>
      <c r="E68" s="55"/>
      <c r="F68" s="55"/>
      <c r="G68" s="91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</row>
    <row r="69" spans="1:25" ht="18.3" x14ac:dyDescent="0.7">
      <c r="A69" s="25"/>
      <c r="B69" s="85"/>
      <c r="D69" s="55"/>
      <c r="E69" s="55"/>
      <c r="F69" s="55"/>
      <c r="G69" s="91"/>
      <c r="H69" s="91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</row>
    <row r="70" spans="1:25" ht="18.3" x14ac:dyDescent="0.7">
      <c r="A70" s="25"/>
      <c r="B70" s="85"/>
      <c r="D70" s="55"/>
      <c r="E70" s="55"/>
      <c r="F70" s="55"/>
      <c r="G70" s="91"/>
      <c r="H70" s="91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</row>
    <row r="71" spans="1:25" ht="18.3" x14ac:dyDescent="0.7">
      <c r="A71" s="25"/>
      <c r="B71" s="85"/>
      <c r="D71" s="55"/>
      <c r="E71" s="55"/>
      <c r="F71" s="55"/>
      <c r="G71" s="91"/>
      <c r="H71" s="91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</row>
    <row r="72" spans="1:25" ht="18.3" x14ac:dyDescent="0.7">
      <c r="A72" s="25"/>
      <c r="B72" s="85"/>
      <c r="D72" s="55"/>
      <c r="E72" s="55"/>
      <c r="F72" s="55"/>
      <c r="G72" s="91"/>
      <c r="H72" s="91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</row>
    <row r="73" spans="1:25" ht="18.3" x14ac:dyDescent="0.7">
      <c r="A73" s="25"/>
      <c r="B73" s="85"/>
      <c r="D73" s="55"/>
      <c r="E73" s="55"/>
      <c r="F73" s="55"/>
      <c r="G73" s="91"/>
      <c r="H73" s="91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</row>
    <row r="74" spans="1:25" ht="18.3" x14ac:dyDescent="0.7">
      <c r="A74" s="34"/>
      <c r="B74" s="35"/>
      <c r="D74" s="55"/>
      <c r="E74" s="55"/>
      <c r="F74" s="55"/>
      <c r="G74" s="91"/>
      <c r="H74" s="91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</row>
    <row r="75" spans="1:25" ht="18.3" x14ac:dyDescent="0.7">
      <c r="A75" s="25"/>
      <c r="B75" s="85"/>
      <c r="D75" s="55"/>
      <c r="E75" s="55"/>
      <c r="F75" s="55"/>
      <c r="G75" s="91"/>
      <c r="H75" s="91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</row>
    <row r="76" spans="1:25" ht="18.3" x14ac:dyDescent="0.7">
      <c r="A76" s="25"/>
      <c r="B76" s="85"/>
      <c r="D76" s="55"/>
      <c r="E76" s="55"/>
      <c r="F76" s="55"/>
      <c r="G76" s="91"/>
      <c r="H76" s="91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</row>
    <row r="77" spans="1:25" ht="18.3" x14ac:dyDescent="0.7">
      <c r="A77" s="25"/>
      <c r="B77" s="85"/>
      <c r="D77" s="55"/>
      <c r="E77" s="55"/>
      <c r="F77" s="55"/>
      <c r="G77" s="91"/>
      <c r="H77" s="91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</row>
    <row r="78" spans="1:25" ht="18.3" x14ac:dyDescent="0.7">
      <c r="A78" s="25"/>
      <c r="B78" s="85"/>
      <c r="D78" s="55"/>
      <c r="E78" s="55"/>
      <c r="F78" s="55"/>
      <c r="G78" s="91"/>
      <c r="H78" s="91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</row>
    <row r="79" spans="1:25" ht="18.3" x14ac:dyDescent="0.7">
      <c r="A79" s="25"/>
      <c r="B79" s="85"/>
      <c r="D79" s="55"/>
      <c r="E79" s="55"/>
      <c r="F79" s="55"/>
      <c r="G79" s="90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</row>
    <row r="80" spans="1:25" ht="18.3" x14ac:dyDescent="0.7">
      <c r="A80" s="25"/>
      <c r="B80" s="8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</row>
    <row r="81" spans="1:25" ht="18.3" x14ac:dyDescent="0.7">
      <c r="A81" s="25"/>
      <c r="B81" s="8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</row>
    <row r="82" spans="1:25" ht="18.3" x14ac:dyDescent="0.7">
      <c r="A82" s="21"/>
      <c r="B82" s="92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</row>
    <row r="83" spans="1:25" ht="18.3" x14ac:dyDescent="0.7">
      <c r="A83" s="21"/>
      <c r="B83" s="92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</row>
    <row r="84" spans="1:25" ht="18.3" x14ac:dyDescent="0.7">
      <c r="A84" s="21"/>
      <c r="B84" s="92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</row>
    <row r="85" spans="1:25" ht="18.3" x14ac:dyDescent="0.7">
      <c r="A85" s="21"/>
      <c r="B85" s="92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</row>
    <row r="86" spans="1:25" ht="18.3" x14ac:dyDescent="0.7">
      <c r="A86" s="21"/>
      <c r="B86" s="92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</row>
    <row r="87" spans="1:25" ht="18.3" x14ac:dyDescent="0.7">
      <c r="A87" s="21"/>
      <c r="B87" s="92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</row>
    <row r="88" spans="1:25" ht="18.3" x14ac:dyDescent="0.7">
      <c r="A88" s="23"/>
      <c r="B88" s="24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</row>
    <row r="89" spans="1:25" ht="18.3" x14ac:dyDescent="0.7">
      <c r="A89" s="21"/>
      <c r="B89" s="92"/>
      <c r="D89" s="55"/>
    </row>
    <row r="90" spans="1:25" ht="18.3" x14ac:dyDescent="0.7">
      <c r="A90" s="21"/>
      <c r="B90" s="92"/>
      <c r="D90" s="55"/>
    </row>
    <row r="91" spans="1:25" ht="16.2" x14ac:dyDescent="0.55000000000000004">
      <c r="A91" s="21"/>
      <c r="B91" s="92"/>
    </row>
    <row r="92" spans="1:25" ht="16.2" x14ac:dyDescent="0.55000000000000004">
      <c r="A92" s="21"/>
      <c r="B92" s="92"/>
    </row>
    <row r="93" spans="1:25" ht="16.2" x14ac:dyDescent="0.55000000000000004">
      <c r="A93" s="21"/>
      <c r="B93" s="92"/>
    </row>
    <row r="94" spans="1:25" ht="16.2" x14ac:dyDescent="0.55000000000000004">
      <c r="A94" s="21"/>
      <c r="B94" s="92"/>
    </row>
    <row r="95" spans="1:25" ht="16.2" x14ac:dyDescent="0.55000000000000004">
      <c r="A95" s="21"/>
      <c r="B95" s="92"/>
    </row>
    <row r="96" spans="1:25" ht="16.2" x14ac:dyDescent="0.55000000000000004">
      <c r="A96" s="21"/>
      <c r="B96" s="92"/>
    </row>
    <row r="97" spans="1:2" ht="16.2" x14ac:dyDescent="0.55000000000000004">
      <c r="A97" s="21"/>
      <c r="B97" s="92"/>
    </row>
    <row r="98" spans="1:2" ht="16.2" x14ac:dyDescent="0.55000000000000004">
      <c r="A98" s="21"/>
      <c r="B98" s="92"/>
    </row>
    <row r="99" spans="1:2" ht="16.2" x14ac:dyDescent="0.55000000000000004">
      <c r="A99" s="21"/>
      <c r="B99" s="92"/>
    </row>
    <row r="100" spans="1:2" ht="16.2" x14ac:dyDescent="0.55000000000000004">
      <c r="A100" s="21"/>
      <c r="B100" s="92"/>
    </row>
    <row r="101" spans="1:2" ht="16.2" x14ac:dyDescent="0.55000000000000004">
      <c r="A101" s="21"/>
      <c r="B101" s="92"/>
    </row>
    <row r="102" spans="1:2" ht="16.2" x14ac:dyDescent="0.55000000000000004">
      <c r="A102" s="23"/>
      <c r="B102" s="24"/>
    </row>
    <row r="103" spans="1:2" ht="16.2" x14ac:dyDescent="0.55000000000000004">
      <c r="A103" s="21"/>
      <c r="B103" s="92"/>
    </row>
    <row r="104" spans="1:2" ht="16.2" x14ac:dyDescent="0.55000000000000004">
      <c r="A104" s="21"/>
      <c r="B104" s="92"/>
    </row>
    <row r="105" spans="1:2" ht="16.2" x14ac:dyDescent="0.55000000000000004">
      <c r="A105" s="21"/>
      <c r="B105" s="92"/>
    </row>
    <row r="106" spans="1:2" ht="16.2" x14ac:dyDescent="0.55000000000000004">
      <c r="A106" s="21"/>
      <c r="B106" s="92"/>
    </row>
    <row r="107" spans="1:2" ht="16.2" x14ac:dyDescent="0.55000000000000004">
      <c r="A107" s="21"/>
      <c r="B107" s="92"/>
    </row>
    <row r="108" spans="1:2" ht="16.2" x14ac:dyDescent="0.55000000000000004">
      <c r="A108" s="21"/>
      <c r="B108" s="92"/>
    </row>
    <row r="109" spans="1:2" ht="16.2" x14ac:dyDescent="0.55000000000000004">
      <c r="A109" s="21"/>
      <c r="B109" s="92"/>
    </row>
    <row r="110" spans="1:2" ht="16.2" x14ac:dyDescent="0.55000000000000004">
      <c r="A110" s="21"/>
      <c r="B110" s="92"/>
    </row>
    <row r="111" spans="1:2" ht="16.2" x14ac:dyDescent="0.55000000000000004">
      <c r="A111" s="21"/>
      <c r="B111" s="92"/>
    </row>
    <row r="112" spans="1:2" ht="16.2" x14ac:dyDescent="0.55000000000000004">
      <c r="A112" s="21"/>
      <c r="B112" s="92"/>
    </row>
    <row r="113" spans="1:2" ht="16.2" x14ac:dyDescent="0.55000000000000004">
      <c r="A113" s="21"/>
      <c r="B113" s="92"/>
    </row>
    <row r="114" spans="1:2" ht="16.2" x14ac:dyDescent="0.55000000000000004">
      <c r="A114" s="21"/>
      <c r="B114" s="92"/>
    </row>
    <row r="115" spans="1:2" ht="16.2" x14ac:dyDescent="0.55000000000000004">
      <c r="A115" s="21"/>
      <c r="B115" s="92"/>
    </row>
    <row r="116" spans="1:2" ht="16.2" x14ac:dyDescent="0.55000000000000004">
      <c r="A116" s="23"/>
      <c r="B116" s="24"/>
    </row>
    <row r="117" spans="1:2" ht="16.2" x14ac:dyDescent="0.55000000000000004">
      <c r="A117" s="21"/>
      <c r="B117" s="92"/>
    </row>
    <row r="118" spans="1:2" ht="16.2" x14ac:dyDescent="0.55000000000000004">
      <c r="A118" s="21"/>
      <c r="B118" s="92"/>
    </row>
    <row r="119" spans="1:2" ht="16.2" x14ac:dyDescent="0.55000000000000004">
      <c r="A119" s="21"/>
      <c r="B119" s="92"/>
    </row>
    <row r="120" spans="1:2" ht="16.2" x14ac:dyDescent="0.55000000000000004">
      <c r="A120" s="21"/>
      <c r="B120" s="92"/>
    </row>
    <row r="121" spans="1:2" ht="16.2" x14ac:dyDescent="0.55000000000000004">
      <c r="A121" s="21"/>
      <c r="B121" s="92"/>
    </row>
    <row r="122" spans="1:2" ht="16.2" x14ac:dyDescent="0.55000000000000004">
      <c r="A122" s="21"/>
      <c r="B122" s="92"/>
    </row>
    <row r="123" spans="1:2" ht="16.2" x14ac:dyDescent="0.55000000000000004">
      <c r="A123" s="21"/>
      <c r="B123" s="92"/>
    </row>
    <row r="124" spans="1:2" ht="16.2" x14ac:dyDescent="0.55000000000000004">
      <c r="A124" s="21"/>
      <c r="B124" s="92"/>
    </row>
    <row r="125" spans="1:2" ht="16.2" x14ac:dyDescent="0.55000000000000004">
      <c r="A125" s="21"/>
      <c r="B125" s="92"/>
    </row>
    <row r="126" spans="1:2" ht="16.2" x14ac:dyDescent="0.55000000000000004">
      <c r="A126" s="21"/>
      <c r="B126" s="92"/>
    </row>
    <row r="127" spans="1:2" ht="16.2" x14ac:dyDescent="0.55000000000000004">
      <c r="A127" s="21"/>
      <c r="B127" s="92"/>
    </row>
    <row r="128" spans="1:2" ht="16.2" x14ac:dyDescent="0.55000000000000004">
      <c r="A128" s="21"/>
      <c r="B128" s="92"/>
    </row>
    <row r="129" spans="1:2" ht="16.2" x14ac:dyDescent="0.55000000000000004">
      <c r="A129" s="21"/>
      <c r="B129" s="92"/>
    </row>
    <row r="130" spans="1:2" ht="16.2" x14ac:dyDescent="0.55000000000000004">
      <c r="A130" s="23"/>
      <c r="B130" s="24"/>
    </row>
    <row r="131" spans="1:2" ht="16.2" x14ac:dyDescent="0.55000000000000004">
      <c r="A131" s="21"/>
      <c r="B131" s="92"/>
    </row>
    <row r="132" spans="1:2" ht="16.2" x14ac:dyDescent="0.55000000000000004">
      <c r="A132" s="21"/>
      <c r="B132" s="92"/>
    </row>
    <row r="133" spans="1:2" ht="16.2" x14ac:dyDescent="0.55000000000000004">
      <c r="A133" s="21"/>
      <c r="B133" s="92"/>
    </row>
    <row r="134" spans="1:2" ht="16.2" x14ac:dyDescent="0.55000000000000004">
      <c r="A134" s="21"/>
      <c r="B134" s="92"/>
    </row>
    <row r="135" spans="1:2" ht="16.2" x14ac:dyDescent="0.55000000000000004">
      <c r="A135" s="21"/>
      <c r="B135" s="92"/>
    </row>
    <row r="136" spans="1:2" ht="16.2" x14ac:dyDescent="0.55000000000000004">
      <c r="A136" s="21"/>
      <c r="B136" s="92"/>
    </row>
    <row r="137" spans="1:2" ht="16.2" x14ac:dyDescent="0.55000000000000004">
      <c r="A137" s="21"/>
      <c r="B137" s="92"/>
    </row>
    <row r="138" spans="1:2" ht="16.2" x14ac:dyDescent="0.55000000000000004">
      <c r="A138" s="21"/>
      <c r="B138" s="92"/>
    </row>
    <row r="139" spans="1:2" ht="16.2" x14ac:dyDescent="0.55000000000000004">
      <c r="A139" s="21"/>
      <c r="B139" s="92"/>
    </row>
    <row r="140" spans="1:2" ht="16.2" x14ac:dyDescent="0.55000000000000004">
      <c r="A140" s="21"/>
      <c r="B140" s="92"/>
    </row>
    <row r="141" spans="1:2" ht="16.2" x14ac:dyDescent="0.55000000000000004">
      <c r="A141" s="21"/>
      <c r="B141" s="92"/>
    </row>
    <row r="142" spans="1:2" ht="16.2" x14ac:dyDescent="0.55000000000000004">
      <c r="A142" s="21"/>
      <c r="B142" s="92"/>
    </row>
    <row r="143" spans="1:2" ht="16.2" x14ac:dyDescent="0.55000000000000004">
      <c r="A143" s="21"/>
      <c r="B143" s="92"/>
    </row>
    <row r="144" spans="1:2" ht="16.2" x14ac:dyDescent="0.55000000000000004">
      <c r="A144" s="23"/>
      <c r="B144" s="24"/>
    </row>
  </sheetData>
  <mergeCells count="1">
    <mergeCell ref="E3:X5"/>
  </mergeCells>
  <conditionalFormatting sqref="H68:H7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8:G7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9:G7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9:H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headerFooter>
    <oddFooter>&amp;C&amp;1#&amp;"Arial"&amp;10&amp;K000000Internal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</vt:lpstr>
      <vt:lpstr>BQL Overview</vt:lpstr>
      <vt:lpstr>Valuation Score</vt:lpstr>
      <vt:lpstr>Resources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amathew23</dc:creator>
  <cp:lastModifiedBy>Xie, Shibin (AllianzGI)</cp:lastModifiedBy>
  <dcterms:created xsi:type="dcterms:W3CDTF">2020-03-25T19:41:32Z</dcterms:created>
  <dcterms:modified xsi:type="dcterms:W3CDTF">2023-08-28T15:30:18Z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1d2ef4-471a-450b-b804-da016b8121de_Enabled">
    <vt:lpwstr>true</vt:lpwstr>
  </property>
  <property fmtid="{D5CDD505-2E9C-101B-9397-08002B2CF9AE}" pid="3" name="MSIP_Label_511d2ef4-471a-450b-b804-da016b8121de_SetDate">
    <vt:lpwstr>2023-08-28T15:29:47Z</vt:lpwstr>
  </property>
  <property fmtid="{D5CDD505-2E9C-101B-9397-08002B2CF9AE}" pid="4" name="MSIP_Label_511d2ef4-471a-450b-b804-da016b8121de_Method">
    <vt:lpwstr>Standard</vt:lpwstr>
  </property>
  <property fmtid="{D5CDD505-2E9C-101B-9397-08002B2CF9AE}" pid="5" name="MSIP_Label_511d2ef4-471a-450b-b804-da016b8121de_Name">
    <vt:lpwstr>511d2ef4-471a-450b-b804-da016b8121de</vt:lpwstr>
  </property>
  <property fmtid="{D5CDD505-2E9C-101B-9397-08002B2CF9AE}" pid="6" name="MSIP_Label_511d2ef4-471a-450b-b804-da016b8121de_SiteId">
    <vt:lpwstr>a1eacbd5-fb0e-46f1-81e3-4965ea8e45bb</vt:lpwstr>
  </property>
  <property fmtid="{D5CDD505-2E9C-101B-9397-08002B2CF9AE}" pid="7" name="MSIP_Label_511d2ef4-471a-450b-b804-da016b8121de_ActionId">
    <vt:lpwstr>421c6638-1823-4c07-871a-c6e21437f8fd</vt:lpwstr>
  </property>
  <property fmtid="{D5CDD505-2E9C-101B-9397-08002B2CF9AE}" pid="8" name="MSIP_Label_511d2ef4-471a-450b-b804-da016b8121de_ContentBits">
    <vt:lpwstr>2</vt:lpwstr>
  </property>
</Properties>
</file>