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lanari/Geologie/GitHub/XMapTools_Developers/Program/Addons/BingoAntidote/Databases/"/>
    </mc:Choice>
  </mc:AlternateContent>
  <xr:revisionPtr revIDLastSave="0" documentId="13_ncr:1_{412DB060-1628-FB4E-8B9D-7170E2406AF1}" xr6:coauthVersionLast="47" xr6:coauthVersionMax="47" xr10:uidLastSave="{00000000-0000-0000-0000-000000000000}"/>
  <bookViews>
    <workbookView xWindow="11980" yWindow="7360" windowWidth="28040" windowHeight="17440" xr2:uid="{9DAF3506-0EEC-514B-8989-E482A643D4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6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56" i="1"/>
  <c r="A57" i="1"/>
  <c r="A58" i="1"/>
  <c r="A59" i="1"/>
  <c r="A55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</calcChain>
</file>

<file path=xl/sharedStrings.xml><?xml version="1.0" encoding="utf-8"?>
<sst xmlns="http://schemas.openxmlformats.org/spreadsheetml/2006/main" count="132" uniqueCount="115">
  <si>
    <t>Albite</t>
  </si>
  <si>
    <t>Amphibole</t>
  </si>
  <si>
    <t>Andalusite</t>
  </si>
  <si>
    <t>Anorthite</t>
  </si>
  <si>
    <t>Apatite</t>
  </si>
  <si>
    <t>Biotite</t>
  </si>
  <si>
    <t>Brucite</t>
  </si>
  <si>
    <t>Calcite</t>
  </si>
  <si>
    <t>Chlorite</t>
  </si>
  <si>
    <t>Chloritoid</t>
  </si>
  <si>
    <t>Clinopyroxene</t>
  </si>
  <si>
    <t>Coesite</t>
  </si>
  <si>
    <t>Cordierite</t>
  </si>
  <si>
    <t>Dolomite</t>
  </si>
  <si>
    <t>Epidote</t>
  </si>
  <si>
    <t>Garnet</t>
  </si>
  <si>
    <t>Glaucophane</t>
  </si>
  <si>
    <t>Hematite</t>
  </si>
  <si>
    <t>Ilmenite</t>
  </si>
  <si>
    <t>Kfeldspar</t>
  </si>
  <si>
    <t>Kyanite</t>
  </si>
  <si>
    <t>Lawsonite</t>
  </si>
  <si>
    <t>Magnesite</t>
  </si>
  <si>
    <t>Magnetite</t>
  </si>
  <si>
    <t>Monazite</t>
  </si>
  <si>
    <t>Muscovite</t>
  </si>
  <si>
    <t>Olivine</t>
  </si>
  <si>
    <t>Omphacite</t>
  </si>
  <si>
    <t>Orthoamphibole</t>
  </si>
  <si>
    <t>Orthopyroxene</t>
  </si>
  <si>
    <t>Paragonite</t>
  </si>
  <si>
    <t>Phengite</t>
  </si>
  <si>
    <t>Plagioclase</t>
  </si>
  <si>
    <t>Pyrite</t>
  </si>
  <si>
    <t>Quartz</t>
  </si>
  <si>
    <t>Rutile</t>
  </si>
  <si>
    <t>Serpentine</t>
  </si>
  <si>
    <t>Sillimanite</t>
  </si>
  <si>
    <t>Sphene</t>
  </si>
  <si>
    <t>Spinel</t>
  </si>
  <si>
    <t>Staurolite</t>
  </si>
  <si>
    <t>Talc</t>
  </si>
  <si>
    <t>Titanite</t>
  </si>
  <si>
    <t>Turmalime</t>
  </si>
  <si>
    <t>Zircon</t>
  </si>
  <si>
    <t>[SI]</t>
  </si>
  <si>
    <t>ds62-mp50</t>
  </si>
  <si>
    <t>q</t>
  </si>
  <si>
    <t>coe</t>
  </si>
  <si>
    <t>CHL14</t>
  </si>
  <si>
    <t>[SI,AL,FE,MG,NA]</t>
  </si>
  <si>
    <t>Margarite</t>
  </si>
  <si>
    <t>MRG</t>
  </si>
  <si>
    <t>[SI,AL,FE,MG,NA,CA]</t>
  </si>
  <si>
    <t>WM</t>
  </si>
  <si>
    <t>WM_pa</t>
  </si>
  <si>
    <t>FSP4TR</t>
  </si>
  <si>
    <t>[SI,AL,NA,CA,K]</t>
  </si>
  <si>
    <t>FSP4TR_san</t>
  </si>
  <si>
    <t>[CA,MG,FE,MN]</t>
  </si>
  <si>
    <t>GRT</t>
  </si>
  <si>
    <t>ru</t>
  </si>
  <si>
    <t>[TI]</t>
  </si>
  <si>
    <t>EP11</t>
  </si>
  <si>
    <t>[AL]</t>
  </si>
  <si>
    <t>sph</t>
  </si>
  <si>
    <t>[TI,CA]</t>
  </si>
  <si>
    <t>ILM00</t>
  </si>
  <si>
    <t>[FE]</t>
  </si>
  <si>
    <t>[TI,FE]</t>
  </si>
  <si>
    <t>[SI,AL,FE,MG,MN]</t>
  </si>
  <si>
    <t>[SI,AL,TI,FE,MG,MN]</t>
  </si>
  <si>
    <t>BI14</t>
  </si>
  <si>
    <t>ky</t>
  </si>
  <si>
    <t>sill</t>
  </si>
  <si>
    <t>and</t>
  </si>
  <si>
    <t>CD14</t>
  </si>
  <si>
    <t>[FE,MG]</t>
  </si>
  <si>
    <t>ST14</t>
  </si>
  <si>
    <t>[FE,MG,AL,TI,MN]</t>
  </si>
  <si>
    <t>CTD14</t>
  </si>
  <si>
    <t>[MG,FE,MN]</t>
  </si>
  <si>
    <t>SP02</t>
  </si>
  <si>
    <t>[FE,MG,TI]</t>
  </si>
  <si>
    <t>MTLOW</t>
  </si>
  <si>
    <t>[FE,TI]</t>
  </si>
  <si>
    <t>OPX14</t>
  </si>
  <si>
    <t>cc</t>
  </si>
  <si>
    <t>dol</t>
  </si>
  <si>
    <t>[CA,MG]</t>
  </si>
  <si>
    <t>[CA]</t>
  </si>
  <si>
    <t>mag</t>
  </si>
  <si>
    <t>[MG]</t>
  </si>
  <si>
    <t>[MG,FE]</t>
  </si>
  <si>
    <t>fo</t>
  </si>
  <si>
    <t>law</t>
  </si>
  <si>
    <t>hem</t>
  </si>
  <si>
    <t>gl</t>
  </si>
  <si>
    <t>[MG,NA,FE]</t>
  </si>
  <si>
    <t>Fluid_H2O</t>
  </si>
  <si>
    <t>Fluid_CO2</t>
  </si>
  <si>
    <t>Melt</t>
  </si>
  <si>
    <t>Oxygen</t>
  </si>
  <si>
    <t>Buffer_QFM</t>
  </si>
  <si>
    <t>[H]</t>
  </si>
  <si>
    <t>[C]</t>
  </si>
  <si>
    <t>[SI,AL,FE,MG,CA,NA,K,H]</t>
  </si>
  <si>
    <t>[O]</t>
  </si>
  <si>
    <t>H2O</t>
  </si>
  <si>
    <t>CO2</t>
  </si>
  <si>
    <t>LIQtc6</t>
  </si>
  <si>
    <t>&gt;2 LIQUID (PHASES, SPECIES AND SOLUTIONS) + OXYGEN BUFFERS</t>
  </si>
  <si>
    <t>&gt;1 SOLIDS (PHASES AND SOLUTIONS)</t>
  </si>
  <si>
    <t>QFM-BUFFER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</si>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</sst>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80BE-639B-1D48-9E93-735D566A0F0D}">
  <dimension ref="A1:P122"/>
  <sheetViews>
    <sheetView tabSelected="1" topLeftCell="A24" workbookViewId="0">
      <selection activeCell="A47" sqref="A47:D51"/>
    </sheetView>
  </sheetViews>
  <sheetFormatPr baseColWidth="10" defaultRowHeight="16" x14ac:dyDescent="0.2"/>
  <cols>
    <col min="1" max="1" width="16.1640625" customWidth="1"/>
    <col min="4" max="4" width="24.5" customWidth="1"/>
  </cols>
  <sheetData>
    <row r="1" spans="1:16" x14ac:dyDescent="0.2">
      <c r="C1" t="s">
        <v>46</v>
      </c>
    </row>
    <row r="2" spans="1:16" x14ac:dyDescent="0.2">
      <c r="A2" t="s">
        <v>112</v>
      </c>
    </row>
    <row r="3" spans="1:16" x14ac:dyDescent="0.2">
      <c r="A3" t="str">
        <f>UPPER(P3)</f>
        <v>ALBITE</v>
      </c>
      <c r="B3">
        <v>8</v>
      </c>
      <c r="C3" t="s">
        <v>56</v>
      </c>
      <c r="D3" t="s">
        <v>57</v>
      </c>
      <c r="P3" t="s">
        <v>0</v>
      </c>
    </row>
    <row r="4" spans="1:16" x14ac:dyDescent="0.2">
      <c r="A4" t="str">
        <f t="shared" ref="A4:A67" si="0">UPPER(P4)</f>
        <v>AMPHIBOLE</v>
      </c>
      <c r="P4" t="s">
        <v>1</v>
      </c>
    </row>
    <row r="5" spans="1:16" x14ac:dyDescent="0.2">
      <c r="A5" t="str">
        <f t="shared" si="0"/>
        <v>ANDALUSITE</v>
      </c>
      <c r="B5" s="1">
        <v>5</v>
      </c>
      <c r="C5" s="1" t="s">
        <v>75</v>
      </c>
      <c r="D5" s="1" t="s">
        <v>64</v>
      </c>
      <c r="P5" t="s">
        <v>2</v>
      </c>
    </row>
    <row r="6" spans="1:16" x14ac:dyDescent="0.2">
      <c r="A6" t="str">
        <f t="shared" si="0"/>
        <v>ANORTHITE</v>
      </c>
      <c r="B6">
        <v>8</v>
      </c>
      <c r="C6" t="s">
        <v>56</v>
      </c>
      <c r="D6" t="s">
        <v>57</v>
      </c>
      <c r="P6" t="s">
        <v>3</v>
      </c>
    </row>
    <row r="7" spans="1:16" x14ac:dyDescent="0.2">
      <c r="A7" t="str">
        <f t="shared" si="0"/>
        <v>BIOTITE</v>
      </c>
      <c r="B7">
        <v>11</v>
      </c>
      <c r="C7" t="s">
        <v>72</v>
      </c>
      <c r="D7" t="s">
        <v>71</v>
      </c>
      <c r="P7" t="s">
        <v>5</v>
      </c>
    </row>
    <row r="8" spans="1:16" x14ac:dyDescent="0.2">
      <c r="A8" t="str">
        <f t="shared" si="0"/>
        <v>BRUCITE</v>
      </c>
      <c r="P8" t="s">
        <v>6</v>
      </c>
    </row>
    <row r="9" spans="1:16" x14ac:dyDescent="0.2">
      <c r="A9" t="str">
        <f t="shared" si="0"/>
        <v>CALCITE</v>
      </c>
      <c r="B9">
        <v>3</v>
      </c>
      <c r="C9" t="s">
        <v>87</v>
      </c>
      <c r="D9" t="s">
        <v>90</v>
      </c>
      <c r="P9" t="s">
        <v>7</v>
      </c>
    </row>
    <row r="10" spans="1:16" x14ac:dyDescent="0.2">
      <c r="A10" t="str">
        <f t="shared" si="0"/>
        <v>CHLORITE</v>
      </c>
      <c r="B10">
        <v>14</v>
      </c>
      <c r="C10" t="s">
        <v>49</v>
      </c>
      <c r="D10" t="s">
        <v>70</v>
      </c>
      <c r="P10" t="s">
        <v>8</v>
      </c>
    </row>
    <row r="11" spans="1:16" x14ac:dyDescent="0.2">
      <c r="A11" t="str">
        <f t="shared" si="0"/>
        <v>CHLORITOID</v>
      </c>
      <c r="B11">
        <v>7</v>
      </c>
      <c r="C11" t="s">
        <v>80</v>
      </c>
      <c r="D11" t="s">
        <v>81</v>
      </c>
      <c r="P11" t="s">
        <v>9</v>
      </c>
    </row>
    <row r="12" spans="1:16" x14ac:dyDescent="0.2">
      <c r="A12" t="str">
        <f t="shared" si="0"/>
        <v>CLINOPYROXENE</v>
      </c>
      <c r="P12" t="s">
        <v>10</v>
      </c>
    </row>
    <row r="13" spans="1:16" x14ac:dyDescent="0.2">
      <c r="A13" t="str">
        <f t="shared" si="0"/>
        <v>COESITE</v>
      </c>
      <c r="B13">
        <v>2</v>
      </c>
      <c r="C13" t="s">
        <v>48</v>
      </c>
      <c r="D13" t="s">
        <v>45</v>
      </c>
      <c r="P13" t="s">
        <v>11</v>
      </c>
    </row>
    <row r="14" spans="1:16" x14ac:dyDescent="0.2">
      <c r="A14" t="str">
        <f t="shared" si="0"/>
        <v>CORDIERITE</v>
      </c>
      <c r="B14">
        <v>18</v>
      </c>
      <c r="C14" t="s">
        <v>76</v>
      </c>
      <c r="D14" t="s">
        <v>77</v>
      </c>
      <c r="P14" t="s">
        <v>12</v>
      </c>
    </row>
    <row r="15" spans="1:16" x14ac:dyDescent="0.2">
      <c r="A15" t="str">
        <f t="shared" si="0"/>
        <v>DOLOMITE</v>
      </c>
      <c r="B15">
        <v>6</v>
      </c>
      <c r="C15" t="s">
        <v>88</v>
      </c>
      <c r="D15" t="s">
        <v>89</v>
      </c>
      <c r="P15" t="s">
        <v>13</v>
      </c>
    </row>
    <row r="16" spans="1:16" x14ac:dyDescent="0.2">
      <c r="A16" t="str">
        <f t="shared" si="0"/>
        <v>EPIDOTE</v>
      </c>
      <c r="B16">
        <v>13</v>
      </c>
      <c r="C16" t="s">
        <v>63</v>
      </c>
      <c r="D16" t="s">
        <v>64</v>
      </c>
      <c r="P16" t="s">
        <v>14</v>
      </c>
    </row>
    <row r="17" spans="1:16" x14ac:dyDescent="0.2">
      <c r="A17" t="str">
        <f t="shared" si="0"/>
        <v>GARNET</v>
      </c>
      <c r="B17">
        <v>12</v>
      </c>
      <c r="C17" t="s">
        <v>60</v>
      </c>
      <c r="D17" t="s">
        <v>59</v>
      </c>
      <c r="P17" t="s">
        <v>15</v>
      </c>
    </row>
    <row r="18" spans="1:16" x14ac:dyDescent="0.2">
      <c r="A18" t="str">
        <f t="shared" si="0"/>
        <v>GLAUCOPHANE</v>
      </c>
      <c r="B18">
        <v>23</v>
      </c>
      <c r="C18" t="s">
        <v>97</v>
      </c>
      <c r="D18" t="s">
        <v>98</v>
      </c>
      <c r="P18" t="s">
        <v>16</v>
      </c>
    </row>
    <row r="19" spans="1:16" x14ac:dyDescent="0.2">
      <c r="A19" t="str">
        <f t="shared" si="0"/>
        <v>HEMATITE</v>
      </c>
      <c r="B19">
        <v>3</v>
      </c>
      <c r="C19" t="s">
        <v>96</v>
      </c>
      <c r="D19" t="s">
        <v>68</v>
      </c>
      <c r="P19" t="s">
        <v>17</v>
      </c>
    </row>
    <row r="20" spans="1:16" x14ac:dyDescent="0.2">
      <c r="A20" t="str">
        <f t="shared" si="0"/>
        <v>ILMENITE</v>
      </c>
      <c r="B20">
        <v>3</v>
      </c>
      <c r="C20" t="s">
        <v>67</v>
      </c>
      <c r="D20" t="s">
        <v>69</v>
      </c>
      <c r="P20" t="s">
        <v>18</v>
      </c>
    </row>
    <row r="21" spans="1:16" x14ac:dyDescent="0.2">
      <c r="A21" t="str">
        <f t="shared" si="0"/>
        <v>KFELDSPAR</v>
      </c>
      <c r="B21">
        <v>8</v>
      </c>
      <c r="C21" t="s">
        <v>58</v>
      </c>
      <c r="D21" t="s">
        <v>57</v>
      </c>
      <c r="P21" t="s">
        <v>19</v>
      </c>
    </row>
    <row r="22" spans="1:16" x14ac:dyDescent="0.2">
      <c r="A22" t="str">
        <f t="shared" si="0"/>
        <v>KYANITE</v>
      </c>
      <c r="B22">
        <v>5</v>
      </c>
      <c r="C22" t="s">
        <v>73</v>
      </c>
      <c r="D22" t="s">
        <v>64</v>
      </c>
      <c r="P22" t="s">
        <v>20</v>
      </c>
    </row>
    <row r="23" spans="1:16" x14ac:dyDescent="0.2">
      <c r="A23" t="str">
        <f t="shared" si="0"/>
        <v>LAWSONITE</v>
      </c>
      <c r="B23">
        <v>8</v>
      </c>
      <c r="C23" t="s">
        <v>95</v>
      </c>
      <c r="D23" t="s">
        <v>90</v>
      </c>
      <c r="P23" t="s">
        <v>21</v>
      </c>
    </row>
    <row r="24" spans="1:16" x14ac:dyDescent="0.2">
      <c r="A24" t="str">
        <f t="shared" si="0"/>
        <v>MAGNESITE</v>
      </c>
      <c r="B24">
        <v>3</v>
      </c>
      <c r="C24" t="s">
        <v>91</v>
      </c>
      <c r="D24" t="s">
        <v>92</v>
      </c>
      <c r="P24" t="s">
        <v>22</v>
      </c>
    </row>
    <row r="25" spans="1:16" x14ac:dyDescent="0.2">
      <c r="A25" t="str">
        <f t="shared" si="0"/>
        <v>MAGNETITE</v>
      </c>
      <c r="B25">
        <v>4</v>
      </c>
      <c r="C25" t="s">
        <v>84</v>
      </c>
      <c r="D25" t="s">
        <v>85</v>
      </c>
      <c r="P25" t="s">
        <v>23</v>
      </c>
    </row>
    <row r="26" spans="1:16" x14ac:dyDescent="0.2">
      <c r="A26" t="str">
        <f t="shared" si="0"/>
        <v>MUSCOVITE</v>
      </c>
      <c r="B26">
        <v>11</v>
      </c>
      <c r="C26" t="s">
        <v>54</v>
      </c>
      <c r="D26" t="s">
        <v>50</v>
      </c>
      <c r="P26" t="s">
        <v>25</v>
      </c>
    </row>
    <row r="27" spans="1:16" x14ac:dyDescent="0.2">
      <c r="A27" t="str">
        <f t="shared" si="0"/>
        <v>OLIVINE</v>
      </c>
      <c r="B27">
        <v>4</v>
      </c>
      <c r="C27" t="s">
        <v>94</v>
      </c>
      <c r="D27" t="s">
        <v>93</v>
      </c>
      <c r="P27" t="s">
        <v>26</v>
      </c>
    </row>
    <row r="28" spans="1:16" x14ac:dyDescent="0.2">
      <c r="A28" t="str">
        <f t="shared" si="0"/>
        <v>OMPHACITE</v>
      </c>
      <c r="P28" t="s">
        <v>27</v>
      </c>
    </row>
    <row r="29" spans="1:16" x14ac:dyDescent="0.2">
      <c r="A29" t="str">
        <f t="shared" si="0"/>
        <v>ORTHOAMPHIBOLE</v>
      </c>
      <c r="P29" t="s">
        <v>28</v>
      </c>
    </row>
    <row r="30" spans="1:16" x14ac:dyDescent="0.2">
      <c r="A30" t="str">
        <f t="shared" si="0"/>
        <v>ORTHOPYROXENE</v>
      </c>
      <c r="B30">
        <v>6</v>
      </c>
      <c r="C30" t="s">
        <v>86</v>
      </c>
      <c r="D30" t="s">
        <v>77</v>
      </c>
      <c r="P30" t="s">
        <v>29</v>
      </c>
    </row>
    <row r="31" spans="1:16" x14ac:dyDescent="0.2">
      <c r="A31" t="str">
        <f t="shared" si="0"/>
        <v>PARAGONITE</v>
      </c>
      <c r="B31">
        <v>11</v>
      </c>
      <c r="C31" t="s">
        <v>55</v>
      </c>
      <c r="D31" t="s">
        <v>50</v>
      </c>
      <c r="P31" t="s">
        <v>30</v>
      </c>
    </row>
    <row r="32" spans="1:16" x14ac:dyDescent="0.2">
      <c r="A32" t="str">
        <f t="shared" si="0"/>
        <v>PHENGITE</v>
      </c>
      <c r="B32">
        <v>11</v>
      </c>
      <c r="C32" t="s">
        <v>54</v>
      </c>
      <c r="D32" t="s">
        <v>50</v>
      </c>
      <c r="P32" t="s">
        <v>31</v>
      </c>
    </row>
    <row r="33" spans="1:16" x14ac:dyDescent="0.2">
      <c r="A33" t="str">
        <f t="shared" si="0"/>
        <v>PLAGIOCLASE</v>
      </c>
      <c r="B33">
        <v>8</v>
      </c>
      <c r="C33" t="s">
        <v>56</v>
      </c>
      <c r="D33" t="s">
        <v>57</v>
      </c>
      <c r="P33" t="s">
        <v>32</v>
      </c>
    </row>
    <row r="34" spans="1:16" x14ac:dyDescent="0.2">
      <c r="A34" t="str">
        <f t="shared" si="0"/>
        <v>QUARTZ</v>
      </c>
      <c r="B34">
        <v>2</v>
      </c>
      <c r="C34" t="s">
        <v>47</v>
      </c>
      <c r="D34" t="s">
        <v>45</v>
      </c>
      <c r="P34" t="s">
        <v>34</v>
      </c>
    </row>
    <row r="35" spans="1:16" x14ac:dyDescent="0.2">
      <c r="A35" t="str">
        <f t="shared" si="0"/>
        <v>RUTILE</v>
      </c>
      <c r="B35">
        <v>2</v>
      </c>
      <c r="C35" t="s">
        <v>61</v>
      </c>
      <c r="D35" t="s">
        <v>62</v>
      </c>
      <c r="P35" t="s">
        <v>35</v>
      </c>
    </row>
    <row r="36" spans="1:16" x14ac:dyDescent="0.2">
      <c r="A36" t="str">
        <f t="shared" si="0"/>
        <v>SERPENTINE</v>
      </c>
      <c r="P36" t="s">
        <v>36</v>
      </c>
    </row>
    <row r="37" spans="1:16" x14ac:dyDescent="0.2">
      <c r="A37" t="str">
        <f t="shared" si="0"/>
        <v>SILLIMANITE</v>
      </c>
      <c r="B37">
        <v>5</v>
      </c>
      <c r="C37" t="s">
        <v>74</v>
      </c>
      <c r="D37" t="s">
        <v>64</v>
      </c>
      <c r="P37" t="s">
        <v>37</v>
      </c>
    </row>
    <row r="38" spans="1:16" x14ac:dyDescent="0.2">
      <c r="A38" t="str">
        <f t="shared" si="0"/>
        <v>SPHENE</v>
      </c>
      <c r="B38">
        <v>5</v>
      </c>
      <c r="C38" t="s">
        <v>65</v>
      </c>
      <c r="D38" t="s">
        <v>66</v>
      </c>
      <c r="P38" t="s">
        <v>38</v>
      </c>
    </row>
    <row r="39" spans="1:16" x14ac:dyDescent="0.2">
      <c r="A39" t="str">
        <f t="shared" si="0"/>
        <v>SPINEL</v>
      </c>
      <c r="B39">
        <v>4</v>
      </c>
      <c r="C39" t="s">
        <v>82</v>
      </c>
      <c r="D39" t="s">
        <v>83</v>
      </c>
      <c r="P39" t="s">
        <v>39</v>
      </c>
    </row>
    <row r="40" spans="1:16" x14ac:dyDescent="0.2">
      <c r="A40" t="str">
        <f t="shared" si="0"/>
        <v>STAUROLITE</v>
      </c>
      <c r="B40">
        <v>46</v>
      </c>
      <c r="C40" t="s">
        <v>78</v>
      </c>
      <c r="D40" t="s">
        <v>79</v>
      </c>
      <c r="P40" t="s">
        <v>40</v>
      </c>
    </row>
    <row r="41" spans="1:16" x14ac:dyDescent="0.2">
      <c r="A41" t="str">
        <f t="shared" si="0"/>
        <v>TALC</v>
      </c>
      <c r="P41" t="s">
        <v>41</v>
      </c>
    </row>
    <row r="42" spans="1:16" x14ac:dyDescent="0.2">
      <c r="A42" t="str">
        <f t="shared" si="0"/>
        <v>TITANITE</v>
      </c>
      <c r="B42">
        <v>5</v>
      </c>
      <c r="C42" t="s">
        <v>65</v>
      </c>
      <c r="D42" t="s">
        <v>66</v>
      </c>
      <c r="P42" t="s">
        <v>42</v>
      </c>
    </row>
    <row r="43" spans="1:16" x14ac:dyDescent="0.2">
      <c r="A43" t="str">
        <f t="shared" si="0"/>
        <v>MARGARITE</v>
      </c>
      <c r="B43">
        <v>11</v>
      </c>
      <c r="C43" t="s">
        <v>52</v>
      </c>
      <c r="D43" t="s">
        <v>53</v>
      </c>
      <c r="P43" t="s">
        <v>51</v>
      </c>
    </row>
    <row r="45" spans="1:16" x14ac:dyDescent="0.2">
      <c r="A45" t="str">
        <f t="shared" si="0"/>
        <v/>
      </c>
    </row>
    <row r="46" spans="1:16" x14ac:dyDescent="0.2">
      <c r="A46" t="s">
        <v>111</v>
      </c>
    </row>
    <row r="47" spans="1:16" x14ac:dyDescent="0.2">
      <c r="A47" t="s">
        <v>99</v>
      </c>
      <c r="B47">
        <v>1</v>
      </c>
      <c r="C47" t="s">
        <v>108</v>
      </c>
      <c r="D47" t="s">
        <v>104</v>
      </c>
    </row>
    <row r="48" spans="1:16" x14ac:dyDescent="0.2">
      <c r="A48" t="s">
        <v>100</v>
      </c>
      <c r="B48">
        <v>2</v>
      </c>
      <c r="C48" t="s">
        <v>109</v>
      </c>
      <c r="D48" t="s">
        <v>105</v>
      </c>
    </row>
    <row r="49" spans="1:16" x14ac:dyDescent="0.2">
      <c r="A49" t="s">
        <v>101</v>
      </c>
      <c r="B49">
        <v>8</v>
      </c>
      <c r="C49" t="s">
        <v>110</v>
      </c>
      <c r="D49" t="s">
        <v>106</v>
      </c>
    </row>
    <row r="50" spans="1:16" x14ac:dyDescent="0.2">
      <c r="A50" t="s">
        <v>102</v>
      </c>
      <c r="B50">
        <v>1</v>
      </c>
      <c r="C50" t="s">
        <v>114</v>
      </c>
      <c r="D50" t="s">
        <v>107</v>
      </c>
    </row>
    <row r="51" spans="1:16" x14ac:dyDescent="0.2">
      <c r="A51" t="s">
        <v>103</v>
      </c>
      <c r="B51">
        <v>2</v>
      </c>
      <c r="C51" t="s">
        <v>113</v>
      </c>
      <c r="D51" t="s">
        <v>107</v>
      </c>
    </row>
    <row r="55" spans="1:16" x14ac:dyDescent="0.2">
      <c r="A55" t="str">
        <f t="shared" si="0"/>
        <v/>
      </c>
    </row>
    <row r="56" spans="1:16" x14ac:dyDescent="0.2">
      <c r="A56" t="str">
        <f>UPPER(P56)</f>
        <v>APATITE</v>
      </c>
      <c r="P56" t="s">
        <v>4</v>
      </c>
    </row>
    <row r="57" spans="1:16" x14ac:dyDescent="0.2">
      <c r="A57" t="str">
        <f>UPPER(P57)</f>
        <v>ZIRCON</v>
      </c>
      <c r="P57" t="s">
        <v>44</v>
      </c>
    </row>
    <row r="58" spans="1:16" x14ac:dyDescent="0.2">
      <c r="A58" t="str">
        <f>UPPER(P58)</f>
        <v>TURMALIME</v>
      </c>
      <c r="P58" t="s">
        <v>43</v>
      </c>
    </row>
    <row r="59" spans="1:16" x14ac:dyDescent="0.2">
      <c r="A59" t="str">
        <f>UPPER(P59)</f>
        <v>PYRITE</v>
      </c>
      <c r="P59" t="s">
        <v>33</v>
      </c>
    </row>
    <row r="60" spans="1:16" x14ac:dyDescent="0.2">
      <c r="A60" t="str">
        <f>UPPER(P60)</f>
        <v>MONAZITE</v>
      </c>
      <c r="P60" t="s">
        <v>24</v>
      </c>
    </row>
    <row r="61" spans="1:16" x14ac:dyDescent="0.2">
      <c r="A61" t="str">
        <f t="shared" si="0"/>
        <v/>
      </c>
    </row>
    <row r="62" spans="1:16" x14ac:dyDescent="0.2">
      <c r="A62" t="str">
        <f t="shared" si="0"/>
        <v/>
      </c>
    </row>
    <row r="63" spans="1:16" x14ac:dyDescent="0.2">
      <c r="A63" t="str">
        <f t="shared" si="0"/>
        <v/>
      </c>
    </row>
    <row r="64" spans="1:16" x14ac:dyDescent="0.2">
      <c r="A64" t="str">
        <f t="shared" si="0"/>
        <v/>
      </c>
    </row>
    <row r="65" spans="1:1" x14ac:dyDescent="0.2">
      <c r="A65" t="str">
        <f t="shared" si="0"/>
        <v/>
      </c>
    </row>
    <row r="66" spans="1:1" x14ac:dyDescent="0.2">
      <c r="A66" t="str">
        <f t="shared" si="0"/>
        <v/>
      </c>
    </row>
    <row r="67" spans="1:1" x14ac:dyDescent="0.2">
      <c r="A67" t="str">
        <f t="shared" si="0"/>
        <v/>
      </c>
    </row>
    <row r="68" spans="1:1" x14ac:dyDescent="0.2">
      <c r="A68" t="str">
        <f t="shared" ref="A68:A122" si="1">UPPER(P68)</f>
        <v/>
      </c>
    </row>
    <row r="69" spans="1:1" x14ac:dyDescent="0.2">
      <c r="A69" t="str">
        <f t="shared" si="1"/>
        <v/>
      </c>
    </row>
    <row r="70" spans="1:1" x14ac:dyDescent="0.2">
      <c r="A70" t="str">
        <f t="shared" si="1"/>
        <v/>
      </c>
    </row>
    <row r="71" spans="1:1" x14ac:dyDescent="0.2">
      <c r="A71" t="str">
        <f t="shared" si="1"/>
        <v/>
      </c>
    </row>
    <row r="72" spans="1:1" x14ac:dyDescent="0.2">
      <c r="A72" t="str">
        <f t="shared" si="1"/>
        <v/>
      </c>
    </row>
    <row r="73" spans="1:1" x14ac:dyDescent="0.2">
      <c r="A73" t="str">
        <f t="shared" si="1"/>
        <v/>
      </c>
    </row>
    <row r="74" spans="1:1" x14ac:dyDescent="0.2">
      <c r="A74" t="str">
        <f t="shared" si="1"/>
        <v/>
      </c>
    </row>
    <row r="75" spans="1:1" x14ac:dyDescent="0.2">
      <c r="A75" t="str">
        <f t="shared" si="1"/>
        <v/>
      </c>
    </row>
    <row r="76" spans="1:1" x14ac:dyDescent="0.2">
      <c r="A76" t="str">
        <f t="shared" si="1"/>
        <v/>
      </c>
    </row>
    <row r="77" spans="1:1" x14ac:dyDescent="0.2">
      <c r="A77" t="str">
        <f t="shared" si="1"/>
        <v/>
      </c>
    </row>
    <row r="78" spans="1:1" x14ac:dyDescent="0.2">
      <c r="A78" t="str">
        <f t="shared" si="1"/>
        <v/>
      </c>
    </row>
    <row r="79" spans="1:1" x14ac:dyDescent="0.2">
      <c r="A79" t="str">
        <f t="shared" si="1"/>
        <v/>
      </c>
    </row>
    <row r="80" spans="1:1" x14ac:dyDescent="0.2">
      <c r="A80" t="str">
        <f t="shared" si="1"/>
        <v/>
      </c>
    </row>
    <row r="81" spans="1:1" x14ac:dyDescent="0.2">
      <c r="A81" t="str">
        <f t="shared" si="1"/>
        <v/>
      </c>
    </row>
    <row r="82" spans="1:1" x14ac:dyDescent="0.2">
      <c r="A82" t="str">
        <f t="shared" si="1"/>
        <v/>
      </c>
    </row>
    <row r="83" spans="1:1" x14ac:dyDescent="0.2">
      <c r="A83" t="str">
        <f t="shared" si="1"/>
        <v/>
      </c>
    </row>
    <row r="84" spans="1:1" x14ac:dyDescent="0.2">
      <c r="A84" t="str">
        <f t="shared" si="1"/>
        <v/>
      </c>
    </row>
    <row r="85" spans="1:1" x14ac:dyDescent="0.2">
      <c r="A85" t="str">
        <f t="shared" si="1"/>
        <v/>
      </c>
    </row>
    <row r="86" spans="1:1" x14ac:dyDescent="0.2">
      <c r="A86" t="str">
        <f t="shared" si="1"/>
        <v/>
      </c>
    </row>
    <row r="87" spans="1:1" x14ac:dyDescent="0.2">
      <c r="A87" t="str">
        <f t="shared" si="1"/>
        <v/>
      </c>
    </row>
    <row r="88" spans="1:1" x14ac:dyDescent="0.2">
      <c r="A88" t="str">
        <f t="shared" si="1"/>
        <v/>
      </c>
    </row>
    <row r="89" spans="1:1" x14ac:dyDescent="0.2">
      <c r="A89" t="str">
        <f t="shared" si="1"/>
        <v/>
      </c>
    </row>
    <row r="90" spans="1:1" x14ac:dyDescent="0.2">
      <c r="A90" t="str">
        <f t="shared" si="1"/>
        <v/>
      </c>
    </row>
    <row r="91" spans="1:1" x14ac:dyDescent="0.2">
      <c r="A91" t="str">
        <f t="shared" si="1"/>
        <v/>
      </c>
    </row>
    <row r="92" spans="1:1" x14ac:dyDescent="0.2">
      <c r="A92" t="str">
        <f t="shared" si="1"/>
        <v/>
      </c>
    </row>
    <row r="93" spans="1:1" x14ac:dyDescent="0.2">
      <c r="A93" t="str">
        <f t="shared" si="1"/>
        <v/>
      </c>
    </row>
    <row r="94" spans="1:1" x14ac:dyDescent="0.2">
      <c r="A94" t="str">
        <f t="shared" si="1"/>
        <v/>
      </c>
    </row>
    <row r="95" spans="1:1" x14ac:dyDescent="0.2">
      <c r="A95" t="str">
        <f t="shared" si="1"/>
        <v/>
      </c>
    </row>
    <row r="96" spans="1:1" x14ac:dyDescent="0.2">
      <c r="A96" t="str">
        <f t="shared" si="1"/>
        <v/>
      </c>
    </row>
    <row r="97" spans="1:1" x14ac:dyDescent="0.2">
      <c r="A97" t="str">
        <f t="shared" si="1"/>
        <v/>
      </c>
    </row>
    <row r="98" spans="1:1" x14ac:dyDescent="0.2">
      <c r="A98" t="str">
        <f t="shared" si="1"/>
        <v/>
      </c>
    </row>
    <row r="99" spans="1:1" x14ac:dyDescent="0.2">
      <c r="A99" t="str">
        <f t="shared" si="1"/>
        <v/>
      </c>
    </row>
    <row r="100" spans="1:1" x14ac:dyDescent="0.2">
      <c r="A100" t="str">
        <f t="shared" si="1"/>
        <v/>
      </c>
    </row>
    <row r="101" spans="1:1" x14ac:dyDescent="0.2">
      <c r="A101" t="str">
        <f t="shared" si="1"/>
        <v/>
      </c>
    </row>
    <row r="102" spans="1:1" x14ac:dyDescent="0.2">
      <c r="A102" t="str">
        <f t="shared" si="1"/>
        <v/>
      </c>
    </row>
    <row r="103" spans="1:1" x14ac:dyDescent="0.2">
      <c r="A103" t="str">
        <f t="shared" si="1"/>
        <v/>
      </c>
    </row>
    <row r="104" spans="1:1" x14ac:dyDescent="0.2">
      <c r="A104" t="str">
        <f t="shared" si="1"/>
        <v/>
      </c>
    </row>
    <row r="105" spans="1:1" x14ac:dyDescent="0.2">
      <c r="A105" t="str">
        <f t="shared" si="1"/>
        <v/>
      </c>
    </row>
    <row r="106" spans="1:1" x14ac:dyDescent="0.2">
      <c r="A106" t="str">
        <f t="shared" si="1"/>
        <v/>
      </c>
    </row>
    <row r="107" spans="1:1" x14ac:dyDescent="0.2">
      <c r="A107" t="str">
        <f t="shared" si="1"/>
        <v/>
      </c>
    </row>
    <row r="108" spans="1:1" x14ac:dyDescent="0.2">
      <c r="A108" t="str">
        <f t="shared" si="1"/>
        <v/>
      </c>
    </row>
    <row r="109" spans="1:1" x14ac:dyDescent="0.2">
      <c r="A109" t="str">
        <f t="shared" si="1"/>
        <v/>
      </c>
    </row>
    <row r="110" spans="1:1" x14ac:dyDescent="0.2">
      <c r="A110" t="str">
        <f t="shared" si="1"/>
        <v/>
      </c>
    </row>
    <row r="111" spans="1:1" x14ac:dyDescent="0.2">
      <c r="A111" t="str">
        <f t="shared" si="1"/>
        <v/>
      </c>
    </row>
    <row r="112" spans="1:1" x14ac:dyDescent="0.2">
      <c r="A112" t="str">
        <f t="shared" si="1"/>
        <v/>
      </c>
    </row>
    <row r="113" spans="1:1" x14ac:dyDescent="0.2">
      <c r="A113" t="str">
        <f t="shared" si="1"/>
        <v/>
      </c>
    </row>
    <row r="114" spans="1:1" x14ac:dyDescent="0.2">
      <c r="A114" t="str">
        <f t="shared" si="1"/>
        <v/>
      </c>
    </row>
    <row r="115" spans="1:1" x14ac:dyDescent="0.2">
      <c r="A115" t="str">
        <f t="shared" si="1"/>
        <v/>
      </c>
    </row>
    <row r="116" spans="1:1" x14ac:dyDescent="0.2">
      <c r="A116" t="str">
        <f t="shared" si="1"/>
        <v/>
      </c>
    </row>
    <row r="117" spans="1:1" x14ac:dyDescent="0.2">
      <c r="A117" t="str">
        <f t="shared" si="1"/>
        <v/>
      </c>
    </row>
    <row r="118" spans="1:1" x14ac:dyDescent="0.2">
      <c r="A118" t="str">
        <f t="shared" si="1"/>
        <v/>
      </c>
    </row>
    <row r="119" spans="1:1" x14ac:dyDescent="0.2">
      <c r="A119" t="str">
        <f t="shared" si="1"/>
        <v/>
      </c>
    </row>
    <row r="120" spans="1:1" x14ac:dyDescent="0.2">
      <c r="A120" t="str">
        <f t="shared" si="1"/>
        <v/>
      </c>
    </row>
    <row r="121" spans="1:1" x14ac:dyDescent="0.2">
      <c r="A121" t="str">
        <f t="shared" si="1"/>
        <v/>
      </c>
    </row>
    <row r="122" spans="1:1" x14ac:dyDescent="0.2">
      <c r="A122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Lanari</dc:creator>
  <cp:lastModifiedBy>Pierre Lanari</cp:lastModifiedBy>
  <dcterms:created xsi:type="dcterms:W3CDTF">2023-05-31T19:37:56Z</dcterms:created>
  <dcterms:modified xsi:type="dcterms:W3CDTF">2023-06-01T04:45:00Z</dcterms:modified>
</cp:coreProperties>
</file>