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uno\Desktop\BatBrasil\"/>
    </mc:Choice>
  </mc:AlternateContent>
  <xr:revisionPtr revIDLastSave="0" documentId="13_ncr:1_{CE14BE90-C766-4272-A285-614510F539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áfico de Gantt" sheetId="1" r:id="rId1"/>
  </sheets>
  <calcPr calcId="191029"/>
</workbook>
</file>

<file path=xl/calcChain.xml><?xml version="1.0" encoding="utf-8"?>
<calcChain xmlns="http://schemas.openxmlformats.org/spreadsheetml/2006/main">
  <c r="G28" i="1" l="1"/>
  <c r="G33" i="1"/>
  <c r="G32" i="1"/>
  <c r="G31" i="1"/>
  <c r="G30" i="1"/>
  <c r="G29" i="1"/>
  <c r="G27" i="1"/>
  <c r="G25" i="1"/>
  <c r="G24" i="1"/>
  <c r="G23" i="1"/>
  <c r="G22" i="1"/>
  <c r="G21" i="1"/>
  <c r="G20" i="1"/>
  <c r="G18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<sst xmlns="http://schemas.openxmlformats.org/spreadsheetml/2006/main" count="136" uniqueCount="64">
  <si>
    <t>MODELO DE GRÁFICO DE GANTT</t>
  </si>
  <si>
    <t>Dica do Smartsheet ➜</t>
  </si>
  <si>
    <t>O cronograma visual do gráfico de Gantt mostra os detalhes de cada tarefa e as necessidades do projeto.</t>
  </si>
  <si>
    <t>TÍTULO DO PROJETO</t>
  </si>
  <si>
    <t>BAT Brasil</t>
  </si>
  <si>
    <t>NOME DA EMPRESA</t>
  </si>
  <si>
    <t>GERENTE DO PROJETO</t>
  </si>
  <si>
    <t>Helena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</si>
  <si>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</si>
  <si>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</si>
  <si>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</si>
  <si>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</si>
  <si>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</si>
  <si>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</si>
  <si>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</si>
  <si>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</si>
  <si>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</si>
  <si>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</si>
  <si>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</si>
  <si>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</si>
  <si>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</si>
  <si>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</si>
  <si>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</si>
  <si>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</si>
  <si>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</si>
  <si>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</si>
  <si>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</si>
  <si>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</si>
  <si>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</si>
  <si>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</si>
  <si>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</si>
  <si>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</si>
  <si>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</si>
  <si>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</si>
  <si>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</si>
  <si>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Elaboração e início do projeto</t>
  </si>
  <si>
    <t>Definição dos requisitos do projeto</t>
  </si>
  <si>
    <t>TODOS</t>
  </si>
  <si>
    <t>Definição das tecnologias</t>
  </si>
  <si>
    <t>Cronograma</t>
  </si>
  <si>
    <t>Modelagem</t>
  </si>
  <si>
    <t>Helena e Juliana</t>
  </si>
  <si>
    <t>Organização do Trello</t>
  </si>
  <si>
    <t>Desenvolvimento</t>
  </si>
  <si>
    <t>Power BI</t>
  </si>
  <si>
    <t>Front-end</t>
  </si>
  <si>
    <t>Criar tela padrão</t>
  </si>
  <si>
    <t>Mariana e Juliana</t>
  </si>
  <si>
    <t>Tela de visualizar chamados</t>
  </si>
  <si>
    <t>Tela de Máquinas</t>
  </si>
  <si>
    <t>Modais notificação</t>
  </si>
  <si>
    <t>Modais para cadastro</t>
  </si>
  <si>
    <t>Mariana e Helena</t>
  </si>
  <si>
    <t>Página dashboard</t>
  </si>
  <si>
    <t>Back-end</t>
  </si>
  <si>
    <t xml:space="preserve">Links para cadastros </t>
  </si>
  <si>
    <t>Links de delete</t>
  </si>
  <si>
    <t xml:space="preserve">Mariana </t>
  </si>
  <si>
    <t>Lógica dos acessos limitados</t>
  </si>
  <si>
    <t>Lógica para as notificações</t>
  </si>
  <si>
    <t>Integração</t>
  </si>
  <si>
    <t>Apresentação</t>
  </si>
  <si>
    <t>Criação do banco em nuvem (Azure)</t>
  </si>
  <si>
    <t>Get (chamados, notificação e máquinas)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</si>
</sst>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dd&quot;/&quot;mm&quot;/&quot;yy"/>
    <numFmt numFmtId="166" formatCode="&quot;$&quot;#,##0.00"/>
    <numFmt numFmtId="167" formatCode="d\.m"/>
    <numFmt numFmtId="168" formatCode="0\ %"/>
  </numFmts>
  <fonts count="31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CCCCCC"/>
      </top>
      <bottom style="thin">
        <color rgb="FFB7B7B7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164" fontId="14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164" fontId="20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164" fontId="26" fillId="16" borderId="9" xfId="0" applyNumberFormat="1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6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167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4" fontId="28" fillId="0" borderId="10" xfId="0" applyNumberFormat="1" applyFont="1" applyBorder="1" applyAlignment="1">
      <alignment horizontal="left" vertical="center" wrapText="1"/>
    </xf>
    <xf numFmtId="165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168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6" fontId="29" fillId="17" borderId="12" xfId="0" applyNumberFormat="1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3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8" fontId="28" fillId="0" borderId="10" xfId="0" applyNumberFormat="1" applyFont="1" applyBorder="1" applyAlignment="1">
      <alignment horizontal="center" vertical="center" wrapText="1"/>
    </xf>
    <xf numFmtId="9" fontId="29" fillId="0" borderId="15" xfId="0" applyNumberFormat="1" applyFont="1" applyBorder="1" applyAlignment="1">
      <alignment horizontal="center" vertical="center"/>
    </xf>
    <xf numFmtId="166" fontId="29" fillId="0" borderId="13" xfId="0" applyNumberFormat="1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9" borderId="13" xfId="0" applyFont="1" applyFill="1" applyBorder="1" applyAlignment="1">
      <alignment horizontal="center" vertical="center"/>
    </xf>
    <xf numFmtId="0" fontId="29" fillId="20" borderId="13" xfId="0" applyFont="1" applyFill="1" applyBorder="1" applyAlignment="1">
      <alignment horizontal="center" vertical="center"/>
    </xf>
    <xf numFmtId="0" fontId="29" fillId="21" borderId="13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168" fontId="28" fillId="22" borderId="10" xfId="0" applyNumberFormat="1" applyFont="1" applyFill="1" applyBorder="1" applyAlignment="1">
      <alignment horizontal="center" vertical="center" wrapText="1"/>
    </xf>
    <xf numFmtId="167" fontId="28" fillId="0" borderId="10" xfId="0" applyNumberFormat="1" applyFont="1" applyBorder="1" applyAlignment="1">
      <alignment horizontal="left" vertical="center" wrapText="1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167" fontId="30" fillId="0" borderId="17" xfId="0" applyNumberFormat="1" applyFont="1" applyBorder="1" applyAlignment="1">
      <alignment horizontal="center" vertical="center" wrapText="1"/>
    </xf>
    <xf numFmtId="166" fontId="29" fillId="0" borderId="12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165" fontId="28" fillId="0" borderId="10" xfId="0" applyNumberFormat="1" applyFont="1" applyBorder="1" applyAlignment="1">
      <alignment horizontal="left" vertical="center" wrapText="1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167" fontId="30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165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168" fontId="28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64" fontId="21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/>
    <xf numFmtId="0" fontId="21" fillId="3" borderId="0" xfId="0" applyFont="1" applyFill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18" fillId="0" borderId="2" xfId="0" applyFont="1" applyBorder="1" applyAlignment="1">
      <alignment vertical="center"/>
    </xf>
    <xf numFmtId="165" fontId="18" fillId="0" borderId="2" xfId="0" applyNumberFormat="1" applyFont="1" applyBorder="1" applyAlignment="1">
      <alignment horizontal="left" vertical="center"/>
    </xf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0"/>
  <sheetViews>
    <sheetView showGridLines="0" tabSelected="1" workbookViewId="0">
      <selection activeCell="H34" sqref="H34"/>
    </sheetView>
  </sheetViews>
  <sheetFormatPr defaultColWidth="12.5703125" defaultRowHeight="15" customHeight="1" outlineLevelRow="1" x14ac:dyDescent="0.2"/>
  <cols>
    <col min="1" max="1" width="4.28515625" customWidth="1"/>
    <col min="2" max="2" width="11.140625" customWidth="1"/>
    <col min="3" max="3" width="36" customWidth="1"/>
    <col min="4" max="4" width="16.28515625" customWidth="1"/>
    <col min="5" max="6" width="10.42578125" customWidth="1"/>
    <col min="7" max="7" width="8.5703125" customWidth="1"/>
    <col min="9" max="68" width="3" customWidth="1"/>
    <col min="69" max="69" width="3.42578125" customWidth="1"/>
  </cols>
  <sheetData>
    <row r="1" spans="1:69" ht="21" customHeight="1" x14ac:dyDescent="0.2">
      <c r="A1" s="1"/>
      <c r="B1" s="2"/>
      <c r="C1" s="3"/>
      <c r="D1" s="3"/>
      <c r="E1" s="4"/>
      <c r="F1" s="5"/>
      <c r="G1" s="6"/>
      <c r="H1" s="3"/>
      <c r="I1" s="7"/>
      <c r="J1" s="8"/>
      <c r="K1" s="9"/>
      <c r="L1" s="10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1"/>
      <c r="AE1" s="11"/>
      <c r="AF1" s="11"/>
      <c r="AG1" s="11"/>
      <c r="AH1" s="11"/>
      <c r="AI1" s="11"/>
      <c r="AJ1" s="11"/>
      <c r="AK1" s="11"/>
      <c r="AL1" s="1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 x14ac:dyDescent="0.2">
      <c r="A2" s="1"/>
      <c r="B2" s="83" t="s">
        <v>0</v>
      </c>
      <c r="C2" s="84"/>
      <c r="D2" s="84"/>
      <c r="E2" s="84"/>
      <c r="F2" s="84"/>
      <c r="G2" s="84"/>
      <c r="H2" s="12"/>
      <c r="I2" s="85" t="s">
        <v>1</v>
      </c>
      <c r="J2" s="84"/>
      <c r="K2" s="84"/>
      <c r="L2" s="84"/>
      <c r="M2" s="84"/>
      <c r="N2" s="84"/>
      <c r="O2" s="86" t="s">
        <v>2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13"/>
      <c r="AG2" s="13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x14ac:dyDescent="0.2">
      <c r="A3" s="1"/>
      <c r="B3" s="14"/>
      <c r="C3" s="14"/>
      <c r="D3" s="15"/>
      <c r="E3" s="16"/>
      <c r="F3" s="16"/>
      <c r="G3" s="15"/>
      <c r="H3" s="15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1"/>
      <c r="AE3" s="11"/>
      <c r="AF3" s="11"/>
      <c r="AG3" s="11"/>
      <c r="AH3" s="11"/>
      <c r="AI3" s="11"/>
      <c r="AJ3" s="11"/>
      <c r="AK3" s="11"/>
      <c r="AL3" s="1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 x14ac:dyDescent="0.25">
      <c r="A4" s="1"/>
      <c r="B4" s="87" t="s">
        <v>3</v>
      </c>
      <c r="C4" s="88"/>
      <c r="D4" s="89" t="s">
        <v>4</v>
      </c>
      <c r="E4" s="88"/>
      <c r="F4" s="88"/>
      <c r="G4" s="88"/>
      <c r="H4" s="19"/>
      <c r="I4" s="87" t="s">
        <v>5</v>
      </c>
      <c r="J4" s="88"/>
      <c r="K4" s="88"/>
      <c r="L4" s="88"/>
      <c r="M4" s="88"/>
      <c r="N4" s="88"/>
      <c r="O4" s="88"/>
      <c r="P4" s="90" t="s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20"/>
      <c r="AD4" s="11"/>
      <c r="AE4" s="11"/>
      <c r="AF4" s="11"/>
      <c r="AG4" s="11"/>
      <c r="AH4" s="11"/>
      <c r="AI4" s="11"/>
      <c r="AJ4" s="11"/>
      <c r="AK4" s="11"/>
      <c r="AL4" s="1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3">
      <c r="A5" s="1"/>
      <c r="B5" s="87" t="s">
        <v>6</v>
      </c>
      <c r="C5" s="88"/>
      <c r="D5" s="102" t="s">
        <v>7</v>
      </c>
      <c r="E5" s="88"/>
      <c r="F5" s="88"/>
      <c r="G5" s="88"/>
      <c r="H5" s="21"/>
      <c r="I5" s="87" t="s">
        <v>8</v>
      </c>
      <c r="J5" s="88"/>
      <c r="K5" s="88"/>
      <c r="L5" s="88"/>
      <c r="M5" s="88"/>
      <c r="N5" s="88"/>
      <c r="O5" s="88"/>
      <c r="P5" s="103">
        <v>45775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22"/>
      <c r="AC5" s="20"/>
      <c r="AD5" s="1"/>
      <c r="AE5" s="1"/>
      <c r="AF5" s="1"/>
      <c r="AG5" s="1"/>
      <c r="AH5" s="1"/>
      <c r="AI5" s="1"/>
      <c r="AJ5" s="1"/>
      <c r="AK5" s="1"/>
      <c r="AL5" s="2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">
      <c r="A6" s="24"/>
      <c r="B6" s="25"/>
      <c r="C6" s="25"/>
      <c r="D6" s="25"/>
      <c r="E6" s="26"/>
      <c r="F6" s="26"/>
      <c r="G6" s="27"/>
      <c r="H6" s="27"/>
      <c r="I6" s="25"/>
      <c r="J6" s="25"/>
      <c r="K6" s="25"/>
      <c r="L6" s="2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</row>
    <row r="7" spans="1:69" ht="21" customHeight="1" x14ac:dyDescent="0.2">
      <c r="A7" s="24"/>
      <c r="B7" s="25"/>
      <c r="C7" s="25"/>
      <c r="D7" s="25"/>
      <c r="E7" s="26"/>
      <c r="F7" s="26"/>
      <c r="G7" s="27"/>
      <c r="H7" s="27"/>
      <c r="I7" s="25"/>
      <c r="J7" s="25"/>
      <c r="K7" s="25"/>
      <c r="L7" s="2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</row>
    <row r="8" spans="1:69" ht="17.25" customHeight="1" x14ac:dyDescent="0.2">
      <c r="A8" s="28"/>
      <c r="B8" s="93" t="s">
        <v>9</v>
      </c>
      <c r="C8" s="93" t="s">
        <v>10</v>
      </c>
      <c r="D8" s="93" t="s">
        <v>11</v>
      </c>
      <c r="E8" s="91" t="s">
        <v>12</v>
      </c>
      <c r="F8" s="91" t="s">
        <v>13</v>
      </c>
      <c r="G8" s="93" t="s">
        <v>14</v>
      </c>
      <c r="H8" s="93" t="s">
        <v>15</v>
      </c>
      <c r="I8" s="94" t="s">
        <v>16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5" t="s">
        <v>17</v>
      </c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6" t="s">
        <v>18</v>
      </c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7" t="s">
        <v>19</v>
      </c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8"/>
      <c r="BQ8" s="24"/>
    </row>
    <row r="9" spans="1:69" ht="17.25" customHeight="1" x14ac:dyDescent="0.2">
      <c r="A9" s="29"/>
      <c r="B9" s="92"/>
      <c r="C9" s="92"/>
      <c r="D9" s="92"/>
      <c r="E9" s="92"/>
      <c r="F9" s="92"/>
      <c r="G9" s="92"/>
      <c r="H9" s="92"/>
      <c r="I9" s="99" t="s">
        <v>20</v>
      </c>
      <c r="J9" s="100"/>
      <c r="K9" s="100"/>
      <c r="L9" s="100"/>
      <c r="M9" s="101"/>
      <c r="N9" s="99" t="s">
        <v>21</v>
      </c>
      <c r="O9" s="100"/>
      <c r="P9" s="100"/>
      <c r="Q9" s="100"/>
      <c r="R9" s="101"/>
      <c r="S9" s="99" t="s">
        <v>22</v>
      </c>
      <c r="T9" s="100"/>
      <c r="U9" s="100"/>
      <c r="V9" s="100"/>
      <c r="W9" s="101"/>
      <c r="X9" s="105" t="s">
        <v>23</v>
      </c>
      <c r="Y9" s="100"/>
      <c r="Z9" s="100"/>
      <c r="AA9" s="100"/>
      <c r="AB9" s="101"/>
      <c r="AC9" s="105" t="s">
        <v>24</v>
      </c>
      <c r="AD9" s="100"/>
      <c r="AE9" s="100"/>
      <c r="AF9" s="100"/>
      <c r="AG9" s="101"/>
      <c r="AH9" s="105" t="s">
        <v>25</v>
      </c>
      <c r="AI9" s="100"/>
      <c r="AJ9" s="100"/>
      <c r="AK9" s="100"/>
      <c r="AL9" s="101"/>
      <c r="AM9" s="106" t="s">
        <v>26</v>
      </c>
      <c r="AN9" s="100"/>
      <c r="AO9" s="100"/>
      <c r="AP9" s="100"/>
      <c r="AQ9" s="101"/>
      <c r="AR9" s="106" t="s">
        <v>27</v>
      </c>
      <c r="AS9" s="100"/>
      <c r="AT9" s="100"/>
      <c r="AU9" s="100"/>
      <c r="AV9" s="101"/>
      <c r="AW9" s="106" t="s">
        <v>28</v>
      </c>
      <c r="AX9" s="100"/>
      <c r="AY9" s="100"/>
      <c r="AZ9" s="100"/>
      <c r="BA9" s="101"/>
      <c r="BB9" s="104" t="s">
        <v>29</v>
      </c>
      <c r="BC9" s="100"/>
      <c r="BD9" s="100"/>
      <c r="BE9" s="100"/>
      <c r="BF9" s="101"/>
      <c r="BG9" s="104" t="s">
        <v>30</v>
      </c>
      <c r="BH9" s="100"/>
      <c r="BI9" s="100"/>
      <c r="BJ9" s="100"/>
      <c r="BK9" s="101"/>
      <c r="BL9" s="104" t="s">
        <v>31</v>
      </c>
      <c r="BM9" s="100"/>
      <c r="BN9" s="100"/>
      <c r="BO9" s="100"/>
      <c r="BP9" s="101"/>
      <c r="BQ9" s="29"/>
    </row>
    <row r="10" spans="1:69" ht="17.25" customHeight="1" x14ac:dyDescent="0.2">
      <c r="A10" s="30"/>
      <c r="B10" s="92"/>
      <c r="C10" s="92"/>
      <c r="D10" s="92"/>
      <c r="E10" s="92"/>
      <c r="F10" s="92"/>
      <c r="G10" s="92"/>
      <c r="H10" s="92"/>
      <c r="I10" s="31" t="s">
        <v>32</v>
      </c>
      <c r="J10" s="31" t="s">
        <v>33</v>
      </c>
      <c r="K10" s="31" t="s">
        <v>34</v>
      </c>
      <c r="L10" s="31" t="s">
        <v>34</v>
      </c>
      <c r="M10" s="31" t="s">
        <v>32</v>
      </c>
      <c r="N10" s="31" t="s">
        <v>32</v>
      </c>
      <c r="O10" s="31" t="s">
        <v>33</v>
      </c>
      <c r="P10" s="31" t="s">
        <v>34</v>
      </c>
      <c r="Q10" s="31" t="s">
        <v>34</v>
      </c>
      <c r="R10" s="31" t="s">
        <v>32</v>
      </c>
      <c r="S10" s="31" t="s">
        <v>32</v>
      </c>
      <c r="T10" s="31" t="s">
        <v>33</v>
      </c>
      <c r="U10" s="31" t="s">
        <v>34</v>
      </c>
      <c r="V10" s="31" t="s">
        <v>34</v>
      </c>
      <c r="W10" s="31" t="s">
        <v>32</v>
      </c>
      <c r="X10" s="32" t="s">
        <v>32</v>
      </c>
      <c r="Y10" s="32" t="s">
        <v>33</v>
      </c>
      <c r="Z10" s="32" t="s">
        <v>34</v>
      </c>
      <c r="AA10" s="32" t="s">
        <v>34</v>
      </c>
      <c r="AB10" s="32" t="s">
        <v>32</v>
      </c>
      <c r="AC10" s="32" t="s">
        <v>32</v>
      </c>
      <c r="AD10" s="32" t="s">
        <v>33</v>
      </c>
      <c r="AE10" s="32" t="s">
        <v>34</v>
      </c>
      <c r="AF10" s="32" t="s">
        <v>34</v>
      </c>
      <c r="AG10" s="32" t="s">
        <v>32</v>
      </c>
      <c r="AH10" s="32" t="s">
        <v>32</v>
      </c>
      <c r="AI10" s="32" t="s">
        <v>33</v>
      </c>
      <c r="AJ10" s="32" t="s">
        <v>34</v>
      </c>
      <c r="AK10" s="32" t="s">
        <v>34</v>
      </c>
      <c r="AL10" s="32" t="s">
        <v>32</v>
      </c>
      <c r="AM10" s="33" t="s">
        <v>32</v>
      </c>
      <c r="AN10" s="33" t="s">
        <v>33</v>
      </c>
      <c r="AO10" s="33" t="s">
        <v>34</v>
      </c>
      <c r="AP10" s="33" t="s">
        <v>34</v>
      </c>
      <c r="AQ10" s="33" t="s">
        <v>32</v>
      </c>
      <c r="AR10" s="33" t="s">
        <v>32</v>
      </c>
      <c r="AS10" s="33" t="s">
        <v>33</v>
      </c>
      <c r="AT10" s="33" t="s">
        <v>34</v>
      </c>
      <c r="AU10" s="33" t="s">
        <v>34</v>
      </c>
      <c r="AV10" s="33" t="s">
        <v>32</v>
      </c>
      <c r="AW10" s="33" t="s">
        <v>32</v>
      </c>
      <c r="AX10" s="33" t="s">
        <v>33</v>
      </c>
      <c r="AY10" s="33" t="s">
        <v>34</v>
      </c>
      <c r="AZ10" s="33" t="s">
        <v>34</v>
      </c>
      <c r="BA10" s="33" t="s">
        <v>32</v>
      </c>
      <c r="BB10" s="34" t="s">
        <v>32</v>
      </c>
      <c r="BC10" s="34" t="s">
        <v>33</v>
      </c>
      <c r="BD10" s="34" t="s">
        <v>34</v>
      </c>
      <c r="BE10" s="34" t="s">
        <v>34</v>
      </c>
      <c r="BF10" s="34" t="s">
        <v>32</v>
      </c>
      <c r="BG10" s="34" t="s">
        <v>32</v>
      </c>
      <c r="BH10" s="34" t="s">
        <v>33</v>
      </c>
      <c r="BI10" s="34" t="s">
        <v>34</v>
      </c>
      <c r="BJ10" s="34" t="s">
        <v>34</v>
      </c>
      <c r="BK10" s="34" t="s">
        <v>32</v>
      </c>
      <c r="BL10" s="34" t="s">
        <v>32</v>
      </c>
      <c r="BM10" s="34" t="s">
        <v>33</v>
      </c>
      <c r="BN10" s="34" t="s">
        <v>34</v>
      </c>
      <c r="BO10" s="34" t="s">
        <v>34</v>
      </c>
      <c r="BP10" s="34" t="s">
        <v>32</v>
      </c>
      <c r="BQ10" s="30"/>
    </row>
    <row r="11" spans="1:69" ht="21" customHeight="1" x14ac:dyDescent="0.2">
      <c r="A11" s="24"/>
      <c r="B11" s="35">
        <v>1</v>
      </c>
      <c r="C11" s="36" t="s">
        <v>35</v>
      </c>
      <c r="D11" s="37"/>
      <c r="E11" s="38"/>
      <c r="F11" s="38"/>
      <c r="G11" s="37"/>
      <c r="H11" s="37"/>
      <c r="I11" s="39"/>
      <c r="J11" s="40"/>
      <c r="K11" s="41"/>
      <c r="L11" s="41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24"/>
    </row>
    <row r="12" spans="1:69" ht="17.25" customHeight="1" outlineLevel="1" x14ac:dyDescent="0.2">
      <c r="A12" s="42"/>
      <c r="B12" s="43">
        <v>43101</v>
      </c>
      <c r="C12" s="44" t="s">
        <v>36</v>
      </c>
      <c r="D12" s="44" t="s">
        <v>37</v>
      </c>
      <c r="E12" s="45">
        <v>45769</v>
      </c>
      <c r="F12" s="46">
        <v>45770</v>
      </c>
      <c r="G12" s="47">
        <f t="shared" ref="G12:G16" si="0">DAYS360(E12,F12)</f>
        <v>1</v>
      </c>
      <c r="H12" s="48">
        <v>1</v>
      </c>
      <c r="I12" s="49"/>
      <c r="J12" s="50"/>
      <c r="K12" s="50"/>
      <c r="L12" s="51"/>
      <c r="N12" s="52"/>
      <c r="O12" s="52"/>
      <c r="P12" s="53"/>
      <c r="Q12" s="53"/>
      <c r="R12" s="53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4"/>
      <c r="AD12" s="54"/>
      <c r="AE12" s="54"/>
      <c r="AF12" s="54"/>
      <c r="AG12" s="54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5"/>
      <c r="AS12" s="55"/>
      <c r="AT12" s="55"/>
      <c r="AU12" s="55"/>
      <c r="AV12" s="55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6"/>
      <c r="BH12" s="56"/>
      <c r="BI12" s="56"/>
      <c r="BJ12" s="56"/>
      <c r="BK12" s="56"/>
      <c r="BL12" s="51"/>
      <c r="BM12" s="51"/>
      <c r="BN12" s="51"/>
      <c r="BO12" s="51"/>
      <c r="BP12" s="57"/>
      <c r="BQ12" s="42"/>
    </row>
    <row r="13" spans="1:69" ht="17.25" customHeight="1" outlineLevel="1" x14ac:dyDescent="0.2">
      <c r="A13" s="42"/>
      <c r="B13" s="43">
        <v>43132</v>
      </c>
      <c r="C13" s="44" t="s">
        <v>38</v>
      </c>
      <c r="D13" s="44" t="s">
        <v>37</v>
      </c>
      <c r="E13" s="46">
        <v>45771</v>
      </c>
      <c r="F13" s="46">
        <v>45771</v>
      </c>
      <c r="G13" s="47">
        <f t="shared" si="0"/>
        <v>0</v>
      </c>
      <c r="H13" s="58">
        <v>1</v>
      </c>
      <c r="I13" s="59"/>
      <c r="J13" s="60"/>
      <c r="K13" s="61"/>
      <c r="L13" s="62"/>
      <c r="M13" s="61"/>
      <c r="N13" s="52"/>
      <c r="O13" s="52"/>
      <c r="P13" s="52"/>
      <c r="Q13" s="52"/>
      <c r="R13" s="52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3"/>
      <c r="AD13" s="63"/>
      <c r="AE13" s="63"/>
      <c r="AF13" s="63"/>
      <c r="AG13" s="63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4"/>
      <c r="AS13" s="64"/>
      <c r="AT13" s="64"/>
      <c r="AU13" s="64"/>
      <c r="AV13" s="64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5"/>
      <c r="BH13" s="65"/>
      <c r="BI13" s="65"/>
      <c r="BJ13" s="65"/>
      <c r="BK13" s="65"/>
      <c r="BL13" s="61"/>
      <c r="BM13" s="61"/>
      <c r="BN13" s="61"/>
      <c r="BO13" s="61"/>
      <c r="BP13" s="66"/>
      <c r="BQ13" s="42"/>
    </row>
    <row r="14" spans="1:69" ht="17.25" customHeight="1" outlineLevel="1" x14ac:dyDescent="0.2">
      <c r="A14" s="42"/>
      <c r="B14" s="43">
        <v>43160</v>
      </c>
      <c r="C14" s="44" t="s">
        <v>39</v>
      </c>
      <c r="D14" s="44" t="s">
        <v>7</v>
      </c>
      <c r="E14" s="46">
        <v>45775</v>
      </c>
      <c r="F14" s="46">
        <v>45775</v>
      </c>
      <c r="G14" s="47">
        <f t="shared" si="0"/>
        <v>0</v>
      </c>
      <c r="H14" s="67">
        <v>1</v>
      </c>
      <c r="I14" s="59"/>
      <c r="J14" s="60"/>
      <c r="K14" s="61"/>
      <c r="L14" s="61"/>
      <c r="M14" s="61"/>
      <c r="N14" s="62"/>
      <c r="O14" s="52"/>
      <c r="P14" s="52"/>
      <c r="Q14" s="52"/>
      <c r="R14" s="52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3"/>
      <c r="AD14" s="63"/>
      <c r="AE14" s="63"/>
      <c r="AF14" s="63"/>
      <c r="AG14" s="63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4"/>
      <c r="AS14" s="64"/>
      <c r="AT14" s="64"/>
      <c r="AU14" s="64"/>
      <c r="AV14" s="64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5"/>
      <c r="BH14" s="65"/>
      <c r="BI14" s="65"/>
      <c r="BJ14" s="65"/>
      <c r="BK14" s="65"/>
      <c r="BL14" s="61"/>
      <c r="BM14" s="61"/>
      <c r="BN14" s="61"/>
      <c r="BO14" s="61"/>
      <c r="BP14" s="66"/>
      <c r="BQ14" s="42"/>
    </row>
    <row r="15" spans="1:69" ht="17.25" customHeight="1" outlineLevel="1" x14ac:dyDescent="0.2">
      <c r="A15" s="42"/>
      <c r="B15" s="68">
        <v>43191</v>
      </c>
      <c r="C15" s="44" t="s">
        <v>40</v>
      </c>
      <c r="D15" s="44" t="s">
        <v>41</v>
      </c>
      <c r="E15" s="46">
        <v>45771</v>
      </c>
      <c r="F15" s="46">
        <v>45785</v>
      </c>
      <c r="G15" s="47">
        <f t="shared" si="0"/>
        <v>14</v>
      </c>
      <c r="H15" s="58">
        <v>0.5</v>
      </c>
      <c r="I15" s="59"/>
      <c r="J15" s="60"/>
      <c r="K15" s="61"/>
      <c r="L15" s="62"/>
      <c r="M15" s="62"/>
      <c r="N15" s="52"/>
      <c r="O15" s="52"/>
      <c r="P15" s="52"/>
      <c r="Q15" s="52"/>
      <c r="R15" s="52"/>
      <c r="S15" s="61"/>
      <c r="T15" s="61"/>
      <c r="U15" s="61"/>
      <c r="V15" s="62"/>
      <c r="W15" s="61"/>
      <c r="X15" s="61"/>
      <c r="Y15" s="61"/>
      <c r="Z15" s="61"/>
      <c r="AA15" s="61"/>
      <c r="AB15" s="61"/>
      <c r="AC15" s="63"/>
      <c r="AD15" s="63"/>
      <c r="AE15" s="63"/>
      <c r="AF15" s="63"/>
      <c r="AG15" s="63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4"/>
      <c r="AS15" s="64"/>
      <c r="AT15" s="64"/>
      <c r="AU15" s="64"/>
      <c r="AV15" s="64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5"/>
      <c r="BH15" s="65"/>
      <c r="BI15" s="65"/>
      <c r="BJ15" s="65"/>
      <c r="BK15" s="65"/>
      <c r="BL15" s="61"/>
      <c r="BM15" s="61"/>
      <c r="BN15" s="61"/>
      <c r="BO15" s="61"/>
      <c r="BP15" s="66"/>
      <c r="BQ15" s="42"/>
    </row>
    <row r="16" spans="1:69" ht="17.25" customHeight="1" outlineLevel="1" x14ac:dyDescent="0.2">
      <c r="A16" s="42"/>
      <c r="B16" s="68">
        <v>43221</v>
      </c>
      <c r="C16" s="44" t="s">
        <v>42</v>
      </c>
      <c r="D16" s="44" t="s">
        <v>7</v>
      </c>
      <c r="E16" s="46">
        <v>45785</v>
      </c>
      <c r="F16" s="46">
        <v>45785</v>
      </c>
      <c r="G16" s="47">
        <f t="shared" si="0"/>
        <v>0</v>
      </c>
      <c r="H16" s="58">
        <v>0.5</v>
      </c>
      <c r="I16" s="59"/>
      <c r="J16" s="60"/>
      <c r="K16" s="61"/>
      <c r="L16" s="61"/>
      <c r="M16" s="61"/>
      <c r="N16" s="52"/>
      <c r="O16" s="52"/>
      <c r="P16" s="52"/>
      <c r="Q16" s="52"/>
      <c r="R16" s="52"/>
      <c r="S16" s="61"/>
      <c r="T16" s="61"/>
      <c r="U16" s="61"/>
      <c r="V16" s="62"/>
      <c r="W16" s="61"/>
      <c r="X16" s="61"/>
      <c r="Y16" s="61"/>
      <c r="Z16" s="61"/>
      <c r="AA16" s="61"/>
      <c r="AB16" s="61"/>
      <c r="AC16" s="63"/>
      <c r="AD16" s="63"/>
      <c r="AE16" s="63"/>
      <c r="AF16" s="63"/>
      <c r="AG16" s="63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4"/>
      <c r="AS16" s="64"/>
      <c r="AT16" s="64"/>
      <c r="AU16" s="64"/>
      <c r="AV16" s="64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5"/>
      <c r="BH16" s="65"/>
      <c r="BI16" s="65"/>
      <c r="BJ16" s="65"/>
      <c r="BK16" s="65"/>
      <c r="BL16" s="61"/>
      <c r="BM16" s="61"/>
      <c r="BN16" s="61"/>
      <c r="BO16" s="61"/>
      <c r="BP16" s="66"/>
      <c r="BQ16" s="42"/>
    </row>
    <row r="17" spans="1:69" ht="21" customHeight="1" x14ac:dyDescent="0.2">
      <c r="A17" s="24"/>
      <c r="B17" s="69">
        <v>2</v>
      </c>
      <c r="C17" s="70" t="s">
        <v>43</v>
      </c>
      <c r="D17" s="37"/>
      <c r="E17" s="38"/>
      <c r="F17" s="38"/>
      <c r="G17" s="37"/>
      <c r="H17" s="37"/>
      <c r="I17" s="39"/>
      <c r="J17" s="40"/>
      <c r="K17" s="41"/>
      <c r="L17" s="41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24"/>
    </row>
    <row r="18" spans="1:69" ht="17.25" customHeight="1" outlineLevel="1" x14ac:dyDescent="0.2">
      <c r="A18" s="42"/>
      <c r="B18" s="71">
        <v>45659</v>
      </c>
      <c r="C18" s="44" t="s">
        <v>44</v>
      </c>
      <c r="D18" s="44" t="s">
        <v>37</v>
      </c>
      <c r="E18" s="46">
        <v>45785</v>
      </c>
      <c r="F18" s="46">
        <v>45800</v>
      </c>
      <c r="G18" s="47">
        <f>DAYS360(E18,F18)</f>
        <v>15</v>
      </c>
      <c r="H18" s="48">
        <v>0.8</v>
      </c>
      <c r="I18" s="49"/>
      <c r="J18" s="72"/>
      <c r="K18" s="51"/>
      <c r="L18" s="51"/>
      <c r="M18" s="51"/>
      <c r="N18" s="52"/>
      <c r="O18" s="52"/>
      <c r="P18" s="52"/>
      <c r="Q18" s="52"/>
      <c r="R18" s="52"/>
      <c r="S18" s="51"/>
      <c r="T18" s="51"/>
      <c r="U18" s="51"/>
      <c r="V18" s="62"/>
      <c r="W18" s="62"/>
      <c r="X18" s="51"/>
      <c r="Y18" s="51"/>
      <c r="Z18" s="51"/>
      <c r="AA18" s="62"/>
      <c r="AB18" s="62"/>
      <c r="AC18" s="54"/>
      <c r="AD18" s="54"/>
      <c r="AE18" s="54"/>
      <c r="AF18" s="62"/>
      <c r="AG18" s="62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5"/>
      <c r="AS18" s="55"/>
      <c r="AT18" s="55"/>
      <c r="AU18" s="55"/>
      <c r="AV18" s="55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6"/>
      <c r="BH18" s="56"/>
      <c r="BI18" s="56"/>
      <c r="BJ18" s="56"/>
      <c r="BK18" s="56"/>
      <c r="BL18" s="51"/>
      <c r="BM18" s="51"/>
      <c r="BN18" s="51"/>
      <c r="BO18" s="51"/>
      <c r="BP18" s="57"/>
      <c r="BQ18" s="42"/>
    </row>
    <row r="19" spans="1:69" ht="17.25" customHeight="1" outlineLevel="1" x14ac:dyDescent="0.2">
      <c r="A19" s="42"/>
      <c r="B19" s="71">
        <v>45690</v>
      </c>
      <c r="C19" s="44" t="s">
        <v>45</v>
      </c>
      <c r="D19" s="73"/>
      <c r="E19" s="74"/>
      <c r="F19" s="74"/>
      <c r="G19" s="47"/>
      <c r="H19" s="48"/>
      <c r="I19" s="59"/>
      <c r="J19" s="60"/>
      <c r="K19" s="61"/>
      <c r="L19" s="61"/>
      <c r="M19" s="61"/>
      <c r="N19" s="52"/>
      <c r="O19" s="52"/>
      <c r="P19" s="52"/>
      <c r="Q19" s="52"/>
      <c r="R19" s="52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3"/>
      <c r="AD19" s="63"/>
      <c r="AE19" s="63"/>
      <c r="AF19" s="63"/>
      <c r="AG19" s="62"/>
      <c r="AH19" s="62"/>
      <c r="AI19" s="62"/>
      <c r="AJ19" s="61"/>
      <c r="AK19" s="61"/>
      <c r="AL19" s="61"/>
      <c r="AM19" s="61"/>
      <c r="AN19" s="61"/>
      <c r="AO19" s="61"/>
      <c r="AP19" s="61"/>
      <c r="AQ19" s="61"/>
      <c r="AR19" s="64"/>
      <c r="AS19" s="64"/>
      <c r="AT19" s="64"/>
      <c r="AU19" s="64"/>
      <c r="AV19" s="64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5"/>
      <c r="BH19" s="65"/>
      <c r="BI19" s="65"/>
      <c r="BJ19" s="65"/>
      <c r="BK19" s="65"/>
      <c r="BL19" s="61"/>
      <c r="BM19" s="61"/>
      <c r="BN19" s="61"/>
      <c r="BO19" s="61"/>
      <c r="BP19" s="66"/>
      <c r="BQ19" s="42"/>
    </row>
    <row r="20" spans="1:69" ht="17.25" customHeight="1" outlineLevel="1" x14ac:dyDescent="0.2">
      <c r="A20" s="42"/>
      <c r="B20" s="71"/>
      <c r="C20" s="44" t="s">
        <v>46</v>
      </c>
      <c r="D20" s="44" t="s">
        <v>47</v>
      </c>
      <c r="E20" s="46">
        <v>45800</v>
      </c>
      <c r="F20" s="46">
        <v>45804</v>
      </c>
      <c r="G20" s="47">
        <f t="shared" ref="G20:G25" si="1">DAYS360(E20,F20)</f>
        <v>4</v>
      </c>
      <c r="H20" s="48">
        <v>1</v>
      </c>
      <c r="I20" s="49"/>
      <c r="J20" s="72"/>
      <c r="K20" s="51"/>
      <c r="L20" s="51"/>
      <c r="M20" s="51"/>
      <c r="N20" s="52"/>
      <c r="O20" s="52"/>
      <c r="P20" s="52"/>
      <c r="Q20" s="52"/>
      <c r="R20" s="52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4"/>
      <c r="AD20" s="54"/>
      <c r="AE20" s="54"/>
      <c r="AF20" s="54"/>
      <c r="AG20" s="62"/>
      <c r="AH20" s="62"/>
      <c r="AI20" s="51"/>
      <c r="AJ20" s="51"/>
      <c r="AK20" s="51"/>
      <c r="AL20" s="51"/>
      <c r="AM20" s="51"/>
      <c r="AN20" s="51"/>
      <c r="AO20" s="51"/>
      <c r="AP20" s="51"/>
      <c r="AQ20" s="51"/>
      <c r="AR20" s="55"/>
      <c r="AS20" s="55"/>
      <c r="AT20" s="55"/>
      <c r="AU20" s="55"/>
      <c r="AV20" s="55"/>
      <c r="AW20" s="61"/>
      <c r="AX20" s="61"/>
      <c r="AY20" s="61"/>
      <c r="AZ20" s="61"/>
      <c r="BA20" s="61"/>
      <c r="BB20" s="51"/>
      <c r="BC20" s="51"/>
      <c r="BD20" s="51"/>
      <c r="BE20" s="51"/>
      <c r="BF20" s="51"/>
      <c r="BG20" s="56"/>
      <c r="BH20" s="56"/>
      <c r="BI20" s="56"/>
      <c r="BJ20" s="56"/>
      <c r="BK20" s="56"/>
      <c r="BL20" s="51"/>
      <c r="BM20" s="51"/>
      <c r="BN20" s="51"/>
      <c r="BO20" s="51"/>
      <c r="BP20" s="57"/>
      <c r="BQ20" s="42"/>
    </row>
    <row r="21" spans="1:69" ht="17.25" customHeight="1" outlineLevel="1" x14ac:dyDescent="0.2">
      <c r="A21" s="42"/>
      <c r="B21" s="71"/>
      <c r="C21" s="44" t="s">
        <v>48</v>
      </c>
      <c r="D21" s="44" t="s">
        <v>47</v>
      </c>
      <c r="E21" s="46">
        <v>45800</v>
      </c>
      <c r="F21" s="46">
        <v>45803</v>
      </c>
      <c r="G21" s="47">
        <f t="shared" si="1"/>
        <v>3</v>
      </c>
      <c r="H21" s="48">
        <v>1</v>
      </c>
      <c r="I21" s="49"/>
      <c r="J21" s="72"/>
      <c r="K21" s="51"/>
      <c r="L21" s="51"/>
      <c r="M21" s="51"/>
      <c r="N21" s="52"/>
      <c r="O21" s="52"/>
      <c r="P21" s="52"/>
      <c r="Q21" s="52"/>
      <c r="R21" s="52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4"/>
      <c r="AD21" s="54"/>
      <c r="AE21" s="54"/>
      <c r="AF21" s="54"/>
      <c r="AG21" s="54"/>
      <c r="AH21" s="51"/>
      <c r="AI21" s="51"/>
      <c r="AJ21" s="62"/>
      <c r="AK21" s="62"/>
      <c r="AL21" s="62"/>
      <c r="AM21" s="62"/>
      <c r="AN21" s="51"/>
      <c r="AO21" s="51"/>
      <c r="AP21" s="51"/>
      <c r="AQ21" s="62"/>
      <c r="AR21" s="55"/>
      <c r="AS21" s="55"/>
      <c r="AT21" s="55"/>
      <c r="AU21" s="55"/>
      <c r="AV21" s="55"/>
      <c r="AW21" s="61"/>
      <c r="AX21" s="61"/>
      <c r="AY21" s="61"/>
      <c r="AZ21" s="61"/>
      <c r="BA21" s="61"/>
      <c r="BB21" s="51"/>
      <c r="BC21" s="51"/>
      <c r="BD21" s="51"/>
      <c r="BE21" s="51"/>
      <c r="BF21" s="51"/>
      <c r="BG21" s="56"/>
      <c r="BH21" s="56"/>
      <c r="BI21" s="56"/>
      <c r="BJ21" s="56"/>
      <c r="BK21" s="56"/>
      <c r="BL21" s="51"/>
      <c r="BM21" s="51"/>
      <c r="BN21" s="51"/>
      <c r="BO21" s="51"/>
      <c r="BP21" s="57"/>
      <c r="BQ21" s="42"/>
    </row>
    <row r="22" spans="1:69" ht="17.25" customHeight="1" outlineLevel="1" x14ac:dyDescent="0.2">
      <c r="A22" s="42"/>
      <c r="B22" s="71"/>
      <c r="C22" s="44" t="s">
        <v>49</v>
      </c>
      <c r="D22" s="44" t="s">
        <v>47</v>
      </c>
      <c r="E22" s="46">
        <v>45805</v>
      </c>
      <c r="F22" s="46">
        <v>45814</v>
      </c>
      <c r="G22" s="47">
        <f t="shared" si="1"/>
        <v>8</v>
      </c>
      <c r="H22" s="48">
        <v>1</v>
      </c>
      <c r="I22" s="49"/>
      <c r="J22" s="72"/>
      <c r="K22" s="51"/>
      <c r="L22" s="51"/>
      <c r="M22" s="51"/>
      <c r="N22" s="52"/>
      <c r="O22" s="52"/>
      <c r="P22" s="52"/>
      <c r="Q22" s="52"/>
      <c r="R22" s="52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4"/>
      <c r="AD22" s="54"/>
      <c r="AE22" s="54"/>
      <c r="AF22" s="54"/>
      <c r="AG22" s="54"/>
      <c r="AH22" s="51"/>
      <c r="AI22" s="51"/>
      <c r="AJ22" s="51"/>
      <c r="AK22" s="51"/>
      <c r="AL22" s="51"/>
      <c r="AM22" s="51"/>
      <c r="AN22" s="51"/>
      <c r="AO22" s="51"/>
      <c r="AP22" s="51"/>
      <c r="AQ22" s="62"/>
      <c r="AR22" s="62"/>
      <c r="AS22" s="55"/>
      <c r="AT22" s="55"/>
      <c r="AU22" s="55"/>
      <c r="AV22" s="55"/>
      <c r="AW22" s="61"/>
      <c r="AX22" s="61"/>
      <c r="AY22" s="61"/>
      <c r="AZ22" s="61"/>
      <c r="BA22" s="61"/>
      <c r="BB22" s="51"/>
      <c r="BC22" s="51"/>
      <c r="BD22" s="51"/>
      <c r="BE22" s="51"/>
      <c r="BF22" s="51"/>
      <c r="BG22" s="56"/>
      <c r="BH22" s="56"/>
      <c r="BI22" s="56"/>
      <c r="BJ22" s="56"/>
      <c r="BK22" s="56"/>
      <c r="BL22" s="51"/>
      <c r="BM22" s="51"/>
      <c r="BN22" s="51"/>
      <c r="BO22" s="51"/>
      <c r="BP22" s="57"/>
      <c r="BQ22" s="42"/>
    </row>
    <row r="23" spans="1:69" ht="17.25" customHeight="1" outlineLevel="1" x14ac:dyDescent="0.2">
      <c r="A23" s="42"/>
      <c r="B23" s="71"/>
      <c r="C23" s="44" t="s">
        <v>50</v>
      </c>
      <c r="D23" s="44" t="s">
        <v>7</v>
      </c>
      <c r="E23" s="46">
        <v>45814</v>
      </c>
      <c r="F23" s="46">
        <v>45817</v>
      </c>
      <c r="G23" s="47">
        <f t="shared" si="1"/>
        <v>3</v>
      </c>
      <c r="H23" s="48">
        <v>1</v>
      </c>
      <c r="I23" s="49"/>
      <c r="J23" s="72"/>
      <c r="K23" s="51"/>
      <c r="L23" s="51"/>
      <c r="M23" s="51"/>
      <c r="N23" s="52"/>
      <c r="O23" s="52"/>
      <c r="P23" s="52"/>
      <c r="Q23" s="52"/>
      <c r="R23" s="52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4"/>
      <c r="AD23" s="54"/>
      <c r="AE23" s="54"/>
      <c r="AF23" s="54"/>
      <c r="AG23" s="54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5"/>
      <c r="AS23" s="55"/>
      <c r="AT23" s="62"/>
      <c r="AU23" s="62"/>
      <c r="AV23" s="62"/>
      <c r="AW23" s="61"/>
      <c r="AX23" s="61"/>
      <c r="AY23" s="61"/>
      <c r="AZ23" s="61"/>
      <c r="BA23" s="61"/>
      <c r="BB23" s="51"/>
      <c r="BC23" s="51"/>
      <c r="BD23" s="51"/>
      <c r="BE23" s="51"/>
      <c r="BF23" s="51"/>
      <c r="BG23" s="56"/>
      <c r="BH23" s="56"/>
      <c r="BI23" s="56"/>
      <c r="BJ23" s="56"/>
      <c r="BK23" s="56"/>
      <c r="BL23" s="51"/>
      <c r="BM23" s="51"/>
      <c r="BN23" s="51"/>
      <c r="BO23" s="51"/>
      <c r="BP23" s="57"/>
      <c r="BQ23" s="42"/>
    </row>
    <row r="24" spans="1:69" ht="17.25" customHeight="1" outlineLevel="1" x14ac:dyDescent="0.2">
      <c r="A24" s="42"/>
      <c r="B24" s="71"/>
      <c r="C24" s="44" t="s">
        <v>51</v>
      </c>
      <c r="D24" s="44" t="s">
        <v>52</v>
      </c>
      <c r="E24" s="46">
        <v>45819</v>
      </c>
      <c r="F24" s="46">
        <v>45821</v>
      </c>
      <c r="G24" s="47">
        <f t="shared" si="1"/>
        <v>2</v>
      </c>
      <c r="H24" s="48">
        <v>1</v>
      </c>
      <c r="I24" s="49"/>
      <c r="J24" s="72"/>
      <c r="K24" s="51"/>
      <c r="L24" s="51"/>
      <c r="M24" s="51"/>
      <c r="N24" s="52"/>
      <c r="O24" s="52"/>
      <c r="P24" s="52"/>
      <c r="Q24" s="52"/>
      <c r="R24" s="52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4"/>
      <c r="AD24" s="54"/>
      <c r="AE24" s="54"/>
      <c r="AF24" s="54"/>
      <c r="AG24" s="54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5"/>
      <c r="AS24" s="55"/>
      <c r="AT24" s="55"/>
      <c r="AU24" s="62"/>
      <c r="AV24" s="62"/>
      <c r="AW24" s="62"/>
      <c r="AY24" s="51"/>
      <c r="AZ24" s="51"/>
      <c r="BA24" s="51"/>
      <c r="BB24" s="51"/>
      <c r="BC24" s="51"/>
      <c r="BD24" s="51"/>
      <c r="BE24" s="51"/>
      <c r="BF24" s="51"/>
      <c r="BG24" s="56"/>
      <c r="BH24" s="56"/>
      <c r="BI24" s="56"/>
      <c r="BJ24" s="56"/>
      <c r="BK24" s="56"/>
      <c r="BL24" s="51"/>
      <c r="BM24" s="51"/>
      <c r="BN24" s="51"/>
      <c r="BO24" s="51"/>
      <c r="BP24" s="57"/>
      <c r="BQ24" s="42"/>
    </row>
    <row r="25" spans="1:69" ht="17.25" customHeight="1" outlineLevel="1" x14ac:dyDescent="0.2">
      <c r="A25" s="42"/>
      <c r="B25" s="71"/>
      <c r="C25" s="44" t="s">
        <v>53</v>
      </c>
      <c r="D25" s="44" t="s">
        <v>37</v>
      </c>
      <c r="E25" s="46">
        <v>45820</v>
      </c>
      <c r="F25" s="46">
        <v>45824</v>
      </c>
      <c r="G25" s="47">
        <f t="shared" si="1"/>
        <v>4</v>
      </c>
      <c r="H25" s="48">
        <v>1</v>
      </c>
      <c r="I25" s="49"/>
      <c r="J25" s="72"/>
      <c r="K25" s="51"/>
      <c r="L25" s="51"/>
      <c r="M25" s="51"/>
      <c r="N25" s="52"/>
      <c r="O25" s="52"/>
      <c r="P25" s="52"/>
      <c r="Q25" s="52"/>
      <c r="R25" s="52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4"/>
      <c r="AD25" s="54"/>
      <c r="AE25" s="54"/>
      <c r="AF25" s="54"/>
      <c r="AG25" s="54"/>
      <c r="AH25" s="51"/>
      <c r="AI25" s="62"/>
      <c r="AJ25" s="62"/>
      <c r="AK25" s="51"/>
      <c r="AL25" s="51"/>
      <c r="AM25" s="51"/>
      <c r="AN25" s="51"/>
      <c r="AO25" s="51"/>
      <c r="AP25" s="51"/>
      <c r="AQ25" s="51"/>
      <c r="AR25" s="55"/>
      <c r="AS25" s="55"/>
      <c r="AT25" s="55"/>
      <c r="AU25" s="55"/>
      <c r="AV25" s="55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6"/>
      <c r="BH25" s="56"/>
      <c r="BI25" s="56"/>
      <c r="BJ25" s="56"/>
      <c r="BK25" s="56"/>
      <c r="BL25" s="51"/>
      <c r="BM25" s="51"/>
      <c r="BN25" s="51"/>
      <c r="BO25" s="51"/>
      <c r="BP25" s="57"/>
      <c r="BQ25" s="42"/>
    </row>
    <row r="26" spans="1:69" ht="17.25" customHeight="1" outlineLevel="1" x14ac:dyDescent="0.2">
      <c r="A26" s="42"/>
      <c r="B26" s="71">
        <v>45718</v>
      </c>
      <c r="C26" s="44" t="s">
        <v>54</v>
      </c>
      <c r="D26" s="73"/>
      <c r="E26" s="74"/>
      <c r="F26" s="74"/>
      <c r="G26" s="47"/>
      <c r="H26" s="48"/>
      <c r="I26" s="59"/>
      <c r="J26" s="60"/>
      <c r="K26" s="61"/>
      <c r="L26" s="61"/>
      <c r="M26" s="61"/>
      <c r="N26" s="52"/>
      <c r="O26" s="52"/>
      <c r="P26" s="52"/>
      <c r="Q26" s="52"/>
      <c r="R26" s="52"/>
      <c r="S26" s="51"/>
      <c r="T26" s="51"/>
      <c r="U26" s="51"/>
      <c r="V26" s="51"/>
      <c r="W26" s="61"/>
      <c r="X26" s="61"/>
      <c r="Y26" s="61"/>
      <c r="Z26" s="61"/>
      <c r="AA26" s="61"/>
      <c r="AB26" s="61"/>
      <c r="AC26" s="63"/>
      <c r="AD26" s="63"/>
      <c r="AE26" s="63"/>
      <c r="AF26" s="63"/>
      <c r="AG26" s="63"/>
      <c r="AH26" s="61"/>
      <c r="AI26" s="61"/>
      <c r="AJ26" s="61"/>
      <c r="AK26" s="51"/>
      <c r="AL26" s="51"/>
      <c r="AM26" s="51"/>
      <c r="AN26" s="61"/>
      <c r="AO26" s="61"/>
      <c r="AP26" s="61"/>
      <c r="AQ26" s="61"/>
      <c r="AR26" s="64"/>
      <c r="AS26" s="64"/>
      <c r="AT26" s="64"/>
      <c r="AU26" s="64"/>
      <c r="AV26" s="64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5"/>
      <c r="BH26" s="65"/>
      <c r="BI26" s="65"/>
      <c r="BJ26" s="65"/>
      <c r="BK26" s="65"/>
      <c r="BL26" s="61"/>
      <c r="BM26" s="61"/>
      <c r="BN26" s="61"/>
      <c r="BO26" s="61"/>
      <c r="BP26" s="66"/>
      <c r="BQ26" s="42"/>
    </row>
    <row r="27" spans="1:69" ht="17.25" customHeight="1" outlineLevel="1" x14ac:dyDescent="0.2">
      <c r="A27" s="42"/>
      <c r="B27" s="71"/>
      <c r="C27" s="44" t="s">
        <v>62</v>
      </c>
      <c r="D27" s="44" t="s">
        <v>7</v>
      </c>
      <c r="E27" s="46">
        <v>45800</v>
      </c>
      <c r="F27" s="46">
        <v>45801</v>
      </c>
      <c r="G27" s="47">
        <f t="shared" ref="G27:G33" si="2">DAYS360(E27,F27)</f>
        <v>1</v>
      </c>
      <c r="H27" s="48">
        <v>1</v>
      </c>
      <c r="I27" s="59"/>
      <c r="J27" s="60"/>
      <c r="K27" s="61"/>
      <c r="L27" s="61"/>
      <c r="M27" s="61"/>
      <c r="N27" s="52"/>
      <c r="O27" s="52"/>
      <c r="P27" s="52"/>
      <c r="Q27" s="52"/>
      <c r="R27" s="52"/>
      <c r="S27" s="51"/>
      <c r="T27" s="51"/>
      <c r="U27" s="51"/>
      <c r="V27" s="51"/>
      <c r="W27" s="61"/>
      <c r="X27" s="61"/>
      <c r="Y27" s="61"/>
      <c r="Z27" s="61"/>
      <c r="AA27" s="61"/>
      <c r="AB27" s="61"/>
      <c r="AC27" s="63"/>
      <c r="AD27" s="63"/>
      <c r="AE27" s="63"/>
      <c r="AF27" s="63"/>
      <c r="AG27" s="63"/>
      <c r="AH27" s="61"/>
      <c r="AI27" s="61"/>
      <c r="AJ27" s="62"/>
      <c r="AK27" s="62"/>
      <c r="AL27" s="61"/>
      <c r="AM27" s="61"/>
      <c r="AN27" s="61"/>
      <c r="AO27" s="61"/>
      <c r="AP27" s="61"/>
      <c r="AQ27" s="61"/>
      <c r="AR27" s="64"/>
      <c r="AS27" s="64"/>
      <c r="AT27" s="64"/>
      <c r="AU27" s="64"/>
      <c r="AV27" s="64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5"/>
      <c r="BH27" s="65"/>
      <c r="BI27" s="65"/>
      <c r="BJ27" s="65"/>
      <c r="BK27" s="65"/>
      <c r="BL27" s="61"/>
      <c r="BM27" s="61"/>
      <c r="BN27" s="61"/>
      <c r="BO27" s="61"/>
      <c r="BP27" s="66"/>
      <c r="BQ27" s="42"/>
    </row>
    <row r="28" spans="1:69" ht="17.25" customHeight="1" outlineLevel="1" x14ac:dyDescent="0.2">
      <c r="A28" s="42"/>
      <c r="B28" s="71"/>
      <c r="C28" s="73" t="s">
        <v>63</v>
      </c>
      <c r="D28" s="73"/>
      <c r="E28" s="74">
        <v>45803</v>
      </c>
      <c r="F28" s="74">
        <v>45835</v>
      </c>
      <c r="G28" s="47">
        <f t="shared" si="2"/>
        <v>31</v>
      </c>
      <c r="H28" s="58">
        <v>0.7</v>
      </c>
      <c r="I28" s="59"/>
      <c r="J28" s="60"/>
      <c r="K28" s="61"/>
      <c r="L28" s="61"/>
      <c r="M28" s="61"/>
      <c r="N28" s="52"/>
      <c r="O28" s="52"/>
      <c r="P28" s="52"/>
      <c r="Q28" s="52"/>
      <c r="R28" s="52"/>
      <c r="S28" s="51"/>
      <c r="T28" s="51"/>
      <c r="U28" s="51"/>
      <c r="V28" s="51"/>
      <c r="W28" s="61"/>
      <c r="X28" s="61"/>
      <c r="Y28" s="61"/>
      <c r="Z28" s="61"/>
      <c r="AA28" s="61"/>
      <c r="AB28" s="61"/>
      <c r="AC28" s="63"/>
      <c r="AD28" s="63"/>
      <c r="AE28" s="63"/>
      <c r="AF28" s="63"/>
      <c r="AG28" s="63"/>
      <c r="AH28" s="61"/>
      <c r="AI28" s="61"/>
      <c r="AJ28" s="62"/>
      <c r="AK28" s="62"/>
      <c r="AL28" s="51"/>
      <c r="AM28" s="51"/>
      <c r="AN28" s="61"/>
      <c r="AO28" s="61"/>
      <c r="AP28" s="61"/>
      <c r="AQ28" s="61"/>
      <c r="AR28" s="64"/>
      <c r="AS28" s="64"/>
      <c r="AT28" s="64"/>
      <c r="AU28" s="64"/>
      <c r="AV28" s="64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5"/>
      <c r="BH28" s="65"/>
      <c r="BI28" s="65"/>
      <c r="BJ28" s="65"/>
      <c r="BK28" s="65"/>
      <c r="BL28" s="61"/>
      <c r="BM28" s="61"/>
      <c r="BN28" s="61"/>
      <c r="BO28" s="61"/>
      <c r="BP28" s="66"/>
      <c r="BQ28" s="42"/>
    </row>
    <row r="29" spans="1:69" ht="17.25" customHeight="1" outlineLevel="1" x14ac:dyDescent="0.2">
      <c r="A29" s="42"/>
      <c r="B29" s="71"/>
      <c r="C29" s="44" t="s">
        <v>55</v>
      </c>
      <c r="D29" s="44" t="s">
        <v>41</v>
      </c>
      <c r="E29" s="74">
        <v>45803</v>
      </c>
      <c r="F29" s="74">
        <v>45835</v>
      </c>
      <c r="G29" s="47">
        <f t="shared" si="2"/>
        <v>31</v>
      </c>
      <c r="H29" s="48">
        <v>0.2</v>
      </c>
      <c r="I29" s="59"/>
      <c r="J29" s="60"/>
      <c r="K29" s="61"/>
      <c r="L29" s="61"/>
      <c r="M29" s="61"/>
      <c r="N29" s="52"/>
      <c r="O29" s="52"/>
      <c r="P29" s="52"/>
      <c r="Q29" s="52"/>
      <c r="R29" s="52"/>
      <c r="S29" s="51"/>
      <c r="T29" s="51"/>
      <c r="U29" s="51"/>
      <c r="V29" s="51"/>
      <c r="W29" s="61"/>
      <c r="X29" s="61"/>
      <c r="Y29" s="61"/>
      <c r="Z29" s="61"/>
      <c r="AA29" s="61"/>
      <c r="AB29" s="61"/>
      <c r="AC29" s="63"/>
      <c r="AD29" s="63"/>
      <c r="AE29" s="63"/>
      <c r="AF29" s="63"/>
      <c r="AG29" s="63"/>
      <c r="AH29" s="61"/>
      <c r="AI29" s="61"/>
      <c r="AJ29" s="61"/>
      <c r="AK29" s="62"/>
      <c r="AL29" s="62"/>
      <c r="AM29" s="62"/>
      <c r="AN29" s="61"/>
      <c r="AO29" s="61"/>
      <c r="AP29" s="61"/>
      <c r="AQ29" s="61"/>
      <c r="AR29" s="64"/>
      <c r="AS29" s="64"/>
      <c r="AT29" s="64"/>
      <c r="AU29" s="64"/>
      <c r="AV29" s="64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5"/>
      <c r="BH29" s="65"/>
      <c r="BI29" s="65"/>
      <c r="BJ29" s="65"/>
      <c r="BK29" s="65"/>
      <c r="BL29" s="61"/>
      <c r="BM29" s="61"/>
      <c r="BN29" s="61"/>
      <c r="BO29" s="61"/>
      <c r="BP29" s="66"/>
      <c r="BQ29" s="42"/>
    </row>
    <row r="30" spans="1:69" ht="17.25" customHeight="1" outlineLevel="1" x14ac:dyDescent="0.2">
      <c r="A30" s="42"/>
      <c r="B30" s="71"/>
      <c r="C30" s="44" t="s">
        <v>56</v>
      </c>
      <c r="D30" s="44" t="s">
        <v>57</v>
      </c>
      <c r="E30" s="46">
        <v>45803</v>
      </c>
      <c r="F30" s="46">
        <v>45835</v>
      </c>
      <c r="G30" s="47">
        <f t="shared" si="2"/>
        <v>31</v>
      </c>
      <c r="H30" s="48">
        <v>0</v>
      </c>
      <c r="I30" s="59"/>
      <c r="J30" s="60"/>
      <c r="K30" s="61"/>
      <c r="L30" s="61"/>
      <c r="M30" s="61"/>
      <c r="N30" s="52"/>
      <c r="O30" s="52"/>
      <c r="P30" s="52"/>
      <c r="Q30" s="52"/>
      <c r="R30" s="52"/>
      <c r="S30" s="51"/>
      <c r="T30" s="51"/>
      <c r="U30" s="51"/>
      <c r="V30" s="51"/>
      <c r="W30" s="61"/>
      <c r="X30" s="61"/>
      <c r="Y30" s="61"/>
      <c r="Z30" s="61"/>
      <c r="AA30" s="61"/>
      <c r="AB30" s="61"/>
      <c r="AC30" s="63"/>
      <c r="AD30" s="63"/>
      <c r="AE30" s="63"/>
      <c r="AF30" s="63"/>
      <c r="AG30" s="63"/>
      <c r="AH30" s="61"/>
      <c r="AI30" s="61"/>
      <c r="AJ30" s="61"/>
      <c r="AK30" s="61"/>
      <c r="AL30" s="62"/>
      <c r="AM30" s="62"/>
      <c r="AN30" s="61"/>
      <c r="AO30" s="61"/>
      <c r="AP30" s="61"/>
      <c r="AQ30" s="61"/>
      <c r="AR30" s="64"/>
      <c r="AS30" s="64"/>
      <c r="AT30" s="64"/>
      <c r="AU30" s="64"/>
      <c r="AV30" s="64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5"/>
      <c r="BH30" s="65"/>
      <c r="BI30" s="65"/>
      <c r="BJ30" s="65"/>
      <c r="BK30" s="65"/>
      <c r="BL30" s="61"/>
      <c r="BM30" s="61"/>
      <c r="BN30" s="61"/>
      <c r="BO30" s="61"/>
      <c r="BP30" s="66"/>
      <c r="BQ30" s="42"/>
    </row>
    <row r="31" spans="1:69" ht="17.25" customHeight="1" outlineLevel="1" x14ac:dyDescent="0.2">
      <c r="A31" s="42"/>
      <c r="B31" s="71"/>
      <c r="C31" s="44" t="s">
        <v>58</v>
      </c>
      <c r="D31" s="44" t="s">
        <v>7</v>
      </c>
      <c r="E31" s="46">
        <v>45807</v>
      </c>
      <c r="F31" s="46">
        <v>45810</v>
      </c>
      <c r="G31" s="47">
        <f t="shared" si="2"/>
        <v>2</v>
      </c>
      <c r="H31" s="48">
        <v>0.2</v>
      </c>
      <c r="I31" s="59"/>
      <c r="J31" s="60"/>
      <c r="K31" s="61"/>
      <c r="L31" s="61"/>
      <c r="M31" s="61"/>
      <c r="N31" s="52"/>
      <c r="O31" s="52"/>
      <c r="P31" s="52"/>
      <c r="Q31" s="52"/>
      <c r="R31" s="52"/>
      <c r="S31" s="51"/>
      <c r="T31" s="51"/>
      <c r="U31" s="51"/>
      <c r="V31" s="51"/>
      <c r="W31" s="61"/>
      <c r="X31" s="61"/>
      <c r="Y31" s="61"/>
      <c r="Z31" s="61"/>
      <c r="AA31" s="61"/>
      <c r="AB31" s="61"/>
      <c r="AC31" s="63"/>
      <c r="AD31" s="63"/>
      <c r="AE31" s="63"/>
      <c r="AF31" s="63"/>
      <c r="AG31" s="63"/>
      <c r="AH31" s="61"/>
      <c r="AI31" s="61"/>
      <c r="AJ31" s="61"/>
      <c r="AK31" s="61"/>
      <c r="AL31" s="61"/>
      <c r="AM31" s="61"/>
      <c r="AN31" s="61"/>
      <c r="AO31" s="61"/>
      <c r="AP31" s="61"/>
      <c r="AQ31" s="62"/>
      <c r="AR31" s="62"/>
      <c r="AS31" s="64"/>
      <c r="AT31" s="64"/>
      <c r="AU31" s="64"/>
      <c r="AV31" s="64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5"/>
      <c r="BH31" s="65"/>
      <c r="BI31" s="65"/>
      <c r="BJ31" s="65"/>
      <c r="BK31" s="65"/>
      <c r="BL31" s="61"/>
      <c r="BM31" s="61"/>
      <c r="BN31" s="61"/>
      <c r="BO31" s="61"/>
      <c r="BP31" s="66"/>
      <c r="BQ31" s="42"/>
    </row>
    <row r="32" spans="1:69" ht="17.25" customHeight="1" outlineLevel="1" x14ac:dyDescent="0.2">
      <c r="A32" s="42"/>
      <c r="B32" s="71"/>
      <c r="C32" s="44" t="s">
        <v>59</v>
      </c>
      <c r="D32" s="44" t="s">
        <v>7</v>
      </c>
      <c r="E32" s="46">
        <v>45810</v>
      </c>
      <c r="F32" s="46">
        <v>45812</v>
      </c>
      <c r="G32" s="47">
        <f t="shared" si="2"/>
        <v>2</v>
      </c>
      <c r="H32" s="48">
        <v>0</v>
      </c>
      <c r="I32" s="59"/>
      <c r="J32" s="59"/>
      <c r="K32" s="59"/>
      <c r="L32" s="59"/>
      <c r="M32" s="59"/>
      <c r="N32" s="52"/>
      <c r="O32" s="52"/>
      <c r="P32" s="52"/>
      <c r="Q32" s="52"/>
      <c r="R32" s="52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63"/>
      <c r="AD32" s="63"/>
      <c r="AE32" s="63"/>
      <c r="AF32" s="63"/>
      <c r="AG32" s="63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2"/>
      <c r="AS32" s="64"/>
      <c r="AT32" s="62"/>
      <c r="AU32" s="64"/>
      <c r="AV32" s="64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5"/>
      <c r="BH32" s="65"/>
      <c r="BI32" s="65"/>
      <c r="BJ32" s="65"/>
      <c r="BK32" s="65"/>
      <c r="BL32" s="61"/>
      <c r="BM32" s="61"/>
      <c r="BN32" s="61"/>
      <c r="BO32" s="61"/>
      <c r="BP32" s="66"/>
      <c r="BQ32" s="42"/>
    </row>
    <row r="33" spans="1:69" ht="17.25" customHeight="1" outlineLevel="1" x14ac:dyDescent="0.2">
      <c r="A33" s="42"/>
      <c r="B33" s="71"/>
      <c r="C33" s="44" t="s">
        <v>60</v>
      </c>
      <c r="D33" s="44" t="s">
        <v>7</v>
      </c>
      <c r="E33" s="46">
        <v>45812</v>
      </c>
      <c r="F33" s="46">
        <v>45817</v>
      </c>
      <c r="G33" s="47">
        <f t="shared" si="2"/>
        <v>5</v>
      </c>
      <c r="H33" s="48">
        <v>0.2</v>
      </c>
      <c r="I33" s="59"/>
      <c r="J33" s="59"/>
      <c r="K33" s="59"/>
      <c r="L33" s="59"/>
      <c r="M33" s="59"/>
      <c r="N33" s="52"/>
      <c r="O33" s="52"/>
      <c r="P33" s="52"/>
      <c r="Q33" s="52"/>
      <c r="R33" s="52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63"/>
      <c r="AD33" s="63"/>
      <c r="AE33" s="63"/>
      <c r="AF33" s="63"/>
      <c r="AG33" s="63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75"/>
      <c r="AS33" s="64"/>
      <c r="AT33" s="62"/>
      <c r="AU33" s="62"/>
      <c r="AV33" s="62"/>
      <c r="AW33" s="62"/>
      <c r="AX33" s="61"/>
      <c r="AY33" s="61"/>
      <c r="AZ33" s="61"/>
      <c r="BA33" s="61"/>
      <c r="BB33" s="61"/>
      <c r="BC33" s="61"/>
      <c r="BD33" s="61"/>
      <c r="BE33" s="61"/>
      <c r="BF33" s="61"/>
      <c r="BG33" s="76"/>
      <c r="BH33" s="76"/>
      <c r="BI33" s="76"/>
      <c r="BJ33" s="76"/>
      <c r="BK33" s="76"/>
      <c r="BL33" s="77"/>
      <c r="BM33" s="77"/>
      <c r="BN33" s="77"/>
      <c r="BO33" s="77"/>
      <c r="BP33" s="77"/>
      <c r="BQ33" s="42"/>
    </row>
    <row r="34" spans="1:69" ht="17.25" customHeight="1" outlineLevel="1" x14ac:dyDescent="0.2">
      <c r="A34" s="42"/>
      <c r="B34" s="71"/>
      <c r="C34" s="44" t="s">
        <v>61</v>
      </c>
      <c r="D34" s="44" t="s">
        <v>37</v>
      </c>
      <c r="E34" s="46">
        <v>45818</v>
      </c>
      <c r="F34" s="46">
        <v>45818</v>
      </c>
      <c r="G34" s="47"/>
      <c r="H34" s="48"/>
      <c r="I34" s="59"/>
      <c r="J34" s="59"/>
      <c r="K34" s="59"/>
      <c r="L34" s="59"/>
      <c r="M34" s="59"/>
      <c r="N34" s="52"/>
      <c r="O34" s="52"/>
      <c r="P34" s="52"/>
      <c r="Q34" s="52"/>
      <c r="R34" s="52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63"/>
      <c r="AD34" s="63"/>
      <c r="AE34" s="63"/>
      <c r="AF34" s="63"/>
      <c r="AG34" s="63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4"/>
      <c r="AS34" s="64"/>
      <c r="AT34" s="64"/>
      <c r="AU34" s="64"/>
      <c r="AV34" s="64"/>
      <c r="AW34" s="61"/>
      <c r="AX34" s="62"/>
      <c r="AY34" s="61"/>
      <c r="AZ34" s="61"/>
      <c r="BA34" s="61"/>
      <c r="BB34" s="61"/>
      <c r="BC34" s="61"/>
      <c r="BD34" s="61"/>
      <c r="BE34" s="61"/>
      <c r="BF34" s="61"/>
      <c r="BG34" s="65"/>
      <c r="BH34" s="65"/>
      <c r="BI34" s="65"/>
      <c r="BJ34" s="65"/>
      <c r="BK34" s="65"/>
      <c r="BL34" s="61"/>
      <c r="BM34" s="61"/>
      <c r="BN34" s="61"/>
      <c r="BO34" s="61"/>
      <c r="BP34" s="66"/>
      <c r="BQ34" s="42"/>
    </row>
    <row r="35" spans="1:69" ht="17.25" customHeight="1" outlineLevel="1" x14ac:dyDescent="0.2">
      <c r="A35" s="42"/>
      <c r="B35" s="78"/>
      <c r="C35" s="79"/>
      <c r="D35" s="79"/>
      <c r="E35" s="80"/>
      <c r="F35" s="80"/>
      <c r="G35" s="81"/>
      <c r="H35" s="82"/>
      <c r="I35" s="59"/>
      <c r="J35" s="59"/>
      <c r="K35" s="59"/>
      <c r="L35" s="59"/>
      <c r="M35" s="59"/>
      <c r="N35" s="52"/>
      <c r="O35" s="52"/>
      <c r="P35" s="52"/>
      <c r="Q35" s="52"/>
      <c r="R35" s="52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63"/>
      <c r="AD35" s="63"/>
      <c r="AE35" s="63"/>
      <c r="AF35" s="63"/>
      <c r="AG35" s="63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75"/>
      <c r="AS35" s="64"/>
      <c r="AT35" s="64"/>
      <c r="AU35" s="64"/>
      <c r="AV35" s="64"/>
      <c r="AW35" s="61"/>
      <c r="AY35" s="61"/>
      <c r="AZ35" s="61"/>
      <c r="BA35" s="61"/>
      <c r="BB35" s="61"/>
      <c r="BC35" s="61"/>
      <c r="BD35" s="61"/>
      <c r="BE35" s="61"/>
      <c r="BF35" s="61"/>
      <c r="BG35" s="76"/>
      <c r="BH35" s="76"/>
      <c r="BI35" s="76"/>
      <c r="BJ35" s="76"/>
      <c r="BK35" s="76"/>
      <c r="BL35" s="77"/>
      <c r="BM35" s="77"/>
      <c r="BN35" s="77"/>
      <c r="BO35" s="77"/>
      <c r="BP35" s="77"/>
      <c r="BQ35" s="42"/>
    </row>
    <row r="40" spans="1:69" ht="15.75" customHeight="1" x14ac:dyDescent="0.2"/>
    <row r="41" spans="1:69" ht="15.75" customHeight="1" x14ac:dyDescent="0.2"/>
    <row r="42" spans="1:69" ht="15.75" customHeight="1" x14ac:dyDescent="0.2"/>
    <row r="43" spans="1:69" ht="15.75" customHeight="1" x14ac:dyDescent="0.2"/>
    <row r="44" spans="1:69" ht="15.75" customHeight="1" x14ac:dyDescent="0.2"/>
    <row r="45" spans="1:69" ht="15.75" customHeight="1" x14ac:dyDescent="0.2"/>
    <row r="46" spans="1:69" ht="15.75" customHeight="1" x14ac:dyDescent="0.2"/>
    <row r="47" spans="1:69" ht="15.75" customHeight="1" x14ac:dyDescent="0.2"/>
    <row r="48" spans="1:6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4"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E8:E10"/>
    <mergeCell ref="F8:F10"/>
    <mergeCell ref="G8:G10"/>
    <mergeCell ref="H8:H10"/>
    <mergeCell ref="I8:W8"/>
    <mergeCell ref="B2:G2"/>
    <mergeCell ref="I2:N2"/>
    <mergeCell ref="O2:AE2"/>
    <mergeCell ref="B4:C4"/>
    <mergeCell ref="D4:G4"/>
    <mergeCell ref="I4:O4"/>
    <mergeCell ref="P4:AB4"/>
  </mergeCells>
  <conditionalFormatting sqref="H12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35">
    <cfRule type="colorScale" priority="2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</cp:lastModifiedBy>
  <dcterms:modified xsi:type="dcterms:W3CDTF">2025-05-29T20:10:43Z</dcterms:modified>
</cp:coreProperties>
</file>