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固定资产借用单" sheetId="1" r:id="rId1"/>
    <sheet name="数据字典" sheetId="2" state="hidden" r:id="rId2"/>
  </sheets>
  <calcPr calcId="144525"/>
</workbook>
</file>

<file path=xl/comments1.xml><?xml version="1.0" encoding="utf-8"?>
<comments xmlns="http://schemas.openxmlformats.org/spreadsheetml/2006/main">
  <authors>
    <author>zhangq</author>
  </authors>
  <commentList>
    <comment ref="J6" authorId="0">
      <text>
        <r>
          <rPr>
            <b/>
            <sz val="9"/>
            <rFont val="宋体"/>
            <charset val="134"/>
          </rPr>
          <t xml:space="preserve">zhangq:
</t>
        </r>
        <r>
          <rPr>
            <sz val="9"/>
            <rFont val="宋体"/>
            <charset val="134"/>
          </rPr>
          <t xml:space="preserve">在此输入员工名称,员工号会自动出来
</t>
        </r>
      </text>
    </comment>
  </commentList>
</comments>
</file>

<file path=xl/sharedStrings.xml><?xml version="1.0" encoding="utf-8"?>
<sst xmlns="http://schemas.openxmlformats.org/spreadsheetml/2006/main" count="32" uniqueCount="28">
  <si>
    <t>资产借用申请单</t>
  </si>
  <si>
    <t>密码:000000</t>
  </si>
  <si>
    <t>申请部门：</t>
  </si>
  <si>
    <t>IT</t>
  </si>
  <si>
    <t xml:space="preserve">申请日期： </t>
  </si>
  <si>
    <t>申      请</t>
  </si>
  <si>
    <t>验收</t>
  </si>
  <si>
    <t>归还</t>
  </si>
  <si>
    <t>序号</t>
  </si>
  <si>
    <t>借出类型</t>
  </si>
  <si>
    <t>类型编号</t>
  </si>
  <si>
    <t>品   名</t>
  </si>
  <si>
    <t>SN/手机号</t>
  </si>
  <si>
    <t>数量</t>
  </si>
  <si>
    <t>用途</t>
  </si>
  <si>
    <t>验收结果</t>
  </si>
  <si>
    <t>工号</t>
  </si>
  <si>
    <t>借用人</t>
  </si>
  <si>
    <t>承诺归还日期</t>
  </si>
  <si>
    <t>借用</t>
  </si>
  <si>
    <t>工作所需</t>
  </si>
  <si>
    <t>yes</t>
  </si>
  <si>
    <t>2020/07/01</t>
  </si>
  <si>
    <t>2020/07/02</t>
  </si>
  <si>
    <t>2020/07/03</t>
  </si>
  <si>
    <t>仪器类型</t>
  </si>
  <si>
    <t>部门</t>
  </si>
  <si>
    <t>员工信息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</si>
</sst>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8"/>
      <color theme="4" tint="-0.25"/>
      <name val="微软雅黑"/>
      <charset val="134"/>
    </font>
    <font>
      <b/>
      <sz val="12"/>
      <color theme="4" tint="-0.25"/>
      <name val="微软雅黑"/>
      <charset val="134"/>
    </font>
    <font>
      <b/>
      <sz val="16"/>
      <color theme="4" tint="0.8"/>
      <name val="微软雅黑"/>
      <charset val="134"/>
    </font>
    <font>
      <sz val="12"/>
      <color theme="4" tint="0.8"/>
      <name val="微软雅黑"/>
      <charset val="134"/>
    </font>
    <font>
      <sz val="11"/>
      <color theme="4" tint="0.8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theme="4" tint="0.4"/>
      </left>
      <right/>
      <top style="thin">
        <color theme="4" tint="0.4"/>
      </top>
      <bottom style="dashed">
        <color theme="4" tint="0.4"/>
      </bottom>
      <diagonal/>
    </border>
    <border>
      <left/>
      <right/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thin">
        <color theme="4" tint="0.4"/>
      </top>
      <bottom style="dashed">
        <color theme="4" tint="0.4"/>
      </bottom>
      <diagonal/>
    </border>
    <border>
      <left style="thin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/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23" fillId="4" borderId="13" applyNumberFormat="0" applyAlignment="0" applyProtection="0">
      <alignment vertical="center"/>
    </xf>
    <xf numFmtId="0" fontId="11" fillId="3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6" xfId="0" applyNumberFormat="1" applyFont="1" applyBorder="1">
      <alignment vertical="center"/>
    </xf>
    <xf numFmtId="0" fontId="5" fillId="2" borderId="8" xfId="0" applyNumberFormat="1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E6" sqref="E6"/>
    </sheetView>
  </sheetViews>
  <sheetFormatPr defaultColWidth="9" defaultRowHeight="13.5"/>
  <cols>
    <col min="1" max="3" width="9.75" customWidth="1"/>
    <col min="4" max="4" width="10.625" customWidth="1"/>
    <col min="5" max="5" width="17.875" style="6" customWidth="1"/>
    <col min="6" max="6" width="6.375" customWidth="1"/>
    <col min="7" max="7" width="25.125" customWidth="1"/>
    <col min="8" max="9" width="16.375" customWidth="1"/>
    <col min="10" max="11" width="13" customWidth="1"/>
    <col min="19" max="19" width="15.5" customWidth="1"/>
  </cols>
  <sheetData>
    <row r="1" spans="1:11">
      <c r="A1" s="7" t="s">
        <v>0</v>
      </c>
      <c r="B1" s="7"/>
      <c r="C1" s="7"/>
      <c r="D1" s="7"/>
      <c r="E1" s="8"/>
      <c r="F1" s="7"/>
      <c r="G1" s="7"/>
      <c r="H1" s="7"/>
      <c r="I1" s="7"/>
      <c r="J1" s="7"/>
      <c r="K1" s="7"/>
    </row>
    <row r="2" ht="29.25" customHeight="1" spans="1:19">
      <c r="A2" s="7"/>
      <c r="B2" s="7"/>
      <c r="C2" s="7"/>
      <c r="D2" s="7"/>
      <c r="E2" s="8"/>
      <c r="F2" s="7"/>
      <c r="G2" s="7"/>
      <c r="H2" s="7"/>
      <c r="I2" s="7"/>
      <c r="J2" s="7"/>
      <c r="K2" s="7"/>
      <c r="S2" s="35" t="s">
        <v>1</v>
      </c>
    </row>
    <row r="3" ht="24.75" customHeight="1" spans="1:11">
      <c r="A3" s="9" t="s">
        <v>2</v>
      </c>
      <c r="B3" s="9"/>
      <c r="C3" s="9"/>
      <c r="D3" s="10" t="s">
        <v>3</v>
      </c>
      <c r="E3" s="11"/>
      <c r="F3" s="10"/>
      <c r="G3" s="10"/>
      <c r="H3" s="10"/>
      <c r="I3" s="10"/>
      <c r="J3" s="10"/>
      <c r="K3" s="10"/>
    </row>
    <row r="4" ht="25.5" customHeight="1" spans="1:15">
      <c r="A4" s="12" t="s">
        <v>4</v>
      </c>
      <c r="B4" s="9"/>
      <c r="C4" s="9"/>
      <c r="D4" s="13">
        <f ca="1">TODAY()</f>
        <v>44043</v>
      </c>
      <c r="E4" s="11"/>
      <c r="F4" s="13"/>
      <c r="G4" s="13"/>
      <c r="H4" s="13"/>
      <c r="I4" s="13"/>
      <c r="J4" s="13"/>
      <c r="K4" s="13"/>
      <c r="N4" s="4"/>
      <c r="O4" s="3"/>
    </row>
    <row r="5" ht="24" customHeight="1" spans="1:15">
      <c r="A5" s="14" t="s">
        <v>5</v>
      </c>
      <c r="B5" s="15"/>
      <c r="C5" s="15"/>
      <c r="D5" s="15"/>
      <c r="E5" s="16"/>
      <c r="F5" s="15"/>
      <c r="G5" s="15"/>
      <c r="H5" s="17" t="s">
        <v>6</v>
      </c>
      <c r="I5" s="17"/>
      <c r="J5" s="30"/>
      <c r="K5" s="17" t="s">
        <v>7</v>
      </c>
      <c r="N5" s="4"/>
      <c r="O5" s="5"/>
    </row>
    <row r="6" ht="25.5" customHeight="1" spans="1:15">
      <c r="A6" s="18" t="s">
        <v>8</v>
      </c>
      <c r="B6" s="19" t="s">
        <v>9</v>
      </c>
      <c r="C6" s="19" t="s">
        <v>10</v>
      </c>
      <c r="D6" s="20" t="s">
        <v>11</v>
      </c>
      <c r="E6" s="21" t="s">
        <v>12</v>
      </c>
      <c r="F6" s="22" t="s">
        <v>13</v>
      </c>
      <c r="G6" s="22" t="s">
        <v>14</v>
      </c>
      <c r="H6" s="23" t="s">
        <v>15</v>
      </c>
      <c r="I6" s="23" t="s">
        <v>16</v>
      </c>
      <c r="J6" s="31" t="s">
        <v>17</v>
      </c>
      <c r="K6" s="31" t="s">
        <v>18</v>
      </c>
      <c r="N6" s="4"/>
      <c r="O6" s="3"/>
    </row>
    <row r="7" ht="24" customHeight="1" spans="1:15">
      <c r="A7" s="24">
        <v>1</v>
      </c>
      <c r="B7" s="25" t="s">
        <v>19</v>
      </c>
      <c r="C7" s="25" t="str">
        <f>IFERROR(VLOOKUP(D7,数据字典!A:B,2,0),"")</f>
        <v/>
      </c>
      <c r="D7" s="26"/>
      <c r="E7" s="27"/>
      <c r="F7" s="26">
        <v>1</v>
      </c>
      <c r="G7" s="26" t="s">
        <v>20</v>
      </c>
      <c r="H7" s="28" t="s">
        <v>21</v>
      </c>
      <c r="I7" s="28" t="str">
        <f>IFERROR(VLOOKUP(J7,数据字典!F:G,2,0),"")</f>
        <v/>
      </c>
      <c r="J7" s="32"/>
      <c r="K7" s="33" t="s">
        <v>22</v>
      </c>
      <c r="N7" s="4"/>
      <c r="O7" s="3"/>
    </row>
    <row r="8" ht="23.25" customHeight="1" spans="1:15">
      <c r="A8" s="24">
        <v>2</v>
      </c>
      <c r="B8" s="25"/>
      <c r="C8" s="25" t="str">
        <f>IFERROR(VLOOKUP(D8,数据字典!A:B,2,0),"")</f>
        <v/>
      </c>
      <c r="D8" s="26"/>
      <c r="E8" s="27"/>
      <c r="F8" s="26">
        <v>1</v>
      </c>
      <c r="G8" s="26" t="s">
        <v>20</v>
      </c>
      <c r="H8" s="28" t="s">
        <v>21</v>
      </c>
      <c r="I8" s="28" t="str">
        <f>IFERROR(VLOOKUP(J8,数据字典!F:G,2,0),"")</f>
        <v/>
      </c>
      <c r="J8" s="32"/>
      <c r="K8" s="33" t="s">
        <v>23</v>
      </c>
      <c r="N8" s="4"/>
      <c r="O8" s="3"/>
    </row>
    <row r="9" ht="24.75" customHeight="1" spans="1:15">
      <c r="A9" s="24">
        <v>3</v>
      </c>
      <c r="B9" s="25"/>
      <c r="C9" s="25" t="str">
        <f>IFERROR(VLOOKUP(D9,数据字典!A:B,2,0),"")</f>
        <v/>
      </c>
      <c r="D9" s="26"/>
      <c r="E9" s="27"/>
      <c r="F9" s="26">
        <v>1</v>
      </c>
      <c r="G9" s="26" t="s">
        <v>20</v>
      </c>
      <c r="H9" s="28" t="s">
        <v>21</v>
      </c>
      <c r="I9" s="28" t="str">
        <f>IFERROR(VLOOKUP(J9,数据字典!F:G,2,0),"")</f>
        <v/>
      </c>
      <c r="J9" s="32"/>
      <c r="K9" s="33" t="s">
        <v>24</v>
      </c>
      <c r="N9" s="4"/>
      <c r="O9" s="3"/>
    </row>
    <row r="10" ht="24.75" customHeight="1" spans="1:15">
      <c r="A10" s="24"/>
      <c r="B10" s="25"/>
      <c r="C10" s="25" t="str">
        <f>IFERROR(VLOOKUP(D10,数据字典!A:B,2,0),"")</f>
        <v/>
      </c>
      <c r="D10" s="26"/>
      <c r="E10" s="27"/>
      <c r="F10" s="29"/>
      <c r="G10" s="26"/>
      <c r="H10" s="28"/>
      <c r="I10" s="28" t="str">
        <f>IFERROR(VLOOKUP(J10,数据字典!F:G,2,0),"")</f>
        <v/>
      </c>
      <c r="J10" s="32"/>
      <c r="K10" s="33"/>
      <c r="N10" s="4"/>
      <c r="O10" s="3"/>
    </row>
    <row r="11" ht="24.75" customHeight="1" spans="1:15">
      <c r="A11" s="24"/>
      <c r="B11" s="25"/>
      <c r="C11" s="25" t="str">
        <f>IFERROR(VLOOKUP(D11,数据字典!A:B,2,0),"")</f>
        <v/>
      </c>
      <c r="D11" s="26"/>
      <c r="E11" s="27"/>
      <c r="F11" s="29"/>
      <c r="G11" s="26"/>
      <c r="H11" s="28"/>
      <c r="I11" s="28" t="str">
        <f>IFERROR(VLOOKUP(J11,数据字典!F:G,2,0),"")</f>
        <v/>
      </c>
      <c r="J11" s="32"/>
      <c r="K11" s="34"/>
      <c r="N11" s="4"/>
      <c r="O11" s="3"/>
    </row>
    <row r="12" ht="24.75" customHeight="1" spans="1:15">
      <c r="A12" s="24"/>
      <c r="B12" s="25"/>
      <c r="C12" s="25" t="str">
        <f>IFERROR(VLOOKUP(D12,数据字典!A:B,2,0),"")</f>
        <v/>
      </c>
      <c r="D12" s="26"/>
      <c r="E12" s="27"/>
      <c r="F12" s="29"/>
      <c r="G12" s="26"/>
      <c r="H12" s="28"/>
      <c r="I12" s="28" t="str">
        <f>IFERROR(VLOOKUP(J12,数据字典!F:G,2,0),"")</f>
        <v/>
      </c>
      <c r="J12" s="32"/>
      <c r="K12" s="34"/>
      <c r="N12" s="4"/>
      <c r="O12" s="3"/>
    </row>
    <row r="13" ht="24.75" customHeight="1" spans="1:15">
      <c r="A13" s="24"/>
      <c r="B13" s="25"/>
      <c r="C13" s="25" t="str">
        <f>IFERROR(VLOOKUP(D13,数据字典!A:B,2,0),"")</f>
        <v/>
      </c>
      <c r="D13" s="26"/>
      <c r="E13" s="27"/>
      <c r="F13" s="29"/>
      <c r="G13" s="26"/>
      <c r="H13" s="28"/>
      <c r="I13" s="28" t="str">
        <f>IFERROR(VLOOKUP(J13,数据字典!F:G,2,0),"")</f>
        <v/>
      </c>
      <c r="J13" s="32"/>
      <c r="K13" s="34"/>
      <c r="N13" s="4"/>
      <c r="O13" s="3"/>
    </row>
    <row r="14" ht="24.75" customHeight="1" spans="1:11">
      <c r="A14" s="24"/>
      <c r="B14" s="25"/>
      <c r="C14" s="25" t="str">
        <f>IFERROR(VLOOKUP(D14,数据字典!A:B,2,0),"")</f>
        <v/>
      </c>
      <c r="D14" s="26"/>
      <c r="E14" s="27"/>
      <c r="F14" s="29"/>
      <c r="G14" s="26"/>
      <c r="H14" s="28"/>
      <c r="I14" s="28" t="str">
        <f>IFERROR(VLOOKUP(J14,数据字典!F:G,2,0),"")</f>
        <v/>
      </c>
      <c r="J14" s="32"/>
      <c r="K14" s="34"/>
    </row>
    <row r="15" ht="24.75" customHeight="1" spans="1:11">
      <c r="A15" s="24"/>
      <c r="B15" s="25"/>
      <c r="C15" s="25" t="str">
        <f>IFERROR(VLOOKUP(D15,数据字典!A:B,2,0),"")</f>
        <v/>
      </c>
      <c r="D15" s="26"/>
      <c r="E15" s="27"/>
      <c r="F15" s="29"/>
      <c r="G15" s="26"/>
      <c r="H15" s="28"/>
      <c r="I15" s="28" t="str">
        <f>IFERROR(VLOOKUP(J15,数据字典!F:G,2,0),"")</f>
        <v/>
      </c>
      <c r="J15" s="32"/>
      <c r="K15" s="34"/>
    </row>
    <row r="16" ht="24.75" customHeight="1" spans="1:11">
      <c r="A16" s="24"/>
      <c r="B16" s="25"/>
      <c r="C16" s="25" t="str">
        <f>IFERROR(VLOOKUP(D16,数据字典!A:B,2,0),"")</f>
        <v/>
      </c>
      <c r="D16" s="26"/>
      <c r="E16" s="27"/>
      <c r="F16" s="29"/>
      <c r="G16" s="26"/>
      <c r="H16" s="28"/>
      <c r="I16" s="28" t="str">
        <f>IFERROR(VLOOKUP(J16,数据字典!F:G,2,0),"")</f>
        <v/>
      </c>
      <c r="J16" s="32"/>
      <c r="K16" s="34"/>
    </row>
    <row r="17" ht="24.75" customHeight="1" spans="1:11">
      <c r="A17" s="24"/>
      <c r="B17" s="25"/>
      <c r="C17" s="25" t="str">
        <f>IFERROR(VLOOKUP(D17,数据字典!A:B,2,0),"")</f>
        <v/>
      </c>
      <c r="D17" s="26"/>
      <c r="E17" s="27"/>
      <c r="F17" s="29"/>
      <c r="G17" s="26"/>
      <c r="H17" s="28"/>
      <c r="I17" s="28" t="str">
        <f>IFERROR(VLOOKUP(J17,数据字典!F:G,2,0),"")</f>
        <v/>
      </c>
      <c r="J17" s="32"/>
      <c r="K17" s="34"/>
    </row>
    <row r="18" ht="24.75" customHeight="1" spans="1:11">
      <c r="A18" s="24"/>
      <c r="B18" s="25"/>
      <c r="C18" s="25" t="str">
        <f>IFERROR(VLOOKUP(D18,数据字典!A:B,2,0),"")</f>
        <v/>
      </c>
      <c r="D18" s="26"/>
      <c r="E18" s="27"/>
      <c r="F18" s="29"/>
      <c r="G18" s="26"/>
      <c r="H18" s="28"/>
      <c r="I18" s="28" t="str">
        <f>IFERROR(VLOOKUP(J18,数据字典!F:G,2,0),"")</f>
        <v/>
      </c>
      <c r="J18" s="32"/>
      <c r="K18" s="34"/>
    </row>
    <row r="19" ht="25.5" customHeight="1" spans="1:11">
      <c r="A19" s="24"/>
      <c r="B19" s="25"/>
      <c r="C19" s="25" t="str">
        <f>IFERROR(VLOOKUP(D19,数据字典!A:B,2,0),"")</f>
        <v/>
      </c>
      <c r="D19" s="26"/>
      <c r="E19" s="27"/>
      <c r="F19" s="29"/>
      <c r="G19" s="26"/>
      <c r="H19" s="28"/>
      <c r="I19" s="28" t="str">
        <f>IFERROR(VLOOKUP(J19,数据字典!F:G,2,0),"")</f>
        <v/>
      </c>
      <c r="J19" s="32"/>
      <c r="K19" s="34"/>
    </row>
  </sheetData>
  <mergeCells count="5">
    <mergeCell ref="D3:K3"/>
    <mergeCell ref="D4:K4"/>
    <mergeCell ref="A5:G5"/>
    <mergeCell ref="H5:J5"/>
    <mergeCell ref="A1:K2"/>
  </mergeCells>
  <dataValidations count="5">
    <dataValidation type="list" allowBlank="1" showInputMessage="1" showErrorMessage="1" sqref="D3 E3 F3:G3 H3:J3 K3">
      <formula1>数据字典!$D$3:$D$42</formula1>
    </dataValidation>
    <dataValidation type="list" allowBlank="1" showInputMessage="1" showErrorMessage="1" sqref="H7:H19">
      <formula1>"yes,no"</formula1>
    </dataValidation>
    <dataValidation type="list" allowBlank="1" showInputMessage="1" showErrorMessage="1" sqref="B7 B8:B19">
      <formula1>"借用,报废再借用"</formula1>
    </dataValidation>
    <dataValidation type="list" allowBlank="1" showInputMessage="1" showErrorMessage="1" sqref="D7:D19">
      <formula1>数据字典!$A$3:$A$11</formula1>
    </dataValidation>
    <dataValidation type="list" allowBlank="1" showInputMessage="1" showErrorMessage="1" sqref="J7:J19">
      <formula1>数据字典!$F$3:$F$500</formula1>
    </dataValidation>
  </dataValidations>
  <pageMargins left="0.707638888888889" right="0.707638888888889" top="0.747916666666667" bottom="0.747916666666667" header="0.313888888888889" footer="0.313888888888889"/>
  <pageSetup paperSize="9" orientation="landscape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4" sqref="A4"/>
    </sheetView>
  </sheetViews>
  <sheetFormatPr defaultColWidth="9" defaultRowHeight="13.5" outlineLevelCol="6"/>
  <cols>
    <col min="4" max="4" width="13.375" style="1" customWidth="1"/>
    <col min="5" max="5" width="9" style="1"/>
  </cols>
  <sheetData>
    <row r="1" s="1" customFormat="1" spans="1:7">
      <c r="A1" s="2" t="s">
        <v>25</v>
      </c>
      <c r="B1" s="2"/>
      <c r="D1" s="2" t="s">
        <v>26</v>
      </c>
      <c r="F1" s="2" t="s">
        <v>27</v>
      </c>
      <c r="G1" s="2"/>
    </row>
    <row r="2" s="1" customFormat="1" spans="1:7">
      <c r="A2" s="2"/>
      <c r="B2" s="2"/>
      <c r="D2" s="2"/>
      <c r="F2" s="2"/>
      <c r="G2" s="2"/>
    </row>
    <row r="3" ht="15" spans="1:2">
      <c r="A3" s="3"/>
      <c r="B3" s="4"/>
    </row>
    <row r="4" ht="15" spans="1:2">
      <c r="A4" s="5"/>
      <c r="B4" s="4"/>
    </row>
    <row r="5" ht="15" spans="1:2">
      <c r="A5" s="3"/>
      <c r="B5" s="4"/>
    </row>
    <row r="6" ht="15" spans="1:2">
      <c r="A6" s="3"/>
      <c r="B6" s="4"/>
    </row>
    <row r="7" ht="15" spans="1:2">
      <c r="A7" s="3"/>
      <c r="B7" s="4"/>
    </row>
    <row r="8" ht="15" spans="1:2">
      <c r="A8" s="3"/>
      <c r="B8" s="4"/>
    </row>
    <row r="9" ht="15" spans="1:2">
      <c r="A9" s="3"/>
      <c r="B9" s="4"/>
    </row>
    <row r="10" ht="15" spans="1:2">
      <c r="A10" s="3"/>
      <c r="B10" s="4"/>
    </row>
    <row r="11" ht="15" spans="1:2">
      <c r="A11" s="3"/>
      <c r="B11" s="4"/>
    </row>
    <row r="12" ht="15" spans="1:2">
      <c r="A12" s="3"/>
      <c r="B12" s="4"/>
    </row>
  </sheetData>
  <mergeCells count="3">
    <mergeCell ref="D1:D2"/>
    <mergeCell ref="F1:G2"/>
    <mergeCell ref="A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固定资产借用单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zhangq</cp:lastModifiedBy>
  <dcterms:created xsi:type="dcterms:W3CDTF">2011-12-05T03:09:00Z</dcterms:created>
  <cp:lastPrinted>2012-01-06T01:54:00Z</cp:lastPrinted>
  <dcterms:modified xsi:type="dcterms:W3CDTF">2020-07-31T05:54:48Z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