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hin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<sst xmlns="http://schemas.openxmlformats.org/spreadsheetml/2006/main" count="72" uniqueCount="71">
  <si>
    <t xml:space="preserve">          Stago Diagnosis Technology (Tianjin) Co. Ltd</t>
  </si>
  <si>
    <r>
      <rPr>
        <sz val="12"/>
        <color indexed="8"/>
        <rFont val="Cambria"/>
        <charset val="134"/>
      </rPr>
      <t xml:space="preserve">          </t>
    </r>
    <r>
      <rPr>
        <sz val="12"/>
        <color indexed="8"/>
        <rFont val="宋体"/>
        <charset val="134"/>
      </rPr>
      <t>思塔高诊断技术（天津）有限公司</t>
    </r>
    <r>
      <rPr>
        <sz val="12"/>
        <color indexed="8"/>
        <rFont val="Cambria"/>
        <charset val="134"/>
      </rPr>
      <t xml:space="preserve">     </t>
    </r>
  </si>
  <si>
    <r>
      <rPr>
        <b/>
        <sz val="14"/>
        <color indexed="10"/>
        <rFont val="Cambria"/>
        <charset val="134"/>
      </rPr>
      <t>2020</t>
    </r>
    <r>
      <rPr>
        <b/>
        <sz val="14"/>
        <color indexed="10"/>
        <rFont val="宋体"/>
        <charset val="134"/>
      </rPr>
      <t>年年度最低采购目标（</t>
    </r>
    <r>
      <rPr>
        <b/>
        <sz val="14"/>
        <color indexed="10"/>
        <rFont val="Cambria"/>
        <charset val="134"/>
      </rPr>
      <t>AMO)</t>
    </r>
    <r>
      <rPr>
        <b/>
        <sz val="14"/>
        <color indexed="10"/>
        <rFont val="宋体"/>
        <charset val="134"/>
      </rPr>
      <t>以及月度最低采购目标（</t>
    </r>
    <r>
      <rPr>
        <b/>
        <sz val="14"/>
        <color indexed="10"/>
        <rFont val="Cambria"/>
        <charset val="134"/>
      </rPr>
      <t>MMO)</t>
    </r>
  </si>
  <si>
    <r>
      <rPr>
        <b/>
        <sz val="14"/>
        <color indexed="10"/>
        <rFont val="Cambria"/>
        <charset val="134"/>
      </rPr>
      <t xml:space="preserve">ANNUAL MINIMUM OBJECTIVES (AMO) AND MONTHLY MINIMUM OBJECTIVES </t>
    </r>
    <r>
      <rPr>
        <b/>
        <sz val="14"/>
        <color indexed="10"/>
        <rFont val="宋体"/>
        <charset val="134"/>
      </rPr>
      <t>（</t>
    </r>
    <r>
      <rPr>
        <b/>
        <sz val="14"/>
        <color indexed="10"/>
        <rFont val="Cambria"/>
        <charset val="134"/>
      </rPr>
      <t>MMO) in Y2020</t>
    </r>
  </si>
  <si>
    <r>
      <rPr>
        <sz val="12"/>
        <color rgb="FFFF0000"/>
        <rFont val="宋体"/>
        <charset val="134"/>
      </rPr>
      <t>日期</t>
    </r>
    <r>
      <rPr>
        <sz val="12"/>
        <color rgb="FFFF0000"/>
        <rFont val="Cambria"/>
        <charset val="134"/>
      </rPr>
      <t xml:space="preserve">date: </t>
    </r>
  </si>
  <si>
    <r>
      <rPr>
        <b/>
        <sz val="12"/>
        <rFont val="宋体"/>
        <charset val="134"/>
      </rPr>
      <t>销售商：</t>
    </r>
  </si>
  <si>
    <r>
      <rPr>
        <b/>
        <sz val="12"/>
        <rFont val="宋体"/>
        <charset val="134"/>
      </rPr>
      <t>销售经理</t>
    </r>
    <r>
      <rPr>
        <b/>
        <sz val="12"/>
        <rFont val="Cambria"/>
        <charset val="134"/>
      </rPr>
      <t xml:space="preserve"> Sales Manager:</t>
    </r>
  </si>
  <si>
    <r>
      <rPr>
        <b/>
        <sz val="12"/>
        <rFont val="Cambria"/>
        <charset val="134"/>
      </rPr>
      <t xml:space="preserve">B. </t>
    </r>
    <r>
      <rPr>
        <b/>
        <sz val="12"/>
        <rFont val="宋体"/>
        <charset val="134"/>
      </rPr>
      <t>试剂与耗材年度最低采购目标</t>
    </r>
    <r>
      <rPr>
        <b/>
        <sz val="12"/>
        <rFont val="Cambria"/>
        <charset val="134"/>
      </rPr>
      <t xml:space="preserve"> </t>
    </r>
  </si>
  <si>
    <r>
      <rPr>
        <b/>
        <sz val="12"/>
        <rFont val="宋体"/>
        <charset val="134"/>
      </rPr>
      <t>区域</t>
    </r>
    <r>
      <rPr>
        <b/>
        <sz val="12"/>
        <rFont val="Cambria"/>
        <charset val="134"/>
      </rPr>
      <t>Territory</t>
    </r>
    <r>
      <rPr>
        <b/>
        <sz val="12"/>
        <rFont val="宋体"/>
        <charset val="134"/>
      </rPr>
      <t>：</t>
    </r>
  </si>
  <si>
    <r>
      <rPr>
        <b/>
        <sz val="12"/>
        <rFont val="Cambria"/>
        <charset val="134"/>
      </rPr>
      <t xml:space="preserve"> </t>
    </r>
    <r>
      <rPr>
        <b/>
        <sz val="12"/>
        <rFont val="宋体"/>
        <charset val="134"/>
      </rPr>
      <t>（</t>
    </r>
    <r>
      <rPr>
        <b/>
        <sz val="12"/>
        <rFont val="Cambria"/>
        <charset val="134"/>
      </rPr>
      <t>Reagents and disposables AMO)</t>
    </r>
    <r>
      <rPr>
        <b/>
        <sz val="12"/>
        <rFont val="宋体"/>
        <charset val="134"/>
      </rPr>
      <t>：</t>
    </r>
  </si>
  <si>
    <r>
      <rPr>
        <sz val="12"/>
        <rFont val="Cambria"/>
        <charset val="134"/>
      </rPr>
      <t>CatalogNo</t>
    </r>
    <r>
      <rPr>
        <sz val="12"/>
        <rFont val="宋体"/>
        <charset val="134"/>
      </rPr>
      <t>编号</t>
    </r>
  </si>
  <si>
    <r>
      <rPr>
        <sz val="12"/>
        <rFont val="Cambria"/>
        <charset val="134"/>
      </rPr>
      <t xml:space="preserve">Designation </t>
    </r>
    <r>
      <rPr>
        <sz val="12"/>
        <rFont val="宋体"/>
        <charset val="134"/>
      </rPr>
      <t>产品名称</t>
    </r>
  </si>
  <si>
    <t>QTY AMO (kits or ml)</t>
  </si>
  <si>
    <t>00667</t>
  </si>
  <si>
    <t>STA NEOPLASTINE CI + 10</t>
  </si>
  <si>
    <r>
      <rPr>
        <b/>
        <sz val="12"/>
        <rFont val="Cambria"/>
        <charset val="134"/>
      </rPr>
      <t xml:space="preserve">A. </t>
    </r>
    <r>
      <rPr>
        <b/>
        <sz val="12"/>
        <rFont val="宋体"/>
        <charset val="134"/>
      </rPr>
      <t>仪器</t>
    </r>
    <r>
      <rPr>
        <b/>
        <sz val="12"/>
        <rFont val="Cambria"/>
        <charset val="134"/>
      </rPr>
      <t xml:space="preserve"> </t>
    </r>
    <r>
      <rPr>
        <b/>
        <sz val="12"/>
        <rFont val="宋体"/>
        <charset val="134"/>
      </rPr>
      <t>年度最低采购目标</t>
    </r>
    <r>
      <rPr>
        <b/>
        <sz val="12"/>
        <rFont val="Cambria"/>
        <charset val="134"/>
      </rPr>
      <t xml:space="preserve"> </t>
    </r>
    <r>
      <rPr>
        <b/>
        <sz val="12"/>
        <rFont val="宋体"/>
        <charset val="134"/>
      </rPr>
      <t>（</t>
    </r>
    <r>
      <rPr>
        <b/>
        <sz val="12"/>
        <rFont val="Cambria"/>
        <charset val="134"/>
      </rPr>
      <t>Instruments AMO)</t>
    </r>
    <r>
      <rPr>
        <b/>
        <sz val="12"/>
        <rFont val="宋体"/>
        <charset val="134"/>
      </rPr>
      <t>：</t>
    </r>
  </si>
  <si>
    <t>00595</t>
  </si>
  <si>
    <t>STA PTT AUTOMATE 5</t>
  </si>
  <si>
    <t>型号 Type</t>
  </si>
  <si>
    <t>AMO</t>
  </si>
  <si>
    <r>
      <rPr>
        <b/>
        <sz val="12"/>
        <rFont val="Cambria"/>
        <charset val="134"/>
      </rPr>
      <t>NPS</t>
    </r>
    <r>
      <rPr>
        <b/>
        <sz val="12"/>
        <rFont val="华文宋体"/>
        <charset val="134"/>
      </rPr>
      <t>任务</t>
    </r>
  </si>
  <si>
    <r>
      <rPr>
        <b/>
        <sz val="12"/>
        <rFont val="Cambria"/>
        <charset val="134"/>
      </rPr>
      <t xml:space="preserve">NPS </t>
    </r>
    <r>
      <rPr>
        <b/>
        <sz val="12"/>
        <rFont val="华文宋体"/>
        <charset val="134"/>
      </rPr>
      <t>分期</t>
    </r>
  </si>
  <si>
    <t>00674</t>
  </si>
  <si>
    <t>STA FIBRINOGEN 5</t>
  </si>
  <si>
    <t>00669</t>
  </si>
  <si>
    <t>STA THROMBIN 10</t>
  </si>
  <si>
    <t>STA Compact® MAX</t>
  </si>
  <si>
    <t>00968</t>
  </si>
  <si>
    <t>STA LIATEST D DI</t>
  </si>
  <si>
    <t>00649</t>
  </si>
  <si>
    <t>STA Liatest FDP</t>
  </si>
  <si>
    <t xml:space="preserve">STA-R MAX® </t>
  </si>
  <si>
    <t>00596 / 00672</t>
  </si>
  <si>
    <t>STA STACHROM AT</t>
  </si>
  <si>
    <t>00678/00679</t>
  </si>
  <si>
    <t>STA COAG CONTROL N + P/STA SYSTEM CONTROL N + P</t>
  </si>
  <si>
    <t>00975</t>
  </si>
  <si>
    <t>STA DESORB U</t>
  </si>
  <si>
    <t>00973</t>
  </si>
  <si>
    <t>STA CLEANER SOLUTION</t>
  </si>
  <si>
    <t>STA CUVETTES</t>
  </si>
  <si>
    <r>
      <rPr>
        <b/>
        <sz val="12"/>
        <rFont val="华文宋体"/>
        <charset val="134"/>
      </rPr>
      <t>月度最低采购目标</t>
    </r>
    <r>
      <rPr>
        <b/>
        <sz val="12"/>
        <rFont val="Cambria"/>
        <charset val="134"/>
      </rPr>
      <t xml:space="preserve"> (MMO)</t>
    </r>
  </si>
  <si>
    <r>
      <rPr>
        <b/>
        <sz val="12"/>
        <rFont val="Cambria"/>
        <charset val="134"/>
      </rPr>
      <t xml:space="preserve">C. </t>
    </r>
    <r>
      <rPr>
        <b/>
        <sz val="12"/>
        <rFont val="宋体"/>
        <charset val="134"/>
      </rPr>
      <t>试剂与耗材月度最低采购目标</t>
    </r>
    <r>
      <rPr>
        <b/>
        <sz val="12"/>
        <rFont val="Cambria"/>
        <charset val="134"/>
      </rPr>
      <t xml:space="preserve"> </t>
    </r>
    <r>
      <rPr>
        <b/>
        <sz val="12"/>
        <rFont val="宋体"/>
        <charset val="134"/>
      </rPr>
      <t>（</t>
    </r>
    <r>
      <rPr>
        <b/>
        <sz val="12"/>
        <rFont val="Cambria"/>
        <charset val="134"/>
      </rPr>
      <t>Reagents and disposables MMO)</t>
    </r>
    <r>
      <rPr>
        <b/>
        <sz val="12"/>
        <rFont val="宋体"/>
        <charset val="134"/>
      </rPr>
      <t>：</t>
    </r>
  </si>
  <si>
    <r>
      <rPr>
        <sz val="12"/>
        <rFont val="Cambria"/>
        <charset val="134"/>
      </rPr>
      <t>1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</si>
  <si>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2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</si>
  <si>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3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</si>
  <si>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4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</si>
  <si>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5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</si>
  <si>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6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</si>
  <si>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7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</si>
  <si>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8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</si>
  <si>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9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</si>
  <si>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10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</si>
  <si>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11</t>
    </r>
    <r>
      <rPr>
        <sz val="12"/>
        <rFont val="华文宋体"/>
        <charset val="134"/>
      </rPr>
      <t>月</t>
    </r>
  </si>
  <si>
    <r>
      <rPr>
        <sz val="12"/>
        <rFont val="Cambria"/>
        <charset val="134"/>
      </rPr>
      <t>12</t>
    </r>
    <r>
      <rPr>
        <sz val="12"/>
        <rFont val="华文宋体"/>
        <charset val="134"/>
      </rPr>
      <t>月</t>
    </r>
  </si>
  <si>
    <r>
      <rPr>
        <b/>
        <sz val="12"/>
        <rFont val="华文宋体"/>
        <charset val="134"/>
      </rPr>
      <t>产品</t>
    </r>
    <r>
      <rPr>
        <b/>
        <sz val="12"/>
        <rFont val="Cambria"/>
        <charset val="134"/>
      </rPr>
      <t xml:space="preserve"> Products</t>
    </r>
  </si>
  <si>
    <r>
      <rPr>
        <b/>
        <sz val="12"/>
        <rFont val="宋体"/>
        <charset val="134"/>
      </rPr>
      <t>年度最低采购目标</t>
    </r>
    <r>
      <rPr>
        <b/>
        <sz val="12"/>
        <rFont val="Cambria"/>
        <charset val="134"/>
      </rPr>
      <t xml:space="preserve"> (AMO)</t>
    </r>
  </si>
  <si>
    <r>
      <rPr>
        <b/>
        <sz val="12"/>
        <rFont val="华文宋体"/>
        <charset val="134"/>
      </rPr>
      <t>试剂</t>
    </r>
    <r>
      <rPr>
        <sz val="12"/>
        <rFont val="Cambria"/>
        <charset val="134"/>
      </rPr>
      <t xml:space="preserve"> Reagents</t>
    </r>
  </si>
  <si>
    <t>Routine</t>
  </si>
  <si>
    <t>D-Dimer/FDP</t>
  </si>
  <si>
    <t>CAL/QC</t>
  </si>
  <si>
    <t>Remaining Products</t>
  </si>
  <si>
    <r>
      <rPr>
        <b/>
        <sz val="12"/>
        <rFont val="宋体"/>
        <charset val="134"/>
      </rPr>
      <t>分计</t>
    </r>
    <r>
      <rPr>
        <b/>
        <sz val="12"/>
        <rFont val="Cambria"/>
        <charset val="134"/>
      </rPr>
      <t xml:space="preserve"> </t>
    </r>
    <r>
      <rPr>
        <sz val="12"/>
        <rFont val="Cambria"/>
        <charset val="134"/>
      </rPr>
      <t>Sub-total</t>
    </r>
  </si>
  <si>
    <t>Sub-total</t>
  </si>
  <si>
    <r>
      <rPr>
        <b/>
        <sz val="12"/>
        <rFont val="华文宋体"/>
        <charset val="134"/>
      </rPr>
      <t>耗材</t>
    </r>
    <r>
      <rPr>
        <sz val="12"/>
        <rFont val="Cambria"/>
        <charset val="134"/>
      </rPr>
      <t xml:space="preserve"> Disposables</t>
    </r>
  </si>
  <si>
    <t>Disposables</t>
  </si>
  <si>
    <r>
      <rPr>
        <b/>
        <sz val="12"/>
        <rFont val="华文宋体"/>
        <charset val="134"/>
      </rPr>
      <t>合计</t>
    </r>
    <r>
      <rPr>
        <b/>
        <sz val="12"/>
        <rFont val="Cambria"/>
        <charset val="134"/>
      </rPr>
      <t xml:space="preserve"> </t>
    </r>
    <r>
      <rPr>
        <sz val="12"/>
        <rFont val="Cambria"/>
        <charset val="134"/>
      </rPr>
      <t>Total</t>
    </r>
  </si>
  <si>
    <r>
      <rPr>
        <b/>
        <sz val="11"/>
        <rFont val="华文宋体"/>
        <charset val="134"/>
      </rPr>
      <t>备注：相关人民币金额为不含税数据。</t>
    </r>
  </si>
  <si>
    <r>
      <rPr>
        <b/>
        <sz val="12"/>
        <rFont val="宋体"/>
        <charset val="134"/>
      </rPr>
      <t>思塔高</t>
    </r>
    <r>
      <rPr>
        <b/>
        <sz val="12"/>
        <rFont val="Cambria"/>
        <charset val="134"/>
      </rPr>
      <t xml:space="preserve"> SDT Approval:</t>
    </r>
  </si>
  <si>
    <r>
      <rPr>
        <b/>
        <sz val="12"/>
        <rFont val="宋体"/>
        <charset val="134"/>
      </rPr>
      <t>销售商</t>
    </r>
    <r>
      <rPr>
        <b/>
        <sz val="12"/>
        <rFont val="Cambria"/>
        <charset val="134"/>
      </rPr>
      <t xml:space="preserve"> Distributor Approval:</t>
    </r>
  </si>
  <si>
    <r>
      <rPr>
        <sz val="12"/>
        <rFont val="宋体"/>
        <charset val="134"/>
      </rPr>
      <t>日期</t>
    </r>
    <r>
      <rPr>
        <sz val="12"/>
        <rFont val="Cambria"/>
        <charset val="134"/>
      </rPr>
      <t xml:space="preserve">Date: 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</si>
</sst>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[$￥-804]#,##0_);[Red]\([$￥-804]#,##0\)"/>
    <numFmt numFmtId="178" formatCode="[$￥-804]#,##0.00_);[Red]\([$￥-804]#,##0.00\)"/>
  </numFmts>
  <fonts count="53">
    <font>
      <sz val="11"/>
      <color theme="1"/>
      <name val="宋体"/>
      <charset val="134"/>
      <scheme val="minor"/>
    </font>
    <font>
      <sz val="12"/>
      <name val="Cambria"/>
      <charset val="134"/>
    </font>
    <font>
      <sz val="9"/>
      <name val="Cambria"/>
      <charset val="134"/>
    </font>
    <font>
      <sz val="11"/>
      <name val="Cambria"/>
      <charset val="134"/>
    </font>
    <font>
      <sz val="11"/>
      <color theme="1"/>
      <name val="Cambria"/>
      <charset val="134"/>
    </font>
    <font>
      <sz val="12"/>
      <color indexed="8"/>
      <name val="Cambria"/>
      <charset val="134"/>
    </font>
    <font>
      <b/>
      <sz val="10"/>
      <color indexed="8"/>
      <name val="Cambria"/>
      <charset val="134"/>
    </font>
    <font>
      <b/>
      <sz val="10"/>
      <name val="Cambria"/>
      <charset val="134"/>
    </font>
    <font>
      <b/>
      <sz val="11"/>
      <name val="Cambria"/>
      <charset val="134"/>
    </font>
    <font>
      <b/>
      <sz val="14"/>
      <color indexed="10"/>
      <name val="Cambria"/>
      <charset val="134"/>
    </font>
    <font>
      <sz val="12"/>
      <color indexed="10"/>
      <name val="Cambria"/>
      <charset val="134"/>
    </font>
    <font>
      <b/>
      <sz val="14"/>
      <name val="Cambria"/>
      <charset val="134"/>
    </font>
    <font>
      <b/>
      <sz val="12"/>
      <color indexed="10"/>
      <name val="Cambria"/>
      <charset val="134"/>
    </font>
    <font>
      <sz val="12"/>
      <color rgb="FFFF0000"/>
      <name val="Cambria"/>
      <charset val="134"/>
    </font>
    <font>
      <b/>
      <sz val="12"/>
      <name val="Cambria"/>
      <charset val="134"/>
    </font>
    <font>
      <b/>
      <sz val="12"/>
      <color indexed="8"/>
      <name val="Cambria"/>
      <charset val="134"/>
    </font>
    <font>
      <sz val="9"/>
      <color indexed="8"/>
      <name val="Cambria"/>
      <charset val="134"/>
    </font>
    <font>
      <b/>
      <sz val="9"/>
      <color indexed="8"/>
      <name val="Cambria"/>
      <charset val="134"/>
    </font>
    <font>
      <sz val="10"/>
      <name val="Cambria"/>
      <charset val="134"/>
    </font>
    <font>
      <sz val="12"/>
      <color rgb="FF555555"/>
      <name val="Cambria"/>
      <charset val="134"/>
    </font>
    <font>
      <sz val="12"/>
      <color theme="1"/>
      <name val="Cambria"/>
      <charset val="134"/>
    </font>
    <font>
      <sz val="10"/>
      <color indexed="8"/>
      <name val="Cambria"/>
      <charset val="134"/>
    </font>
    <font>
      <b/>
      <sz val="14"/>
      <color indexed="9"/>
      <name val="Cambria"/>
      <charset val="134"/>
    </font>
    <font>
      <sz val="14"/>
      <name val="Cambria"/>
      <charset val="134"/>
    </font>
    <font>
      <b/>
      <sz val="18"/>
      <color indexed="9"/>
      <name val="Cambri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宋体"/>
      <charset val="134"/>
    </font>
    <font>
      <b/>
      <sz val="14"/>
      <color indexed="1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华文宋体"/>
      <charset val="134"/>
    </font>
    <font>
      <sz val="12"/>
      <name val="华文宋体"/>
      <charset val="134"/>
    </font>
    <font>
      <b/>
      <sz val="11"/>
      <name val="华文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7" fillId="2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0" fontId="0" fillId="26" borderId="23" applyNumberFormat="0" applyFon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3" fillId="14" borderId="20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41" fillId="31" borderId="24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9" fillId="0" borderId="0"/>
    <xf numFmtId="0" fontId="25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1" fillId="2" borderId="0" xfId="51" applyFont="1" applyFill="1" applyAlignment="1"/>
    <xf numFmtId="0" fontId="2" fillId="2" borderId="0" xfId="51" applyFont="1" applyFill="1" applyAlignment="1"/>
    <xf numFmtId="0" fontId="3" fillId="2" borderId="0" xfId="51" applyFont="1" applyFill="1" applyAlignment="1"/>
    <xf numFmtId="0" fontId="4" fillId="3" borderId="0" xfId="0" applyFont="1" applyFill="1" applyAlignment="1">
      <alignment vertical="center"/>
    </xf>
    <xf numFmtId="49" fontId="5" fillId="2" borderId="0" xfId="51" applyNumberFormat="1" applyFont="1" applyFill="1" applyAlignment="1"/>
    <xf numFmtId="0" fontId="1" fillId="2" borderId="0" xfId="51" applyFont="1" applyFill="1" applyAlignment="1">
      <alignment vertical="center" wrapText="1"/>
    </xf>
    <xf numFmtId="49" fontId="6" fillId="2" borderId="0" xfId="51" applyNumberFormat="1" applyFont="1" applyFill="1" applyAlignment="1"/>
    <xf numFmtId="0" fontId="7" fillId="2" borderId="0" xfId="51" applyFont="1" applyFill="1" applyAlignment="1">
      <alignment vertical="center" wrapText="1"/>
    </xf>
    <xf numFmtId="0" fontId="8" fillId="2" borderId="0" xfId="51" applyFont="1" applyFill="1" applyAlignment="1"/>
    <xf numFmtId="0" fontId="9" fillId="2" borderId="0" xfId="51" applyFont="1" applyFill="1" applyAlignment="1"/>
    <xf numFmtId="0" fontId="10" fillId="2" borderId="0" xfId="51" applyFont="1" applyFill="1" applyAlignment="1"/>
    <xf numFmtId="0" fontId="11" fillId="2" borderId="0" xfId="51" applyFont="1" applyFill="1" applyAlignment="1"/>
    <xf numFmtId="0" fontId="12" fillId="2" borderId="0" xfId="51" applyFont="1" applyFill="1" applyAlignment="1"/>
    <xf numFmtId="0" fontId="13" fillId="2" borderId="0" xfId="51" applyFont="1" applyFill="1" applyAlignment="1"/>
    <xf numFmtId="0" fontId="14" fillId="2" borderId="0" xfId="51" applyFont="1" applyFill="1" applyAlignment="1"/>
    <xf numFmtId="0" fontId="5" fillId="2" borderId="0" xfId="51" applyFont="1" applyFill="1" applyAlignment="1"/>
    <xf numFmtId="0" fontId="15" fillId="2" borderId="0" xfId="51" applyFont="1" applyFill="1" applyAlignment="1"/>
    <xf numFmtId="0" fontId="14" fillId="2" borderId="0" xfId="45" applyFont="1" applyFill="1"/>
    <xf numFmtId="0" fontId="1" fillId="2" borderId="0" xfId="45" applyFont="1" applyFill="1"/>
    <xf numFmtId="0" fontId="16" fillId="2" borderId="0" xfId="51" applyFont="1" applyFill="1" applyAlignment="1"/>
    <xf numFmtId="0" fontId="17" fillId="2" borderId="0" xfId="51" applyFont="1" applyFill="1" applyAlignment="1"/>
    <xf numFmtId="0" fontId="4" fillId="2" borderId="0" xfId="51" applyFont="1" applyFill="1" applyAlignment="1">
      <alignment horizontal="center" vertical="center" wrapText="1"/>
    </xf>
    <xf numFmtId="0" fontId="14" fillId="2" borderId="1" xfId="51" applyFont="1" applyFill="1" applyBorder="1" applyAlignment="1">
      <alignment horizontal="center" vertical="center"/>
    </xf>
    <xf numFmtId="0" fontId="1" fillId="2" borderId="0" xfId="51" applyFont="1" applyFill="1" applyAlignment="1">
      <alignment horizontal="center" vertical="center" wrapText="1"/>
    </xf>
    <xf numFmtId="9" fontId="18" fillId="2" borderId="0" xfId="51" applyNumberFormat="1" applyFont="1" applyFill="1" applyAlignment="1">
      <alignment horizontal="center" vertical="center" wrapText="1"/>
    </xf>
    <xf numFmtId="0" fontId="14" fillId="2" borderId="2" xfId="51" applyFont="1" applyFill="1" applyBorder="1" applyAlignment="1">
      <alignment horizontal="center" vertical="center"/>
    </xf>
    <xf numFmtId="0" fontId="14" fillId="2" borderId="3" xfId="51" applyFont="1" applyFill="1" applyBorder="1" applyAlignment="1">
      <alignment horizontal="right" vertical="center"/>
    </xf>
    <xf numFmtId="0" fontId="14" fillId="2" borderId="4" xfId="51" applyFont="1" applyFill="1" applyBorder="1" applyAlignment="1">
      <alignment horizontal="center" vertical="center" wrapText="1"/>
    </xf>
    <xf numFmtId="0" fontId="14" fillId="2" borderId="0" xfId="51" applyFont="1" applyFill="1" applyAlignment="1">
      <alignment horizontal="center" vertical="center" wrapText="1"/>
    </xf>
    <xf numFmtId="0" fontId="1" fillId="2" borderId="2" xfId="51" applyFont="1" applyFill="1" applyBorder="1" applyAlignment="1">
      <alignment horizontal="center" vertical="center"/>
    </xf>
    <xf numFmtId="0" fontId="1" fillId="2" borderId="3" xfId="51" applyFont="1" applyFill="1" applyBorder="1" applyAlignment="1">
      <alignment horizontal="center" vertical="center"/>
    </xf>
    <xf numFmtId="0" fontId="1" fillId="4" borderId="5" xfId="51" applyFont="1" applyFill="1" applyBorder="1" applyAlignment="1">
      <alignment horizontal="center" vertical="center"/>
    </xf>
    <xf numFmtId="0" fontId="1" fillId="2" borderId="0" xfId="51" applyFont="1" applyFill="1" applyAlignment="1">
      <alignment horizontal="center" vertical="center"/>
    </xf>
    <xf numFmtId="1" fontId="11" fillId="2" borderId="0" xfId="51" applyNumberFormat="1" applyFont="1" applyFill="1" applyAlignment="1">
      <alignment horizontal="center" vertical="center" wrapText="1"/>
    </xf>
    <xf numFmtId="0" fontId="1" fillId="2" borderId="6" xfId="51" applyFont="1" applyFill="1" applyBorder="1" applyAlignment="1">
      <alignment horizontal="center" vertical="center"/>
    </xf>
    <xf numFmtId="0" fontId="1" fillId="2" borderId="7" xfId="51" applyFont="1" applyFill="1" applyBorder="1" applyAlignment="1">
      <alignment horizontal="center" vertical="center"/>
    </xf>
    <xf numFmtId="0" fontId="1" fillId="3" borderId="8" xfId="51" applyFont="1" applyFill="1" applyBorder="1" applyAlignment="1">
      <alignment horizontal="center" vertical="center"/>
    </xf>
    <xf numFmtId="0" fontId="1" fillId="4" borderId="9" xfId="51" applyFont="1" applyFill="1" applyBorder="1" applyAlignment="1">
      <alignment horizontal="center" vertical="center"/>
    </xf>
    <xf numFmtId="0" fontId="1" fillId="2" borderId="10" xfId="51" applyFont="1" applyFill="1" applyBorder="1" applyAlignment="1">
      <alignment horizontal="center" vertical="center"/>
    </xf>
    <xf numFmtId="0" fontId="1" fillId="2" borderId="11" xfId="51" applyFont="1" applyFill="1" applyBorder="1" applyAlignment="1">
      <alignment horizontal="center" vertical="center"/>
    </xf>
    <xf numFmtId="0" fontId="1" fillId="4" borderId="8" xfId="51" applyFont="1" applyFill="1" applyBorder="1" applyAlignment="1">
      <alignment horizontal="center" vertical="center"/>
    </xf>
    <xf numFmtId="0" fontId="1" fillId="2" borderId="0" xfId="51" applyFont="1" applyFill="1">
      <alignment vertical="center"/>
    </xf>
    <xf numFmtId="176" fontId="10" fillId="2" borderId="4" xfId="51" applyNumberFormat="1" applyFont="1" applyFill="1" applyBorder="1" applyAlignment="1">
      <alignment horizontal="center"/>
    </xf>
    <xf numFmtId="1" fontId="18" fillId="3" borderId="0" xfId="51" applyNumberFormat="1" applyFont="1" applyFill="1" applyAlignment="1">
      <alignment vertical="center" wrapText="1"/>
    </xf>
    <xf numFmtId="1" fontId="18" fillId="2" borderId="0" xfId="51" applyNumberFormat="1" applyFont="1" applyFill="1" applyAlignment="1">
      <alignment vertical="center" wrapText="1"/>
    </xf>
    <xf numFmtId="0" fontId="8" fillId="2" borderId="0" xfId="51" applyFont="1" applyFill="1">
      <alignment vertical="center"/>
    </xf>
    <xf numFmtId="9" fontId="1" fillId="2" borderId="0" xfId="51" applyNumberFormat="1" applyFont="1" applyFill="1" applyAlignment="1">
      <alignment horizontal="left"/>
    </xf>
    <xf numFmtId="0" fontId="1" fillId="2" borderId="0" xfId="51" applyFont="1" applyFill="1" applyAlignment="1">
      <alignment horizontal="center"/>
    </xf>
    <xf numFmtId="9" fontId="1" fillId="2" borderId="0" xfId="51" applyNumberFormat="1" applyFont="1" applyFill="1" applyAlignment="1"/>
    <xf numFmtId="1" fontId="18" fillId="3" borderId="0" xfId="51" applyNumberFormat="1" applyFont="1" applyFill="1" applyAlignment="1">
      <alignment horizontal="left" vertical="center" wrapText="1"/>
    </xf>
    <xf numFmtId="1" fontId="18" fillId="2" borderId="0" xfId="51" applyNumberFormat="1" applyFont="1" applyFill="1" applyAlignment="1">
      <alignment horizontal="left" vertical="center" wrapText="1"/>
    </xf>
    <xf numFmtId="0" fontId="14" fillId="3" borderId="0" xfId="51" applyFont="1" applyFill="1" applyAlignment="1">
      <alignment horizontal="center"/>
    </xf>
    <xf numFmtId="0" fontId="1" fillId="2" borderId="0" xfId="51" applyFont="1" applyFill="1" applyAlignment="1">
      <alignment wrapText="1"/>
    </xf>
    <xf numFmtId="0" fontId="14" fillId="2" borderId="4" xfId="51" applyFont="1" applyFill="1" applyBorder="1" applyAlignment="1">
      <alignment horizontal="center"/>
    </xf>
    <xf numFmtId="0" fontId="14" fillId="2" borderId="1" xfId="51" applyFont="1" applyFill="1" applyBorder="1" applyAlignment="1">
      <alignment horizontal="left" wrapText="1"/>
    </xf>
    <xf numFmtId="0" fontId="14" fillId="2" borderId="7" xfId="51" applyFont="1" applyFill="1" applyBorder="1" applyAlignment="1">
      <alignment horizontal="left" wrapText="1"/>
    </xf>
    <xf numFmtId="0" fontId="1" fillId="2" borderId="12" xfId="51" applyFont="1" applyFill="1" applyBorder="1" applyAlignment="1">
      <alignment horizontal="center" vertical="center"/>
    </xf>
    <xf numFmtId="0" fontId="1" fillId="2" borderId="12" xfId="51" applyFont="1" applyFill="1" applyBorder="1" applyAlignment="1"/>
    <xf numFmtId="0" fontId="14" fillId="2" borderId="13" xfId="51" applyFont="1" applyFill="1" applyBorder="1" applyAlignment="1">
      <alignment horizontal="center" vertical="center"/>
    </xf>
    <xf numFmtId="0" fontId="1" fillId="2" borderId="14" xfId="51" applyFont="1" applyFill="1" applyBorder="1" applyAlignment="1">
      <alignment horizontal="center" vertical="center"/>
    </xf>
    <xf numFmtId="0" fontId="14" fillId="2" borderId="2" xfId="51" applyFont="1" applyFill="1" applyBorder="1" applyAlignment="1">
      <alignment horizontal="center" vertical="center" wrapText="1"/>
    </xf>
    <xf numFmtId="9" fontId="19" fillId="3" borderId="15" xfId="0" applyNumberFormat="1" applyFont="1" applyFill="1" applyBorder="1" applyAlignment="1">
      <alignment horizontal="center" vertical="center" wrapText="1"/>
    </xf>
    <xf numFmtId="0" fontId="14" fillId="2" borderId="10" xfId="51" applyFont="1" applyFill="1" applyBorder="1" applyAlignment="1"/>
    <xf numFmtId="0" fontId="3" fillId="2" borderId="4" xfId="51" applyFont="1" applyFill="1" applyBorder="1" applyAlignment="1">
      <alignment horizontal="center" vertical="center"/>
    </xf>
    <xf numFmtId="177" fontId="1" fillId="4" borderId="5" xfId="51" applyNumberFormat="1" applyFont="1" applyFill="1" applyBorder="1" applyAlignment="1">
      <alignment horizontal="center" vertical="center"/>
    </xf>
    <xf numFmtId="177" fontId="1" fillId="3" borderId="4" xfId="51" applyNumberFormat="1" applyFont="1" applyFill="1" applyBorder="1" applyAlignment="1">
      <alignment horizontal="center" vertical="center"/>
    </xf>
    <xf numFmtId="177" fontId="1" fillId="2" borderId="4" xfId="51" applyNumberFormat="1" applyFont="1" applyFill="1" applyBorder="1" applyAlignment="1">
      <alignment horizontal="center" vertical="center"/>
    </xf>
    <xf numFmtId="0" fontId="1" fillId="2" borderId="10" xfId="51" applyFont="1" applyFill="1" applyBorder="1" applyAlignment="1"/>
    <xf numFmtId="0" fontId="1" fillId="2" borderId="6" xfId="51" applyFont="1" applyFill="1" applyBorder="1" applyAlignment="1"/>
    <xf numFmtId="0" fontId="1" fillId="2" borderId="7" xfId="51" applyFont="1" applyFill="1" applyBorder="1" applyAlignment="1"/>
    <xf numFmtId="0" fontId="1" fillId="2" borderId="1" xfId="51" applyFont="1" applyFill="1" applyBorder="1" applyAlignment="1"/>
    <xf numFmtId="0" fontId="1" fillId="2" borderId="4" xfId="51" applyFont="1" applyFill="1" applyBorder="1" applyAlignment="1">
      <alignment horizontal="center" vertical="center"/>
    </xf>
    <xf numFmtId="177" fontId="1" fillId="4" borderId="4" xfId="51" applyNumberFormat="1" applyFont="1" applyFill="1" applyBorder="1" applyAlignment="1">
      <alignment horizontal="center" vertical="center"/>
    </xf>
    <xf numFmtId="0" fontId="14" fillId="2" borderId="2" xfId="51" applyFont="1" applyFill="1" applyBorder="1" applyAlignment="1"/>
    <xf numFmtId="0" fontId="1" fillId="2" borderId="13" xfId="51" applyFont="1" applyFill="1" applyBorder="1" applyAlignment="1"/>
    <xf numFmtId="0" fontId="3" fillId="2" borderId="4" xfId="51" applyFont="1" applyFill="1" applyBorder="1" applyAlignment="1">
      <alignment horizontal="center"/>
    </xf>
    <xf numFmtId="0" fontId="14" fillId="2" borderId="12" xfId="51" applyFont="1" applyFill="1" applyBorder="1" applyAlignment="1"/>
    <xf numFmtId="0" fontId="14" fillId="2" borderId="4" xfId="51" applyFont="1" applyFill="1" applyBorder="1" applyAlignment="1">
      <alignment horizontal="right"/>
    </xf>
    <xf numFmtId="0" fontId="3" fillId="2" borderId="0" xfId="51" applyFont="1" applyFill="1">
      <alignment vertical="center"/>
    </xf>
    <xf numFmtId="178" fontId="1" fillId="2" borderId="0" xfId="51" applyNumberFormat="1" applyFont="1" applyFill="1" applyAlignment="1"/>
    <xf numFmtId="10" fontId="1" fillId="2" borderId="0" xfId="13" applyNumberFormat="1" applyFont="1" applyFill="1"/>
    <xf numFmtId="178" fontId="5" fillId="2" borderId="0" xfId="51" applyNumberFormat="1" applyFont="1" applyFill="1" applyAlignment="1">
      <alignment horizontal="left" vertical="center"/>
    </xf>
    <xf numFmtId="0" fontId="14" fillId="3" borderId="0" xfId="51" applyFont="1" applyFill="1" applyAlignment="1">
      <alignment horizontal="left"/>
    </xf>
    <xf numFmtId="0" fontId="10" fillId="2" borderId="0" xfId="51" applyFont="1" applyFill="1" applyAlignment="1">
      <alignment horizontal="center"/>
    </xf>
    <xf numFmtId="0" fontId="1" fillId="2" borderId="0" xfId="51" applyFont="1" applyFill="1" applyAlignment="1">
      <alignment horizontal="left"/>
    </xf>
    <xf numFmtId="14" fontId="20" fillId="2" borderId="0" xfId="51" applyNumberFormat="1" applyFont="1" applyFill="1" applyAlignment="1">
      <alignment horizontal="left"/>
    </xf>
    <xf numFmtId="14" fontId="10" fillId="2" borderId="0" xfId="51" applyNumberFormat="1" applyFont="1" applyFill="1" applyAlignment="1"/>
    <xf numFmtId="0" fontId="21" fillId="2" borderId="0" xfId="51" applyFont="1" applyFill="1" applyAlignment="1"/>
    <xf numFmtId="0" fontId="18" fillId="2" borderId="0" xfId="51" applyFont="1" applyFill="1" applyAlignment="1"/>
    <xf numFmtId="0" fontId="14" fillId="2" borderId="0" xfId="51" applyFont="1" applyFill="1">
      <alignment vertical="center"/>
    </xf>
    <xf numFmtId="0" fontId="14" fillId="2" borderId="1" xfId="51" applyFont="1" applyFill="1" applyBorder="1">
      <alignment vertical="center"/>
    </xf>
    <xf numFmtId="0" fontId="14" fillId="3" borderId="1" xfId="51" applyFont="1" applyFill="1" applyBorder="1">
      <alignment vertical="center"/>
    </xf>
    <xf numFmtId="0" fontId="1" fillId="2" borderId="4" xfId="51" applyFont="1" applyFill="1" applyBorder="1" applyAlignment="1"/>
    <xf numFmtId="0" fontId="1" fillId="2" borderId="12" xfId="51" applyFont="1" applyFill="1" applyBorder="1" applyAlignment="1">
      <alignment horizontal="left"/>
    </xf>
    <xf numFmtId="0" fontId="1" fillId="2" borderId="16" xfId="51" applyFont="1" applyFill="1" applyBorder="1" applyAlignment="1">
      <alignment horizontal="left"/>
    </xf>
    <xf numFmtId="0" fontId="1" fillId="2" borderId="4" xfId="51" applyFont="1" applyFill="1" applyBorder="1" applyAlignment="1">
      <alignment horizontal="center" vertical="center" wrapText="1"/>
    </xf>
    <xf numFmtId="0" fontId="1" fillId="5" borderId="4" xfId="51" applyFont="1" applyFill="1" applyBorder="1" applyAlignment="1">
      <alignment horizontal="center" vertical="center"/>
    </xf>
    <xf numFmtId="0" fontId="1" fillId="5" borderId="12" xfId="51" applyFont="1" applyFill="1" applyBorder="1">
      <alignment vertical="center"/>
    </xf>
    <xf numFmtId="0" fontId="1" fillId="5" borderId="16" xfId="51" applyFont="1" applyFill="1" applyBorder="1">
      <alignment vertical="center"/>
    </xf>
    <xf numFmtId="176" fontId="1" fillId="4" borderId="4" xfId="51" applyNumberFormat="1" applyFont="1" applyFill="1" applyBorder="1" applyAlignment="1">
      <alignment horizontal="center" vertical="center"/>
    </xf>
    <xf numFmtId="176" fontId="1" fillId="2" borderId="0" xfId="51" applyNumberFormat="1" applyFont="1" applyFill="1" applyAlignment="1">
      <alignment horizontal="center" vertical="center"/>
    </xf>
    <xf numFmtId="0" fontId="22" fillId="2" borderId="0" xfId="51" applyFont="1" applyFill="1" applyAlignment="1">
      <alignment vertical="center" wrapText="1"/>
    </xf>
    <xf numFmtId="49" fontId="1" fillId="5" borderId="4" xfId="51" applyNumberFormat="1" applyFont="1" applyFill="1" applyBorder="1" applyAlignment="1">
      <alignment horizontal="center" vertical="center"/>
    </xf>
    <xf numFmtId="0" fontId="1" fillId="3" borderId="4" xfId="51" applyFont="1" applyFill="1" applyBorder="1" applyAlignment="1">
      <alignment horizontal="center" vertical="center"/>
    </xf>
    <xf numFmtId="0" fontId="1" fillId="5" borderId="12" xfId="51" applyFont="1" applyFill="1" applyBorder="1" applyAlignment="1">
      <alignment horizontal="left" vertical="center" wrapText="1"/>
    </xf>
    <xf numFmtId="0" fontId="1" fillId="5" borderId="16" xfId="51" applyFont="1" applyFill="1" applyBorder="1" applyAlignment="1">
      <alignment horizontal="left" vertical="center" wrapText="1"/>
    </xf>
    <xf numFmtId="0" fontId="9" fillId="2" borderId="0" xfId="51" applyFont="1" applyFill="1" applyAlignment="1">
      <alignment horizontal="center" vertical="center" wrapText="1"/>
    </xf>
    <xf numFmtId="0" fontId="1" fillId="3" borderId="4" xfId="51" applyNumberFormat="1" applyFont="1" applyFill="1" applyBorder="1" applyAlignment="1">
      <alignment horizontal="center" vertical="center"/>
    </xf>
    <xf numFmtId="0" fontId="23" fillId="2" borderId="0" xfId="51" applyFont="1" applyFill="1" applyAlignment="1">
      <alignment horizontal="center" vertical="center" wrapText="1"/>
    </xf>
    <xf numFmtId="178" fontId="24" fillId="3" borderId="0" xfId="51" applyNumberFormat="1" applyFont="1" applyFill="1" applyAlignment="1">
      <alignment horizontal="center"/>
    </xf>
    <xf numFmtId="178" fontId="24" fillId="2" borderId="0" xfId="51" applyNumberFormat="1" applyFont="1" applyFill="1" applyAlignment="1">
      <alignment horizontal="center"/>
    </xf>
    <xf numFmtId="0" fontId="1" fillId="3" borderId="0" xfId="51" applyFont="1" applyFill="1" applyAlignment="1"/>
    <xf numFmtId="14" fontId="20" fillId="2" borderId="0" xfId="51" applyNumberFormat="1" applyFont="1" applyFill="1" applyAlignment="1"/>
    <xf numFmtId="178" fontId="24" fillId="3" borderId="0" xfId="51" applyNumberFormat="1" applyFont="1" applyFill="1" applyAlignment="1"/>
    <xf numFmtId="178" fontId="24" fillId="2" borderId="0" xfId="51" applyNumberFormat="1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abSelected="1" zoomScale="85" zoomScaleNormal="85" topLeftCell="A5" workbookViewId="0">
      <selection activeCell="H34" sqref="H34"/>
    </sheetView>
  </sheetViews>
  <sheetFormatPr defaultColWidth="8.14166666666667" defaultRowHeight="16.7" customHeight="1"/>
  <cols>
    <col min="1" max="1" width="12.1416666666667" style="1" customWidth="1"/>
    <col min="2" max="2" width="13.0833333333333" style="1" customWidth="1"/>
    <col min="3" max="3" width="18.1416666666667" style="1" customWidth="1"/>
    <col min="4" max="4" width="17.7083333333333" style="1" customWidth="1"/>
    <col min="5" max="16" width="13.7083333333333" style="1" customWidth="1"/>
    <col min="17" max="246" width="8.14166666666667" style="1"/>
    <col min="247" max="247" width="12.1416666666667" style="1" customWidth="1"/>
    <col min="248" max="248" width="9.28333333333333" style="1" customWidth="1"/>
    <col min="249" max="249" width="18.1416666666667" style="1" customWidth="1"/>
    <col min="250" max="250" width="17.7083333333333" style="1" customWidth="1"/>
    <col min="251" max="251" width="13.7083333333333" style="1" customWidth="1"/>
    <col min="252" max="253" width="14.1416666666667" style="1" customWidth="1"/>
    <col min="254" max="262" width="13.7083333333333" style="1" customWidth="1"/>
    <col min="263" max="263" width="15" style="1" customWidth="1"/>
    <col min="264" max="264" width="14.425" style="1" customWidth="1"/>
    <col min="265" max="265" width="10.1416666666667" style="1" customWidth="1"/>
    <col min="266" max="266" width="11.7083333333333" style="1" customWidth="1"/>
    <col min="267" max="269" width="10.1416666666667" style="1" customWidth="1"/>
    <col min="270" max="502" width="8.14166666666667" style="1"/>
    <col min="503" max="503" width="12.1416666666667" style="1" customWidth="1"/>
    <col min="504" max="504" width="9.28333333333333" style="1" customWidth="1"/>
    <col min="505" max="505" width="18.1416666666667" style="1" customWidth="1"/>
    <col min="506" max="506" width="17.7083333333333" style="1" customWidth="1"/>
    <col min="507" max="507" width="13.7083333333333" style="1" customWidth="1"/>
    <col min="508" max="509" width="14.1416666666667" style="1" customWidth="1"/>
    <col min="510" max="518" width="13.7083333333333" style="1" customWidth="1"/>
    <col min="519" max="519" width="15" style="1" customWidth="1"/>
    <col min="520" max="520" width="14.425" style="1" customWidth="1"/>
    <col min="521" max="521" width="10.1416666666667" style="1" customWidth="1"/>
    <col min="522" max="522" width="11.7083333333333" style="1" customWidth="1"/>
    <col min="523" max="525" width="10.1416666666667" style="1" customWidth="1"/>
    <col min="526" max="758" width="8.14166666666667" style="1"/>
    <col min="759" max="759" width="12.1416666666667" style="1" customWidth="1"/>
    <col min="760" max="760" width="9.28333333333333" style="1" customWidth="1"/>
    <col min="761" max="761" width="18.1416666666667" style="1" customWidth="1"/>
    <col min="762" max="762" width="17.7083333333333" style="1" customWidth="1"/>
    <col min="763" max="763" width="13.7083333333333" style="1" customWidth="1"/>
    <col min="764" max="765" width="14.1416666666667" style="1" customWidth="1"/>
    <col min="766" max="774" width="13.7083333333333" style="1" customWidth="1"/>
    <col min="775" max="775" width="15" style="1" customWidth="1"/>
    <col min="776" max="776" width="14.425" style="1" customWidth="1"/>
    <col min="777" max="777" width="10.1416666666667" style="1" customWidth="1"/>
    <col min="778" max="778" width="11.7083333333333" style="1" customWidth="1"/>
    <col min="779" max="781" width="10.1416666666667" style="1" customWidth="1"/>
    <col min="782" max="1014" width="8.14166666666667" style="1"/>
    <col min="1015" max="1015" width="12.1416666666667" style="1" customWidth="1"/>
    <col min="1016" max="1016" width="9.28333333333333" style="1" customWidth="1"/>
    <col min="1017" max="1017" width="18.1416666666667" style="1" customWidth="1"/>
    <col min="1018" max="1018" width="17.7083333333333" style="1" customWidth="1"/>
    <col min="1019" max="1019" width="13.7083333333333" style="1" customWidth="1"/>
    <col min="1020" max="1021" width="14.1416666666667" style="1" customWidth="1"/>
    <col min="1022" max="1030" width="13.7083333333333" style="1" customWidth="1"/>
    <col min="1031" max="1031" width="15" style="1" customWidth="1"/>
    <col min="1032" max="1032" width="14.425" style="1" customWidth="1"/>
    <col min="1033" max="1033" width="10.1416666666667" style="1" customWidth="1"/>
    <col min="1034" max="1034" width="11.7083333333333" style="1" customWidth="1"/>
    <col min="1035" max="1037" width="10.1416666666667" style="1" customWidth="1"/>
    <col min="1038" max="1270" width="8.14166666666667" style="1"/>
    <col min="1271" max="1271" width="12.1416666666667" style="1" customWidth="1"/>
    <col min="1272" max="1272" width="9.28333333333333" style="1" customWidth="1"/>
    <col min="1273" max="1273" width="18.1416666666667" style="1" customWidth="1"/>
    <col min="1274" max="1274" width="17.7083333333333" style="1" customWidth="1"/>
    <col min="1275" max="1275" width="13.7083333333333" style="1" customWidth="1"/>
    <col min="1276" max="1277" width="14.1416666666667" style="1" customWidth="1"/>
    <col min="1278" max="1286" width="13.7083333333333" style="1" customWidth="1"/>
    <col min="1287" max="1287" width="15" style="1" customWidth="1"/>
    <col min="1288" max="1288" width="14.425" style="1" customWidth="1"/>
    <col min="1289" max="1289" width="10.1416666666667" style="1" customWidth="1"/>
    <col min="1290" max="1290" width="11.7083333333333" style="1" customWidth="1"/>
    <col min="1291" max="1293" width="10.1416666666667" style="1" customWidth="1"/>
    <col min="1294" max="1526" width="8.14166666666667" style="1"/>
    <col min="1527" max="1527" width="12.1416666666667" style="1" customWidth="1"/>
    <col min="1528" max="1528" width="9.28333333333333" style="1" customWidth="1"/>
    <col min="1529" max="1529" width="18.1416666666667" style="1" customWidth="1"/>
    <col min="1530" max="1530" width="17.7083333333333" style="1" customWidth="1"/>
    <col min="1531" max="1531" width="13.7083333333333" style="1" customWidth="1"/>
    <col min="1532" max="1533" width="14.1416666666667" style="1" customWidth="1"/>
    <col min="1534" max="1542" width="13.7083333333333" style="1" customWidth="1"/>
    <col min="1543" max="1543" width="15" style="1" customWidth="1"/>
    <col min="1544" max="1544" width="14.425" style="1" customWidth="1"/>
    <col min="1545" max="1545" width="10.1416666666667" style="1" customWidth="1"/>
    <col min="1546" max="1546" width="11.7083333333333" style="1" customWidth="1"/>
    <col min="1547" max="1549" width="10.1416666666667" style="1" customWidth="1"/>
    <col min="1550" max="1782" width="8.14166666666667" style="1"/>
    <col min="1783" max="1783" width="12.1416666666667" style="1" customWidth="1"/>
    <col min="1784" max="1784" width="9.28333333333333" style="1" customWidth="1"/>
    <col min="1785" max="1785" width="18.1416666666667" style="1" customWidth="1"/>
    <col min="1786" max="1786" width="17.7083333333333" style="1" customWidth="1"/>
    <col min="1787" max="1787" width="13.7083333333333" style="1" customWidth="1"/>
    <col min="1788" max="1789" width="14.1416666666667" style="1" customWidth="1"/>
    <col min="1790" max="1798" width="13.7083333333333" style="1" customWidth="1"/>
    <col min="1799" max="1799" width="15" style="1" customWidth="1"/>
    <col min="1800" max="1800" width="14.425" style="1" customWidth="1"/>
    <col min="1801" max="1801" width="10.1416666666667" style="1" customWidth="1"/>
    <col min="1802" max="1802" width="11.7083333333333" style="1" customWidth="1"/>
    <col min="1803" max="1805" width="10.1416666666667" style="1" customWidth="1"/>
    <col min="1806" max="2038" width="8.14166666666667" style="1"/>
    <col min="2039" max="2039" width="12.1416666666667" style="1" customWidth="1"/>
    <col min="2040" max="2040" width="9.28333333333333" style="1" customWidth="1"/>
    <col min="2041" max="2041" width="18.1416666666667" style="1" customWidth="1"/>
    <col min="2042" max="2042" width="17.7083333333333" style="1" customWidth="1"/>
    <col min="2043" max="2043" width="13.7083333333333" style="1" customWidth="1"/>
    <col min="2044" max="2045" width="14.1416666666667" style="1" customWidth="1"/>
    <col min="2046" max="2054" width="13.7083333333333" style="1" customWidth="1"/>
    <col min="2055" max="2055" width="15" style="1" customWidth="1"/>
    <col min="2056" max="2056" width="14.425" style="1" customWidth="1"/>
    <col min="2057" max="2057" width="10.1416666666667" style="1" customWidth="1"/>
    <col min="2058" max="2058" width="11.7083333333333" style="1" customWidth="1"/>
    <col min="2059" max="2061" width="10.1416666666667" style="1" customWidth="1"/>
    <col min="2062" max="2294" width="8.14166666666667" style="1"/>
    <col min="2295" max="2295" width="12.1416666666667" style="1" customWidth="1"/>
    <col min="2296" max="2296" width="9.28333333333333" style="1" customWidth="1"/>
    <col min="2297" max="2297" width="18.1416666666667" style="1" customWidth="1"/>
    <col min="2298" max="2298" width="17.7083333333333" style="1" customWidth="1"/>
    <col min="2299" max="2299" width="13.7083333333333" style="1" customWidth="1"/>
    <col min="2300" max="2301" width="14.1416666666667" style="1" customWidth="1"/>
    <col min="2302" max="2310" width="13.7083333333333" style="1" customWidth="1"/>
    <col min="2311" max="2311" width="15" style="1" customWidth="1"/>
    <col min="2312" max="2312" width="14.425" style="1" customWidth="1"/>
    <col min="2313" max="2313" width="10.1416666666667" style="1" customWidth="1"/>
    <col min="2314" max="2314" width="11.7083333333333" style="1" customWidth="1"/>
    <col min="2315" max="2317" width="10.1416666666667" style="1" customWidth="1"/>
    <col min="2318" max="2550" width="8.14166666666667" style="1"/>
    <col min="2551" max="2551" width="12.1416666666667" style="1" customWidth="1"/>
    <col min="2552" max="2552" width="9.28333333333333" style="1" customWidth="1"/>
    <col min="2553" max="2553" width="18.1416666666667" style="1" customWidth="1"/>
    <col min="2554" max="2554" width="17.7083333333333" style="1" customWidth="1"/>
    <col min="2555" max="2555" width="13.7083333333333" style="1" customWidth="1"/>
    <col min="2556" max="2557" width="14.1416666666667" style="1" customWidth="1"/>
    <col min="2558" max="2566" width="13.7083333333333" style="1" customWidth="1"/>
    <col min="2567" max="2567" width="15" style="1" customWidth="1"/>
    <col min="2568" max="2568" width="14.425" style="1" customWidth="1"/>
    <col min="2569" max="2569" width="10.1416666666667" style="1" customWidth="1"/>
    <col min="2570" max="2570" width="11.7083333333333" style="1" customWidth="1"/>
    <col min="2571" max="2573" width="10.1416666666667" style="1" customWidth="1"/>
    <col min="2574" max="2806" width="8.14166666666667" style="1"/>
    <col min="2807" max="2807" width="12.1416666666667" style="1" customWidth="1"/>
    <col min="2808" max="2808" width="9.28333333333333" style="1" customWidth="1"/>
    <col min="2809" max="2809" width="18.1416666666667" style="1" customWidth="1"/>
    <col min="2810" max="2810" width="17.7083333333333" style="1" customWidth="1"/>
    <col min="2811" max="2811" width="13.7083333333333" style="1" customWidth="1"/>
    <col min="2812" max="2813" width="14.1416666666667" style="1" customWidth="1"/>
    <col min="2814" max="2822" width="13.7083333333333" style="1" customWidth="1"/>
    <col min="2823" max="2823" width="15" style="1" customWidth="1"/>
    <col min="2824" max="2824" width="14.425" style="1" customWidth="1"/>
    <col min="2825" max="2825" width="10.1416666666667" style="1" customWidth="1"/>
    <col min="2826" max="2826" width="11.7083333333333" style="1" customWidth="1"/>
    <col min="2827" max="2829" width="10.1416666666667" style="1" customWidth="1"/>
    <col min="2830" max="3062" width="8.14166666666667" style="1"/>
    <col min="3063" max="3063" width="12.1416666666667" style="1" customWidth="1"/>
    <col min="3064" max="3064" width="9.28333333333333" style="1" customWidth="1"/>
    <col min="3065" max="3065" width="18.1416666666667" style="1" customWidth="1"/>
    <col min="3066" max="3066" width="17.7083333333333" style="1" customWidth="1"/>
    <col min="3067" max="3067" width="13.7083333333333" style="1" customWidth="1"/>
    <col min="3068" max="3069" width="14.1416666666667" style="1" customWidth="1"/>
    <col min="3070" max="3078" width="13.7083333333333" style="1" customWidth="1"/>
    <col min="3079" max="3079" width="15" style="1" customWidth="1"/>
    <col min="3080" max="3080" width="14.425" style="1" customWidth="1"/>
    <col min="3081" max="3081" width="10.1416666666667" style="1" customWidth="1"/>
    <col min="3082" max="3082" width="11.7083333333333" style="1" customWidth="1"/>
    <col min="3083" max="3085" width="10.1416666666667" style="1" customWidth="1"/>
    <col min="3086" max="3318" width="8.14166666666667" style="1"/>
    <col min="3319" max="3319" width="12.1416666666667" style="1" customWidth="1"/>
    <col min="3320" max="3320" width="9.28333333333333" style="1" customWidth="1"/>
    <col min="3321" max="3321" width="18.1416666666667" style="1" customWidth="1"/>
    <col min="3322" max="3322" width="17.7083333333333" style="1" customWidth="1"/>
    <col min="3323" max="3323" width="13.7083333333333" style="1" customWidth="1"/>
    <col min="3324" max="3325" width="14.1416666666667" style="1" customWidth="1"/>
    <col min="3326" max="3334" width="13.7083333333333" style="1" customWidth="1"/>
    <col min="3335" max="3335" width="15" style="1" customWidth="1"/>
    <col min="3336" max="3336" width="14.425" style="1" customWidth="1"/>
    <col min="3337" max="3337" width="10.1416666666667" style="1" customWidth="1"/>
    <col min="3338" max="3338" width="11.7083333333333" style="1" customWidth="1"/>
    <col min="3339" max="3341" width="10.1416666666667" style="1" customWidth="1"/>
    <col min="3342" max="3574" width="8.14166666666667" style="1"/>
    <col min="3575" max="3575" width="12.1416666666667" style="1" customWidth="1"/>
    <col min="3576" max="3576" width="9.28333333333333" style="1" customWidth="1"/>
    <col min="3577" max="3577" width="18.1416666666667" style="1" customWidth="1"/>
    <col min="3578" max="3578" width="17.7083333333333" style="1" customWidth="1"/>
    <col min="3579" max="3579" width="13.7083333333333" style="1" customWidth="1"/>
    <col min="3580" max="3581" width="14.1416666666667" style="1" customWidth="1"/>
    <col min="3582" max="3590" width="13.7083333333333" style="1" customWidth="1"/>
    <col min="3591" max="3591" width="15" style="1" customWidth="1"/>
    <col min="3592" max="3592" width="14.425" style="1" customWidth="1"/>
    <col min="3593" max="3593" width="10.1416666666667" style="1" customWidth="1"/>
    <col min="3594" max="3594" width="11.7083333333333" style="1" customWidth="1"/>
    <col min="3595" max="3597" width="10.1416666666667" style="1" customWidth="1"/>
    <col min="3598" max="3830" width="8.14166666666667" style="1"/>
    <col min="3831" max="3831" width="12.1416666666667" style="1" customWidth="1"/>
    <col min="3832" max="3832" width="9.28333333333333" style="1" customWidth="1"/>
    <col min="3833" max="3833" width="18.1416666666667" style="1" customWidth="1"/>
    <col min="3834" max="3834" width="17.7083333333333" style="1" customWidth="1"/>
    <col min="3835" max="3835" width="13.7083333333333" style="1" customWidth="1"/>
    <col min="3836" max="3837" width="14.1416666666667" style="1" customWidth="1"/>
    <col min="3838" max="3846" width="13.7083333333333" style="1" customWidth="1"/>
    <col min="3847" max="3847" width="15" style="1" customWidth="1"/>
    <col min="3848" max="3848" width="14.425" style="1" customWidth="1"/>
    <col min="3849" max="3849" width="10.1416666666667" style="1" customWidth="1"/>
    <col min="3850" max="3850" width="11.7083333333333" style="1" customWidth="1"/>
    <col min="3851" max="3853" width="10.1416666666667" style="1" customWidth="1"/>
    <col min="3854" max="4086" width="8.14166666666667" style="1"/>
    <col min="4087" max="4087" width="12.1416666666667" style="1" customWidth="1"/>
    <col min="4088" max="4088" width="9.28333333333333" style="1" customWidth="1"/>
    <col min="4089" max="4089" width="18.1416666666667" style="1" customWidth="1"/>
    <col min="4090" max="4090" width="17.7083333333333" style="1" customWidth="1"/>
    <col min="4091" max="4091" width="13.7083333333333" style="1" customWidth="1"/>
    <col min="4092" max="4093" width="14.1416666666667" style="1" customWidth="1"/>
    <col min="4094" max="4102" width="13.7083333333333" style="1" customWidth="1"/>
    <col min="4103" max="4103" width="15" style="1" customWidth="1"/>
    <col min="4104" max="4104" width="14.425" style="1" customWidth="1"/>
    <col min="4105" max="4105" width="10.1416666666667" style="1" customWidth="1"/>
    <col min="4106" max="4106" width="11.7083333333333" style="1" customWidth="1"/>
    <col min="4107" max="4109" width="10.1416666666667" style="1" customWidth="1"/>
    <col min="4110" max="4342" width="8.14166666666667" style="1"/>
    <col min="4343" max="4343" width="12.1416666666667" style="1" customWidth="1"/>
    <col min="4344" max="4344" width="9.28333333333333" style="1" customWidth="1"/>
    <col min="4345" max="4345" width="18.1416666666667" style="1" customWidth="1"/>
    <col min="4346" max="4346" width="17.7083333333333" style="1" customWidth="1"/>
    <col min="4347" max="4347" width="13.7083333333333" style="1" customWidth="1"/>
    <col min="4348" max="4349" width="14.1416666666667" style="1" customWidth="1"/>
    <col min="4350" max="4358" width="13.7083333333333" style="1" customWidth="1"/>
    <col min="4359" max="4359" width="15" style="1" customWidth="1"/>
    <col min="4360" max="4360" width="14.425" style="1" customWidth="1"/>
    <col min="4361" max="4361" width="10.1416666666667" style="1" customWidth="1"/>
    <col min="4362" max="4362" width="11.7083333333333" style="1" customWidth="1"/>
    <col min="4363" max="4365" width="10.1416666666667" style="1" customWidth="1"/>
    <col min="4366" max="4598" width="8.14166666666667" style="1"/>
    <col min="4599" max="4599" width="12.1416666666667" style="1" customWidth="1"/>
    <col min="4600" max="4600" width="9.28333333333333" style="1" customWidth="1"/>
    <col min="4601" max="4601" width="18.1416666666667" style="1" customWidth="1"/>
    <col min="4602" max="4602" width="17.7083333333333" style="1" customWidth="1"/>
    <col min="4603" max="4603" width="13.7083333333333" style="1" customWidth="1"/>
    <col min="4604" max="4605" width="14.1416666666667" style="1" customWidth="1"/>
    <col min="4606" max="4614" width="13.7083333333333" style="1" customWidth="1"/>
    <col min="4615" max="4615" width="15" style="1" customWidth="1"/>
    <col min="4616" max="4616" width="14.425" style="1" customWidth="1"/>
    <col min="4617" max="4617" width="10.1416666666667" style="1" customWidth="1"/>
    <col min="4618" max="4618" width="11.7083333333333" style="1" customWidth="1"/>
    <col min="4619" max="4621" width="10.1416666666667" style="1" customWidth="1"/>
    <col min="4622" max="4854" width="8.14166666666667" style="1"/>
    <col min="4855" max="4855" width="12.1416666666667" style="1" customWidth="1"/>
    <col min="4856" max="4856" width="9.28333333333333" style="1" customWidth="1"/>
    <col min="4857" max="4857" width="18.1416666666667" style="1" customWidth="1"/>
    <col min="4858" max="4858" width="17.7083333333333" style="1" customWidth="1"/>
    <col min="4859" max="4859" width="13.7083333333333" style="1" customWidth="1"/>
    <col min="4860" max="4861" width="14.1416666666667" style="1" customWidth="1"/>
    <col min="4862" max="4870" width="13.7083333333333" style="1" customWidth="1"/>
    <col min="4871" max="4871" width="15" style="1" customWidth="1"/>
    <col min="4872" max="4872" width="14.425" style="1" customWidth="1"/>
    <col min="4873" max="4873" width="10.1416666666667" style="1" customWidth="1"/>
    <col min="4874" max="4874" width="11.7083333333333" style="1" customWidth="1"/>
    <col min="4875" max="4877" width="10.1416666666667" style="1" customWidth="1"/>
    <col min="4878" max="5110" width="8.14166666666667" style="1"/>
    <col min="5111" max="5111" width="12.1416666666667" style="1" customWidth="1"/>
    <col min="5112" max="5112" width="9.28333333333333" style="1" customWidth="1"/>
    <col min="5113" max="5113" width="18.1416666666667" style="1" customWidth="1"/>
    <col min="5114" max="5114" width="17.7083333333333" style="1" customWidth="1"/>
    <col min="5115" max="5115" width="13.7083333333333" style="1" customWidth="1"/>
    <col min="5116" max="5117" width="14.1416666666667" style="1" customWidth="1"/>
    <col min="5118" max="5126" width="13.7083333333333" style="1" customWidth="1"/>
    <col min="5127" max="5127" width="15" style="1" customWidth="1"/>
    <col min="5128" max="5128" width="14.425" style="1" customWidth="1"/>
    <col min="5129" max="5129" width="10.1416666666667" style="1" customWidth="1"/>
    <col min="5130" max="5130" width="11.7083333333333" style="1" customWidth="1"/>
    <col min="5131" max="5133" width="10.1416666666667" style="1" customWidth="1"/>
    <col min="5134" max="5366" width="8.14166666666667" style="1"/>
    <col min="5367" max="5367" width="12.1416666666667" style="1" customWidth="1"/>
    <col min="5368" max="5368" width="9.28333333333333" style="1" customWidth="1"/>
    <col min="5369" max="5369" width="18.1416666666667" style="1" customWidth="1"/>
    <col min="5370" max="5370" width="17.7083333333333" style="1" customWidth="1"/>
    <col min="5371" max="5371" width="13.7083333333333" style="1" customWidth="1"/>
    <col min="5372" max="5373" width="14.1416666666667" style="1" customWidth="1"/>
    <col min="5374" max="5382" width="13.7083333333333" style="1" customWidth="1"/>
    <col min="5383" max="5383" width="15" style="1" customWidth="1"/>
    <col min="5384" max="5384" width="14.425" style="1" customWidth="1"/>
    <col min="5385" max="5385" width="10.1416666666667" style="1" customWidth="1"/>
    <col min="5386" max="5386" width="11.7083333333333" style="1" customWidth="1"/>
    <col min="5387" max="5389" width="10.1416666666667" style="1" customWidth="1"/>
    <col min="5390" max="5622" width="8.14166666666667" style="1"/>
    <col min="5623" max="5623" width="12.1416666666667" style="1" customWidth="1"/>
    <col min="5624" max="5624" width="9.28333333333333" style="1" customWidth="1"/>
    <col min="5625" max="5625" width="18.1416666666667" style="1" customWidth="1"/>
    <col min="5626" max="5626" width="17.7083333333333" style="1" customWidth="1"/>
    <col min="5627" max="5627" width="13.7083333333333" style="1" customWidth="1"/>
    <col min="5628" max="5629" width="14.1416666666667" style="1" customWidth="1"/>
    <col min="5630" max="5638" width="13.7083333333333" style="1" customWidth="1"/>
    <col min="5639" max="5639" width="15" style="1" customWidth="1"/>
    <col min="5640" max="5640" width="14.425" style="1" customWidth="1"/>
    <col min="5641" max="5641" width="10.1416666666667" style="1" customWidth="1"/>
    <col min="5642" max="5642" width="11.7083333333333" style="1" customWidth="1"/>
    <col min="5643" max="5645" width="10.1416666666667" style="1" customWidth="1"/>
    <col min="5646" max="5878" width="8.14166666666667" style="1"/>
    <col min="5879" max="5879" width="12.1416666666667" style="1" customWidth="1"/>
    <col min="5880" max="5880" width="9.28333333333333" style="1" customWidth="1"/>
    <col min="5881" max="5881" width="18.1416666666667" style="1" customWidth="1"/>
    <col min="5882" max="5882" width="17.7083333333333" style="1" customWidth="1"/>
    <col min="5883" max="5883" width="13.7083333333333" style="1" customWidth="1"/>
    <col min="5884" max="5885" width="14.1416666666667" style="1" customWidth="1"/>
    <col min="5886" max="5894" width="13.7083333333333" style="1" customWidth="1"/>
    <col min="5895" max="5895" width="15" style="1" customWidth="1"/>
    <col min="5896" max="5896" width="14.425" style="1" customWidth="1"/>
    <col min="5897" max="5897" width="10.1416666666667" style="1" customWidth="1"/>
    <col min="5898" max="5898" width="11.7083333333333" style="1" customWidth="1"/>
    <col min="5899" max="5901" width="10.1416666666667" style="1" customWidth="1"/>
    <col min="5902" max="6134" width="8.14166666666667" style="1"/>
    <col min="6135" max="6135" width="12.1416666666667" style="1" customWidth="1"/>
    <col min="6136" max="6136" width="9.28333333333333" style="1" customWidth="1"/>
    <col min="6137" max="6137" width="18.1416666666667" style="1" customWidth="1"/>
    <col min="6138" max="6138" width="17.7083333333333" style="1" customWidth="1"/>
    <col min="6139" max="6139" width="13.7083333333333" style="1" customWidth="1"/>
    <col min="6140" max="6141" width="14.1416666666667" style="1" customWidth="1"/>
    <col min="6142" max="6150" width="13.7083333333333" style="1" customWidth="1"/>
    <col min="6151" max="6151" width="15" style="1" customWidth="1"/>
    <col min="6152" max="6152" width="14.425" style="1" customWidth="1"/>
    <col min="6153" max="6153" width="10.1416666666667" style="1" customWidth="1"/>
    <col min="6154" max="6154" width="11.7083333333333" style="1" customWidth="1"/>
    <col min="6155" max="6157" width="10.1416666666667" style="1" customWidth="1"/>
    <col min="6158" max="6390" width="8.14166666666667" style="1"/>
    <col min="6391" max="6391" width="12.1416666666667" style="1" customWidth="1"/>
    <col min="6392" max="6392" width="9.28333333333333" style="1" customWidth="1"/>
    <col min="6393" max="6393" width="18.1416666666667" style="1" customWidth="1"/>
    <col min="6394" max="6394" width="17.7083333333333" style="1" customWidth="1"/>
    <col min="6395" max="6395" width="13.7083333333333" style="1" customWidth="1"/>
    <col min="6396" max="6397" width="14.1416666666667" style="1" customWidth="1"/>
    <col min="6398" max="6406" width="13.7083333333333" style="1" customWidth="1"/>
    <col min="6407" max="6407" width="15" style="1" customWidth="1"/>
    <col min="6408" max="6408" width="14.425" style="1" customWidth="1"/>
    <col min="6409" max="6409" width="10.1416666666667" style="1" customWidth="1"/>
    <col min="6410" max="6410" width="11.7083333333333" style="1" customWidth="1"/>
    <col min="6411" max="6413" width="10.1416666666667" style="1" customWidth="1"/>
    <col min="6414" max="6646" width="8.14166666666667" style="1"/>
    <col min="6647" max="6647" width="12.1416666666667" style="1" customWidth="1"/>
    <col min="6648" max="6648" width="9.28333333333333" style="1" customWidth="1"/>
    <col min="6649" max="6649" width="18.1416666666667" style="1" customWidth="1"/>
    <col min="6650" max="6650" width="17.7083333333333" style="1" customWidth="1"/>
    <col min="6651" max="6651" width="13.7083333333333" style="1" customWidth="1"/>
    <col min="6652" max="6653" width="14.1416666666667" style="1" customWidth="1"/>
    <col min="6654" max="6662" width="13.7083333333333" style="1" customWidth="1"/>
    <col min="6663" max="6663" width="15" style="1" customWidth="1"/>
    <col min="6664" max="6664" width="14.425" style="1" customWidth="1"/>
    <col min="6665" max="6665" width="10.1416666666667" style="1" customWidth="1"/>
    <col min="6666" max="6666" width="11.7083333333333" style="1" customWidth="1"/>
    <col min="6667" max="6669" width="10.1416666666667" style="1" customWidth="1"/>
    <col min="6670" max="6902" width="8.14166666666667" style="1"/>
    <col min="6903" max="6903" width="12.1416666666667" style="1" customWidth="1"/>
    <col min="6904" max="6904" width="9.28333333333333" style="1" customWidth="1"/>
    <col min="6905" max="6905" width="18.1416666666667" style="1" customWidth="1"/>
    <col min="6906" max="6906" width="17.7083333333333" style="1" customWidth="1"/>
    <col min="6907" max="6907" width="13.7083333333333" style="1" customWidth="1"/>
    <col min="6908" max="6909" width="14.1416666666667" style="1" customWidth="1"/>
    <col min="6910" max="6918" width="13.7083333333333" style="1" customWidth="1"/>
    <col min="6919" max="6919" width="15" style="1" customWidth="1"/>
    <col min="6920" max="6920" width="14.425" style="1" customWidth="1"/>
    <col min="6921" max="6921" width="10.1416666666667" style="1" customWidth="1"/>
    <col min="6922" max="6922" width="11.7083333333333" style="1" customWidth="1"/>
    <col min="6923" max="6925" width="10.1416666666667" style="1" customWidth="1"/>
    <col min="6926" max="7158" width="8.14166666666667" style="1"/>
    <col min="7159" max="7159" width="12.1416666666667" style="1" customWidth="1"/>
    <col min="7160" max="7160" width="9.28333333333333" style="1" customWidth="1"/>
    <col min="7161" max="7161" width="18.1416666666667" style="1" customWidth="1"/>
    <col min="7162" max="7162" width="17.7083333333333" style="1" customWidth="1"/>
    <col min="7163" max="7163" width="13.7083333333333" style="1" customWidth="1"/>
    <col min="7164" max="7165" width="14.1416666666667" style="1" customWidth="1"/>
    <col min="7166" max="7174" width="13.7083333333333" style="1" customWidth="1"/>
    <col min="7175" max="7175" width="15" style="1" customWidth="1"/>
    <col min="7176" max="7176" width="14.425" style="1" customWidth="1"/>
    <col min="7177" max="7177" width="10.1416666666667" style="1" customWidth="1"/>
    <col min="7178" max="7178" width="11.7083333333333" style="1" customWidth="1"/>
    <col min="7179" max="7181" width="10.1416666666667" style="1" customWidth="1"/>
    <col min="7182" max="7414" width="8.14166666666667" style="1"/>
    <col min="7415" max="7415" width="12.1416666666667" style="1" customWidth="1"/>
    <col min="7416" max="7416" width="9.28333333333333" style="1" customWidth="1"/>
    <col min="7417" max="7417" width="18.1416666666667" style="1" customWidth="1"/>
    <col min="7418" max="7418" width="17.7083333333333" style="1" customWidth="1"/>
    <col min="7419" max="7419" width="13.7083333333333" style="1" customWidth="1"/>
    <col min="7420" max="7421" width="14.1416666666667" style="1" customWidth="1"/>
    <col min="7422" max="7430" width="13.7083333333333" style="1" customWidth="1"/>
    <col min="7431" max="7431" width="15" style="1" customWidth="1"/>
    <col min="7432" max="7432" width="14.425" style="1" customWidth="1"/>
    <col min="7433" max="7433" width="10.1416666666667" style="1" customWidth="1"/>
    <col min="7434" max="7434" width="11.7083333333333" style="1" customWidth="1"/>
    <col min="7435" max="7437" width="10.1416666666667" style="1" customWidth="1"/>
    <col min="7438" max="7670" width="8.14166666666667" style="1"/>
    <col min="7671" max="7671" width="12.1416666666667" style="1" customWidth="1"/>
    <col min="7672" max="7672" width="9.28333333333333" style="1" customWidth="1"/>
    <col min="7673" max="7673" width="18.1416666666667" style="1" customWidth="1"/>
    <col min="7674" max="7674" width="17.7083333333333" style="1" customWidth="1"/>
    <col min="7675" max="7675" width="13.7083333333333" style="1" customWidth="1"/>
    <col min="7676" max="7677" width="14.1416666666667" style="1" customWidth="1"/>
    <col min="7678" max="7686" width="13.7083333333333" style="1" customWidth="1"/>
    <col min="7687" max="7687" width="15" style="1" customWidth="1"/>
    <col min="7688" max="7688" width="14.425" style="1" customWidth="1"/>
    <col min="7689" max="7689" width="10.1416666666667" style="1" customWidth="1"/>
    <col min="7690" max="7690" width="11.7083333333333" style="1" customWidth="1"/>
    <col min="7691" max="7693" width="10.1416666666667" style="1" customWidth="1"/>
    <col min="7694" max="7926" width="8.14166666666667" style="1"/>
    <col min="7927" max="7927" width="12.1416666666667" style="1" customWidth="1"/>
    <col min="7928" max="7928" width="9.28333333333333" style="1" customWidth="1"/>
    <col min="7929" max="7929" width="18.1416666666667" style="1" customWidth="1"/>
    <col min="7930" max="7930" width="17.7083333333333" style="1" customWidth="1"/>
    <col min="7931" max="7931" width="13.7083333333333" style="1" customWidth="1"/>
    <col min="7932" max="7933" width="14.1416666666667" style="1" customWidth="1"/>
    <col min="7934" max="7942" width="13.7083333333333" style="1" customWidth="1"/>
    <col min="7943" max="7943" width="15" style="1" customWidth="1"/>
    <col min="7944" max="7944" width="14.425" style="1" customWidth="1"/>
    <col min="7945" max="7945" width="10.1416666666667" style="1" customWidth="1"/>
    <col min="7946" max="7946" width="11.7083333333333" style="1" customWidth="1"/>
    <col min="7947" max="7949" width="10.1416666666667" style="1" customWidth="1"/>
    <col min="7950" max="8182" width="8.14166666666667" style="1"/>
    <col min="8183" max="8183" width="12.1416666666667" style="1" customWidth="1"/>
    <col min="8184" max="8184" width="9.28333333333333" style="1" customWidth="1"/>
    <col min="8185" max="8185" width="18.1416666666667" style="1" customWidth="1"/>
    <col min="8186" max="8186" width="17.7083333333333" style="1" customWidth="1"/>
    <col min="8187" max="8187" width="13.7083333333333" style="1" customWidth="1"/>
    <col min="8188" max="8189" width="14.1416666666667" style="1" customWidth="1"/>
    <col min="8190" max="8198" width="13.7083333333333" style="1" customWidth="1"/>
    <col min="8199" max="8199" width="15" style="1" customWidth="1"/>
    <col min="8200" max="8200" width="14.425" style="1" customWidth="1"/>
    <col min="8201" max="8201" width="10.1416666666667" style="1" customWidth="1"/>
    <col min="8202" max="8202" width="11.7083333333333" style="1" customWidth="1"/>
    <col min="8203" max="8205" width="10.1416666666667" style="1" customWidth="1"/>
    <col min="8206" max="8438" width="8.14166666666667" style="1"/>
    <col min="8439" max="8439" width="12.1416666666667" style="1" customWidth="1"/>
    <col min="8440" max="8440" width="9.28333333333333" style="1" customWidth="1"/>
    <col min="8441" max="8441" width="18.1416666666667" style="1" customWidth="1"/>
    <col min="8442" max="8442" width="17.7083333333333" style="1" customWidth="1"/>
    <col min="8443" max="8443" width="13.7083333333333" style="1" customWidth="1"/>
    <col min="8444" max="8445" width="14.1416666666667" style="1" customWidth="1"/>
    <col min="8446" max="8454" width="13.7083333333333" style="1" customWidth="1"/>
    <col min="8455" max="8455" width="15" style="1" customWidth="1"/>
    <col min="8456" max="8456" width="14.425" style="1" customWidth="1"/>
    <col min="8457" max="8457" width="10.1416666666667" style="1" customWidth="1"/>
    <col min="8458" max="8458" width="11.7083333333333" style="1" customWidth="1"/>
    <col min="8459" max="8461" width="10.1416666666667" style="1" customWidth="1"/>
    <col min="8462" max="8694" width="8.14166666666667" style="1"/>
    <col min="8695" max="8695" width="12.1416666666667" style="1" customWidth="1"/>
    <col min="8696" max="8696" width="9.28333333333333" style="1" customWidth="1"/>
    <col min="8697" max="8697" width="18.1416666666667" style="1" customWidth="1"/>
    <col min="8698" max="8698" width="17.7083333333333" style="1" customWidth="1"/>
    <col min="8699" max="8699" width="13.7083333333333" style="1" customWidth="1"/>
    <col min="8700" max="8701" width="14.1416666666667" style="1" customWidth="1"/>
    <col min="8702" max="8710" width="13.7083333333333" style="1" customWidth="1"/>
    <col min="8711" max="8711" width="15" style="1" customWidth="1"/>
    <col min="8712" max="8712" width="14.425" style="1" customWidth="1"/>
    <col min="8713" max="8713" width="10.1416666666667" style="1" customWidth="1"/>
    <col min="8714" max="8714" width="11.7083333333333" style="1" customWidth="1"/>
    <col min="8715" max="8717" width="10.1416666666667" style="1" customWidth="1"/>
    <col min="8718" max="8950" width="8.14166666666667" style="1"/>
    <col min="8951" max="8951" width="12.1416666666667" style="1" customWidth="1"/>
    <col min="8952" max="8952" width="9.28333333333333" style="1" customWidth="1"/>
    <col min="8953" max="8953" width="18.1416666666667" style="1" customWidth="1"/>
    <col min="8954" max="8954" width="17.7083333333333" style="1" customWidth="1"/>
    <col min="8955" max="8955" width="13.7083333333333" style="1" customWidth="1"/>
    <col min="8956" max="8957" width="14.1416666666667" style="1" customWidth="1"/>
    <col min="8958" max="8966" width="13.7083333333333" style="1" customWidth="1"/>
    <col min="8967" max="8967" width="15" style="1" customWidth="1"/>
    <col min="8968" max="8968" width="14.425" style="1" customWidth="1"/>
    <col min="8969" max="8969" width="10.1416666666667" style="1" customWidth="1"/>
    <col min="8970" max="8970" width="11.7083333333333" style="1" customWidth="1"/>
    <col min="8971" max="8973" width="10.1416666666667" style="1" customWidth="1"/>
    <col min="8974" max="9206" width="8.14166666666667" style="1"/>
    <col min="9207" max="9207" width="12.1416666666667" style="1" customWidth="1"/>
    <col min="9208" max="9208" width="9.28333333333333" style="1" customWidth="1"/>
    <col min="9209" max="9209" width="18.1416666666667" style="1" customWidth="1"/>
    <col min="9210" max="9210" width="17.7083333333333" style="1" customWidth="1"/>
    <col min="9211" max="9211" width="13.7083333333333" style="1" customWidth="1"/>
    <col min="9212" max="9213" width="14.1416666666667" style="1" customWidth="1"/>
    <col min="9214" max="9222" width="13.7083333333333" style="1" customWidth="1"/>
    <col min="9223" max="9223" width="15" style="1" customWidth="1"/>
    <col min="9224" max="9224" width="14.425" style="1" customWidth="1"/>
    <col min="9225" max="9225" width="10.1416666666667" style="1" customWidth="1"/>
    <col min="9226" max="9226" width="11.7083333333333" style="1" customWidth="1"/>
    <col min="9227" max="9229" width="10.1416666666667" style="1" customWidth="1"/>
    <col min="9230" max="9462" width="8.14166666666667" style="1"/>
    <col min="9463" max="9463" width="12.1416666666667" style="1" customWidth="1"/>
    <col min="9464" max="9464" width="9.28333333333333" style="1" customWidth="1"/>
    <col min="9465" max="9465" width="18.1416666666667" style="1" customWidth="1"/>
    <col min="9466" max="9466" width="17.7083333333333" style="1" customWidth="1"/>
    <col min="9467" max="9467" width="13.7083333333333" style="1" customWidth="1"/>
    <col min="9468" max="9469" width="14.1416666666667" style="1" customWidth="1"/>
    <col min="9470" max="9478" width="13.7083333333333" style="1" customWidth="1"/>
    <col min="9479" max="9479" width="15" style="1" customWidth="1"/>
    <col min="9480" max="9480" width="14.425" style="1" customWidth="1"/>
    <col min="9481" max="9481" width="10.1416666666667" style="1" customWidth="1"/>
    <col min="9482" max="9482" width="11.7083333333333" style="1" customWidth="1"/>
    <col min="9483" max="9485" width="10.1416666666667" style="1" customWidth="1"/>
    <col min="9486" max="9718" width="8.14166666666667" style="1"/>
    <col min="9719" max="9719" width="12.1416666666667" style="1" customWidth="1"/>
    <col min="9720" max="9720" width="9.28333333333333" style="1" customWidth="1"/>
    <col min="9721" max="9721" width="18.1416666666667" style="1" customWidth="1"/>
    <col min="9722" max="9722" width="17.7083333333333" style="1" customWidth="1"/>
    <col min="9723" max="9723" width="13.7083333333333" style="1" customWidth="1"/>
    <col min="9724" max="9725" width="14.1416666666667" style="1" customWidth="1"/>
    <col min="9726" max="9734" width="13.7083333333333" style="1" customWidth="1"/>
    <col min="9735" max="9735" width="15" style="1" customWidth="1"/>
    <col min="9736" max="9736" width="14.425" style="1" customWidth="1"/>
    <col min="9737" max="9737" width="10.1416666666667" style="1" customWidth="1"/>
    <col min="9738" max="9738" width="11.7083333333333" style="1" customWidth="1"/>
    <col min="9739" max="9741" width="10.1416666666667" style="1" customWidth="1"/>
    <col min="9742" max="9974" width="8.14166666666667" style="1"/>
    <col min="9975" max="9975" width="12.1416666666667" style="1" customWidth="1"/>
    <col min="9976" max="9976" width="9.28333333333333" style="1" customWidth="1"/>
    <col min="9977" max="9977" width="18.1416666666667" style="1" customWidth="1"/>
    <col min="9978" max="9978" width="17.7083333333333" style="1" customWidth="1"/>
    <col min="9979" max="9979" width="13.7083333333333" style="1" customWidth="1"/>
    <col min="9980" max="9981" width="14.1416666666667" style="1" customWidth="1"/>
    <col min="9982" max="9990" width="13.7083333333333" style="1" customWidth="1"/>
    <col min="9991" max="9991" width="15" style="1" customWidth="1"/>
    <col min="9992" max="9992" width="14.425" style="1" customWidth="1"/>
    <col min="9993" max="9993" width="10.1416666666667" style="1" customWidth="1"/>
    <col min="9994" max="9994" width="11.7083333333333" style="1" customWidth="1"/>
    <col min="9995" max="9997" width="10.1416666666667" style="1" customWidth="1"/>
    <col min="9998" max="10230" width="8.14166666666667" style="1"/>
    <col min="10231" max="10231" width="12.1416666666667" style="1" customWidth="1"/>
    <col min="10232" max="10232" width="9.28333333333333" style="1" customWidth="1"/>
    <col min="10233" max="10233" width="18.1416666666667" style="1" customWidth="1"/>
    <col min="10234" max="10234" width="17.7083333333333" style="1" customWidth="1"/>
    <col min="10235" max="10235" width="13.7083333333333" style="1" customWidth="1"/>
    <col min="10236" max="10237" width="14.1416666666667" style="1" customWidth="1"/>
    <col min="10238" max="10246" width="13.7083333333333" style="1" customWidth="1"/>
    <col min="10247" max="10247" width="15" style="1" customWidth="1"/>
    <col min="10248" max="10248" width="14.425" style="1" customWidth="1"/>
    <col min="10249" max="10249" width="10.1416666666667" style="1" customWidth="1"/>
    <col min="10250" max="10250" width="11.7083333333333" style="1" customWidth="1"/>
    <col min="10251" max="10253" width="10.1416666666667" style="1" customWidth="1"/>
    <col min="10254" max="10486" width="8.14166666666667" style="1"/>
    <col min="10487" max="10487" width="12.1416666666667" style="1" customWidth="1"/>
    <col min="10488" max="10488" width="9.28333333333333" style="1" customWidth="1"/>
    <col min="10489" max="10489" width="18.1416666666667" style="1" customWidth="1"/>
    <col min="10490" max="10490" width="17.7083333333333" style="1" customWidth="1"/>
    <col min="10491" max="10491" width="13.7083333333333" style="1" customWidth="1"/>
    <col min="10492" max="10493" width="14.1416666666667" style="1" customWidth="1"/>
    <col min="10494" max="10502" width="13.7083333333333" style="1" customWidth="1"/>
    <col min="10503" max="10503" width="15" style="1" customWidth="1"/>
    <col min="10504" max="10504" width="14.425" style="1" customWidth="1"/>
    <col min="10505" max="10505" width="10.1416666666667" style="1" customWidth="1"/>
    <col min="10506" max="10506" width="11.7083333333333" style="1" customWidth="1"/>
    <col min="10507" max="10509" width="10.1416666666667" style="1" customWidth="1"/>
    <col min="10510" max="10742" width="8.14166666666667" style="1"/>
    <col min="10743" max="10743" width="12.1416666666667" style="1" customWidth="1"/>
    <col min="10744" max="10744" width="9.28333333333333" style="1" customWidth="1"/>
    <col min="10745" max="10745" width="18.1416666666667" style="1" customWidth="1"/>
    <col min="10746" max="10746" width="17.7083333333333" style="1" customWidth="1"/>
    <col min="10747" max="10747" width="13.7083333333333" style="1" customWidth="1"/>
    <col min="10748" max="10749" width="14.1416666666667" style="1" customWidth="1"/>
    <col min="10750" max="10758" width="13.7083333333333" style="1" customWidth="1"/>
    <col min="10759" max="10759" width="15" style="1" customWidth="1"/>
    <col min="10760" max="10760" width="14.425" style="1" customWidth="1"/>
    <col min="10761" max="10761" width="10.1416666666667" style="1" customWidth="1"/>
    <col min="10762" max="10762" width="11.7083333333333" style="1" customWidth="1"/>
    <col min="10763" max="10765" width="10.1416666666667" style="1" customWidth="1"/>
    <col min="10766" max="10998" width="8.14166666666667" style="1"/>
    <col min="10999" max="10999" width="12.1416666666667" style="1" customWidth="1"/>
    <col min="11000" max="11000" width="9.28333333333333" style="1" customWidth="1"/>
    <col min="11001" max="11001" width="18.1416666666667" style="1" customWidth="1"/>
    <col min="11002" max="11002" width="17.7083333333333" style="1" customWidth="1"/>
    <col min="11003" max="11003" width="13.7083333333333" style="1" customWidth="1"/>
    <col min="11004" max="11005" width="14.1416666666667" style="1" customWidth="1"/>
    <col min="11006" max="11014" width="13.7083333333333" style="1" customWidth="1"/>
    <col min="11015" max="11015" width="15" style="1" customWidth="1"/>
    <col min="11016" max="11016" width="14.425" style="1" customWidth="1"/>
    <col min="11017" max="11017" width="10.1416666666667" style="1" customWidth="1"/>
    <col min="11018" max="11018" width="11.7083333333333" style="1" customWidth="1"/>
    <col min="11019" max="11021" width="10.1416666666667" style="1" customWidth="1"/>
    <col min="11022" max="11254" width="8.14166666666667" style="1"/>
    <col min="11255" max="11255" width="12.1416666666667" style="1" customWidth="1"/>
    <col min="11256" max="11256" width="9.28333333333333" style="1" customWidth="1"/>
    <col min="11257" max="11257" width="18.1416666666667" style="1" customWidth="1"/>
    <col min="11258" max="11258" width="17.7083333333333" style="1" customWidth="1"/>
    <col min="11259" max="11259" width="13.7083333333333" style="1" customWidth="1"/>
    <col min="11260" max="11261" width="14.1416666666667" style="1" customWidth="1"/>
    <col min="11262" max="11270" width="13.7083333333333" style="1" customWidth="1"/>
    <col min="11271" max="11271" width="15" style="1" customWidth="1"/>
    <col min="11272" max="11272" width="14.425" style="1" customWidth="1"/>
    <col min="11273" max="11273" width="10.1416666666667" style="1" customWidth="1"/>
    <col min="11274" max="11274" width="11.7083333333333" style="1" customWidth="1"/>
    <col min="11275" max="11277" width="10.1416666666667" style="1" customWidth="1"/>
    <col min="11278" max="11510" width="8.14166666666667" style="1"/>
    <col min="11511" max="11511" width="12.1416666666667" style="1" customWidth="1"/>
    <col min="11512" max="11512" width="9.28333333333333" style="1" customWidth="1"/>
    <col min="11513" max="11513" width="18.1416666666667" style="1" customWidth="1"/>
    <col min="11514" max="11514" width="17.7083333333333" style="1" customWidth="1"/>
    <col min="11515" max="11515" width="13.7083333333333" style="1" customWidth="1"/>
    <col min="11516" max="11517" width="14.1416666666667" style="1" customWidth="1"/>
    <col min="11518" max="11526" width="13.7083333333333" style="1" customWidth="1"/>
    <col min="11527" max="11527" width="15" style="1" customWidth="1"/>
    <col min="11528" max="11528" width="14.425" style="1" customWidth="1"/>
    <col min="11529" max="11529" width="10.1416666666667" style="1" customWidth="1"/>
    <col min="11530" max="11530" width="11.7083333333333" style="1" customWidth="1"/>
    <col min="11531" max="11533" width="10.1416666666667" style="1" customWidth="1"/>
    <col min="11534" max="11766" width="8.14166666666667" style="1"/>
    <col min="11767" max="11767" width="12.1416666666667" style="1" customWidth="1"/>
    <col min="11768" max="11768" width="9.28333333333333" style="1" customWidth="1"/>
    <col min="11769" max="11769" width="18.1416666666667" style="1" customWidth="1"/>
    <col min="11770" max="11770" width="17.7083333333333" style="1" customWidth="1"/>
    <col min="11771" max="11771" width="13.7083333333333" style="1" customWidth="1"/>
    <col min="11772" max="11773" width="14.1416666666667" style="1" customWidth="1"/>
    <col min="11774" max="11782" width="13.7083333333333" style="1" customWidth="1"/>
    <col min="11783" max="11783" width="15" style="1" customWidth="1"/>
    <col min="11784" max="11784" width="14.425" style="1" customWidth="1"/>
    <col min="11785" max="11785" width="10.1416666666667" style="1" customWidth="1"/>
    <col min="11786" max="11786" width="11.7083333333333" style="1" customWidth="1"/>
    <col min="11787" max="11789" width="10.1416666666667" style="1" customWidth="1"/>
    <col min="11790" max="12022" width="8.14166666666667" style="1"/>
    <col min="12023" max="12023" width="12.1416666666667" style="1" customWidth="1"/>
    <col min="12024" max="12024" width="9.28333333333333" style="1" customWidth="1"/>
    <col min="12025" max="12025" width="18.1416666666667" style="1" customWidth="1"/>
    <col min="12026" max="12026" width="17.7083333333333" style="1" customWidth="1"/>
    <col min="12027" max="12027" width="13.7083333333333" style="1" customWidth="1"/>
    <col min="12028" max="12029" width="14.1416666666667" style="1" customWidth="1"/>
    <col min="12030" max="12038" width="13.7083333333333" style="1" customWidth="1"/>
    <col min="12039" max="12039" width="15" style="1" customWidth="1"/>
    <col min="12040" max="12040" width="14.425" style="1" customWidth="1"/>
    <col min="12041" max="12041" width="10.1416666666667" style="1" customWidth="1"/>
    <col min="12042" max="12042" width="11.7083333333333" style="1" customWidth="1"/>
    <col min="12043" max="12045" width="10.1416666666667" style="1" customWidth="1"/>
    <col min="12046" max="12278" width="8.14166666666667" style="1"/>
    <col min="12279" max="12279" width="12.1416666666667" style="1" customWidth="1"/>
    <col min="12280" max="12280" width="9.28333333333333" style="1" customWidth="1"/>
    <col min="12281" max="12281" width="18.1416666666667" style="1" customWidth="1"/>
    <col min="12282" max="12282" width="17.7083333333333" style="1" customWidth="1"/>
    <col min="12283" max="12283" width="13.7083333333333" style="1" customWidth="1"/>
    <col min="12284" max="12285" width="14.1416666666667" style="1" customWidth="1"/>
    <col min="12286" max="12294" width="13.7083333333333" style="1" customWidth="1"/>
    <col min="12295" max="12295" width="15" style="1" customWidth="1"/>
    <col min="12296" max="12296" width="14.425" style="1" customWidth="1"/>
    <col min="12297" max="12297" width="10.1416666666667" style="1" customWidth="1"/>
    <col min="12298" max="12298" width="11.7083333333333" style="1" customWidth="1"/>
    <col min="12299" max="12301" width="10.1416666666667" style="1" customWidth="1"/>
    <col min="12302" max="12534" width="8.14166666666667" style="1"/>
    <col min="12535" max="12535" width="12.1416666666667" style="1" customWidth="1"/>
    <col min="12536" max="12536" width="9.28333333333333" style="1" customWidth="1"/>
    <col min="12537" max="12537" width="18.1416666666667" style="1" customWidth="1"/>
    <col min="12538" max="12538" width="17.7083333333333" style="1" customWidth="1"/>
    <col min="12539" max="12539" width="13.7083333333333" style="1" customWidth="1"/>
    <col min="12540" max="12541" width="14.1416666666667" style="1" customWidth="1"/>
    <col min="12542" max="12550" width="13.7083333333333" style="1" customWidth="1"/>
    <col min="12551" max="12551" width="15" style="1" customWidth="1"/>
    <col min="12552" max="12552" width="14.425" style="1" customWidth="1"/>
    <col min="12553" max="12553" width="10.1416666666667" style="1" customWidth="1"/>
    <col min="12554" max="12554" width="11.7083333333333" style="1" customWidth="1"/>
    <col min="12555" max="12557" width="10.1416666666667" style="1" customWidth="1"/>
    <col min="12558" max="12790" width="8.14166666666667" style="1"/>
    <col min="12791" max="12791" width="12.1416666666667" style="1" customWidth="1"/>
    <col min="12792" max="12792" width="9.28333333333333" style="1" customWidth="1"/>
    <col min="12793" max="12793" width="18.1416666666667" style="1" customWidth="1"/>
    <col min="12794" max="12794" width="17.7083333333333" style="1" customWidth="1"/>
    <col min="12795" max="12795" width="13.7083333333333" style="1" customWidth="1"/>
    <col min="12796" max="12797" width="14.1416666666667" style="1" customWidth="1"/>
    <col min="12798" max="12806" width="13.7083333333333" style="1" customWidth="1"/>
    <col min="12807" max="12807" width="15" style="1" customWidth="1"/>
    <col min="12808" max="12808" width="14.425" style="1" customWidth="1"/>
    <col min="12809" max="12809" width="10.1416666666667" style="1" customWidth="1"/>
    <col min="12810" max="12810" width="11.7083333333333" style="1" customWidth="1"/>
    <col min="12811" max="12813" width="10.1416666666667" style="1" customWidth="1"/>
    <col min="12814" max="13046" width="8.14166666666667" style="1"/>
    <col min="13047" max="13047" width="12.1416666666667" style="1" customWidth="1"/>
    <col min="13048" max="13048" width="9.28333333333333" style="1" customWidth="1"/>
    <col min="13049" max="13049" width="18.1416666666667" style="1" customWidth="1"/>
    <col min="13050" max="13050" width="17.7083333333333" style="1" customWidth="1"/>
    <col min="13051" max="13051" width="13.7083333333333" style="1" customWidth="1"/>
    <col min="13052" max="13053" width="14.1416666666667" style="1" customWidth="1"/>
    <col min="13054" max="13062" width="13.7083333333333" style="1" customWidth="1"/>
    <col min="13063" max="13063" width="15" style="1" customWidth="1"/>
    <col min="13064" max="13064" width="14.425" style="1" customWidth="1"/>
    <col min="13065" max="13065" width="10.1416666666667" style="1" customWidth="1"/>
    <col min="13066" max="13066" width="11.7083333333333" style="1" customWidth="1"/>
    <col min="13067" max="13069" width="10.1416666666667" style="1" customWidth="1"/>
    <col min="13070" max="13302" width="8.14166666666667" style="1"/>
    <col min="13303" max="13303" width="12.1416666666667" style="1" customWidth="1"/>
    <col min="13304" max="13304" width="9.28333333333333" style="1" customWidth="1"/>
    <col min="13305" max="13305" width="18.1416666666667" style="1" customWidth="1"/>
    <col min="13306" max="13306" width="17.7083333333333" style="1" customWidth="1"/>
    <col min="13307" max="13307" width="13.7083333333333" style="1" customWidth="1"/>
    <col min="13308" max="13309" width="14.1416666666667" style="1" customWidth="1"/>
    <col min="13310" max="13318" width="13.7083333333333" style="1" customWidth="1"/>
    <col min="13319" max="13319" width="15" style="1" customWidth="1"/>
    <col min="13320" max="13320" width="14.425" style="1" customWidth="1"/>
    <col min="13321" max="13321" width="10.1416666666667" style="1" customWidth="1"/>
    <col min="13322" max="13322" width="11.7083333333333" style="1" customWidth="1"/>
    <col min="13323" max="13325" width="10.1416666666667" style="1" customWidth="1"/>
    <col min="13326" max="13558" width="8.14166666666667" style="1"/>
    <col min="13559" max="13559" width="12.1416666666667" style="1" customWidth="1"/>
    <col min="13560" max="13560" width="9.28333333333333" style="1" customWidth="1"/>
    <col min="13561" max="13561" width="18.1416666666667" style="1" customWidth="1"/>
    <col min="13562" max="13562" width="17.7083333333333" style="1" customWidth="1"/>
    <col min="13563" max="13563" width="13.7083333333333" style="1" customWidth="1"/>
    <col min="13564" max="13565" width="14.1416666666667" style="1" customWidth="1"/>
    <col min="13566" max="13574" width="13.7083333333333" style="1" customWidth="1"/>
    <col min="13575" max="13575" width="15" style="1" customWidth="1"/>
    <col min="13576" max="13576" width="14.425" style="1" customWidth="1"/>
    <col min="13577" max="13577" width="10.1416666666667" style="1" customWidth="1"/>
    <col min="13578" max="13578" width="11.7083333333333" style="1" customWidth="1"/>
    <col min="13579" max="13581" width="10.1416666666667" style="1" customWidth="1"/>
    <col min="13582" max="13814" width="8.14166666666667" style="1"/>
    <col min="13815" max="13815" width="12.1416666666667" style="1" customWidth="1"/>
    <col min="13816" max="13816" width="9.28333333333333" style="1" customWidth="1"/>
    <col min="13817" max="13817" width="18.1416666666667" style="1" customWidth="1"/>
    <col min="13818" max="13818" width="17.7083333333333" style="1" customWidth="1"/>
    <col min="13819" max="13819" width="13.7083333333333" style="1" customWidth="1"/>
    <col min="13820" max="13821" width="14.1416666666667" style="1" customWidth="1"/>
    <col min="13822" max="13830" width="13.7083333333333" style="1" customWidth="1"/>
    <col min="13831" max="13831" width="15" style="1" customWidth="1"/>
    <col min="13832" max="13832" width="14.425" style="1" customWidth="1"/>
    <col min="13833" max="13833" width="10.1416666666667" style="1" customWidth="1"/>
    <col min="13834" max="13834" width="11.7083333333333" style="1" customWidth="1"/>
    <col min="13835" max="13837" width="10.1416666666667" style="1" customWidth="1"/>
    <col min="13838" max="14070" width="8.14166666666667" style="1"/>
    <col min="14071" max="14071" width="12.1416666666667" style="1" customWidth="1"/>
    <col min="14072" max="14072" width="9.28333333333333" style="1" customWidth="1"/>
    <col min="14073" max="14073" width="18.1416666666667" style="1" customWidth="1"/>
    <col min="14074" max="14074" width="17.7083333333333" style="1" customWidth="1"/>
    <col min="14075" max="14075" width="13.7083333333333" style="1" customWidth="1"/>
    <col min="14076" max="14077" width="14.1416666666667" style="1" customWidth="1"/>
    <col min="14078" max="14086" width="13.7083333333333" style="1" customWidth="1"/>
    <col min="14087" max="14087" width="15" style="1" customWidth="1"/>
    <col min="14088" max="14088" width="14.425" style="1" customWidth="1"/>
    <col min="14089" max="14089" width="10.1416666666667" style="1" customWidth="1"/>
    <col min="14090" max="14090" width="11.7083333333333" style="1" customWidth="1"/>
    <col min="14091" max="14093" width="10.1416666666667" style="1" customWidth="1"/>
    <col min="14094" max="14326" width="8.14166666666667" style="1"/>
    <col min="14327" max="14327" width="12.1416666666667" style="1" customWidth="1"/>
    <col min="14328" max="14328" width="9.28333333333333" style="1" customWidth="1"/>
    <col min="14329" max="14329" width="18.1416666666667" style="1" customWidth="1"/>
    <col min="14330" max="14330" width="17.7083333333333" style="1" customWidth="1"/>
    <col min="14331" max="14331" width="13.7083333333333" style="1" customWidth="1"/>
    <col min="14332" max="14333" width="14.1416666666667" style="1" customWidth="1"/>
    <col min="14334" max="14342" width="13.7083333333333" style="1" customWidth="1"/>
    <col min="14343" max="14343" width="15" style="1" customWidth="1"/>
    <col min="14344" max="14344" width="14.425" style="1" customWidth="1"/>
    <col min="14345" max="14345" width="10.1416666666667" style="1" customWidth="1"/>
    <col min="14346" max="14346" width="11.7083333333333" style="1" customWidth="1"/>
    <col min="14347" max="14349" width="10.1416666666667" style="1" customWidth="1"/>
    <col min="14350" max="14582" width="8.14166666666667" style="1"/>
    <col min="14583" max="14583" width="12.1416666666667" style="1" customWidth="1"/>
    <col min="14584" max="14584" width="9.28333333333333" style="1" customWidth="1"/>
    <col min="14585" max="14585" width="18.1416666666667" style="1" customWidth="1"/>
    <col min="14586" max="14586" width="17.7083333333333" style="1" customWidth="1"/>
    <col min="14587" max="14587" width="13.7083333333333" style="1" customWidth="1"/>
    <col min="14588" max="14589" width="14.1416666666667" style="1" customWidth="1"/>
    <col min="14590" max="14598" width="13.7083333333333" style="1" customWidth="1"/>
    <col min="14599" max="14599" width="15" style="1" customWidth="1"/>
    <col min="14600" max="14600" width="14.425" style="1" customWidth="1"/>
    <col min="14601" max="14601" width="10.1416666666667" style="1" customWidth="1"/>
    <col min="14602" max="14602" width="11.7083333333333" style="1" customWidth="1"/>
    <col min="14603" max="14605" width="10.1416666666667" style="1" customWidth="1"/>
    <col min="14606" max="14838" width="8.14166666666667" style="1"/>
    <col min="14839" max="14839" width="12.1416666666667" style="1" customWidth="1"/>
    <col min="14840" max="14840" width="9.28333333333333" style="1" customWidth="1"/>
    <col min="14841" max="14841" width="18.1416666666667" style="1" customWidth="1"/>
    <col min="14842" max="14842" width="17.7083333333333" style="1" customWidth="1"/>
    <col min="14843" max="14843" width="13.7083333333333" style="1" customWidth="1"/>
    <col min="14844" max="14845" width="14.1416666666667" style="1" customWidth="1"/>
    <col min="14846" max="14854" width="13.7083333333333" style="1" customWidth="1"/>
    <col min="14855" max="14855" width="15" style="1" customWidth="1"/>
    <col min="14856" max="14856" width="14.425" style="1" customWidth="1"/>
    <col min="14857" max="14857" width="10.1416666666667" style="1" customWidth="1"/>
    <col min="14858" max="14858" width="11.7083333333333" style="1" customWidth="1"/>
    <col min="14859" max="14861" width="10.1416666666667" style="1" customWidth="1"/>
    <col min="14862" max="15094" width="8.14166666666667" style="1"/>
    <col min="15095" max="15095" width="12.1416666666667" style="1" customWidth="1"/>
    <col min="15096" max="15096" width="9.28333333333333" style="1" customWidth="1"/>
    <col min="15097" max="15097" width="18.1416666666667" style="1" customWidth="1"/>
    <col min="15098" max="15098" width="17.7083333333333" style="1" customWidth="1"/>
    <col min="15099" max="15099" width="13.7083333333333" style="1" customWidth="1"/>
    <col min="15100" max="15101" width="14.1416666666667" style="1" customWidth="1"/>
    <col min="15102" max="15110" width="13.7083333333333" style="1" customWidth="1"/>
    <col min="15111" max="15111" width="15" style="1" customWidth="1"/>
    <col min="15112" max="15112" width="14.425" style="1" customWidth="1"/>
    <col min="15113" max="15113" width="10.1416666666667" style="1" customWidth="1"/>
    <col min="15114" max="15114" width="11.7083333333333" style="1" customWidth="1"/>
    <col min="15115" max="15117" width="10.1416666666667" style="1" customWidth="1"/>
    <col min="15118" max="15350" width="8.14166666666667" style="1"/>
    <col min="15351" max="15351" width="12.1416666666667" style="1" customWidth="1"/>
    <col min="15352" max="15352" width="9.28333333333333" style="1" customWidth="1"/>
    <col min="15353" max="15353" width="18.1416666666667" style="1" customWidth="1"/>
    <col min="15354" max="15354" width="17.7083333333333" style="1" customWidth="1"/>
    <col min="15355" max="15355" width="13.7083333333333" style="1" customWidth="1"/>
    <col min="15356" max="15357" width="14.1416666666667" style="1" customWidth="1"/>
    <col min="15358" max="15366" width="13.7083333333333" style="1" customWidth="1"/>
    <col min="15367" max="15367" width="15" style="1" customWidth="1"/>
    <col min="15368" max="15368" width="14.425" style="1" customWidth="1"/>
    <col min="15369" max="15369" width="10.1416666666667" style="1" customWidth="1"/>
    <col min="15370" max="15370" width="11.7083333333333" style="1" customWidth="1"/>
    <col min="15371" max="15373" width="10.1416666666667" style="1" customWidth="1"/>
    <col min="15374" max="15606" width="8.14166666666667" style="1"/>
    <col min="15607" max="15607" width="12.1416666666667" style="1" customWidth="1"/>
    <col min="15608" max="15608" width="9.28333333333333" style="1" customWidth="1"/>
    <col min="15609" max="15609" width="18.1416666666667" style="1" customWidth="1"/>
    <col min="15610" max="15610" width="17.7083333333333" style="1" customWidth="1"/>
    <col min="15611" max="15611" width="13.7083333333333" style="1" customWidth="1"/>
    <col min="15612" max="15613" width="14.1416666666667" style="1" customWidth="1"/>
    <col min="15614" max="15622" width="13.7083333333333" style="1" customWidth="1"/>
    <col min="15623" max="15623" width="15" style="1" customWidth="1"/>
    <col min="15624" max="15624" width="14.425" style="1" customWidth="1"/>
    <col min="15625" max="15625" width="10.1416666666667" style="1" customWidth="1"/>
    <col min="15626" max="15626" width="11.7083333333333" style="1" customWidth="1"/>
    <col min="15627" max="15629" width="10.1416666666667" style="1" customWidth="1"/>
    <col min="15630" max="15862" width="8.14166666666667" style="1"/>
    <col min="15863" max="15863" width="12.1416666666667" style="1" customWidth="1"/>
    <col min="15864" max="15864" width="9.28333333333333" style="1" customWidth="1"/>
    <col min="15865" max="15865" width="18.1416666666667" style="1" customWidth="1"/>
    <col min="15866" max="15866" width="17.7083333333333" style="1" customWidth="1"/>
    <col min="15867" max="15867" width="13.7083333333333" style="1" customWidth="1"/>
    <col min="15868" max="15869" width="14.1416666666667" style="1" customWidth="1"/>
    <col min="15870" max="15878" width="13.7083333333333" style="1" customWidth="1"/>
    <col min="15879" max="15879" width="15" style="1" customWidth="1"/>
    <col min="15880" max="15880" width="14.425" style="1" customWidth="1"/>
    <col min="15881" max="15881" width="10.1416666666667" style="1" customWidth="1"/>
    <col min="15882" max="15882" width="11.7083333333333" style="1" customWidth="1"/>
    <col min="15883" max="15885" width="10.1416666666667" style="1" customWidth="1"/>
    <col min="15886" max="16118" width="8.14166666666667" style="1"/>
    <col min="16119" max="16119" width="12.1416666666667" style="1" customWidth="1"/>
    <col min="16120" max="16120" width="9.28333333333333" style="1" customWidth="1"/>
    <col min="16121" max="16121" width="18.1416666666667" style="1" customWidth="1"/>
    <col min="16122" max="16122" width="17.7083333333333" style="1" customWidth="1"/>
    <col min="16123" max="16123" width="13.7083333333333" style="1" customWidth="1"/>
    <col min="16124" max="16125" width="14.1416666666667" style="1" customWidth="1"/>
    <col min="16126" max="16134" width="13.7083333333333" style="1" customWidth="1"/>
    <col min="16135" max="16135" width="15" style="1" customWidth="1"/>
    <col min="16136" max="16136" width="14.425" style="1" customWidth="1"/>
    <col min="16137" max="16137" width="10.1416666666667" style="1" customWidth="1"/>
    <col min="16138" max="16138" width="11.7083333333333" style="1" customWidth="1"/>
    <col min="16139" max="16141" width="10.1416666666667" style="1" customWidth="1"/>
    <col min="16142" max="16384" width="8.14166666666667" style="1"/>
  </cols>
  <sheetData>
    <row r="1" s="1" customFormat="1" customHeight="1" spans="2:3">
      <c r="B1" s="5" t="s">
        <v>0</v>
      </c>
      <c r="C1" s="6"/>
    </row>
    <row r="2" s="1" customFormat="1" customHeight="1" spans="2:3">
      <c r="B2" s="5" t="s">
        <v>1</v>
      </c>
      <c r="C2" s="6"/>
    </row>
    <row r="3" s="1" customFormat="1" customHeight="1" spans="2:3">
      <c r="B3" s="7"/>
      <c r="C3" s="8"/>
    </row>
    <row r="4" s="1" customFormat="1" ht="25.5" customHeight="1" spans="2:3">
      <c r="B4" s="7"/>
      <c r="C4" s="8"/>
    </row>
    <row r="5" s="1" customFormat="1" customHeight="1" spans="1:13">
      <c r="A5" s="9"/>
      <c r="C5" s="10" t="s">
        <v>2</v>
      </c>
      <c r="D5" s="10"/>
      <c r="E5" s="11"/>
      <c r="F5" s="11"/>
      <c r="G5" s="10" t="s">
        <v>3</v>
      </c>
      <c r="H5" s="10"/>
      <c r="I5" s="11"/>
      <c r="J5" s="11"/>
      <c r="K5" s="11"/>
      <c r="L5" s="11"/>
      <c r="M5" s="11"/>
    </row>
    <row r="6" s="1" customFormat="1" customHeight="1" spans="1:13">
      <c r="A6" s="12"/>
      <c r="D6" s="13"/>
      <c r="E6" s="11"/>
      <c r="F6" s="11"/>
      <c r="G6" s="14" t="s">
        <v>4</v>
      </c>
      <c r="H6" s="14"/>
      <c r="I6" s="87">
        <f ca="1">NOW()</f>
        <v>44075.6380092593</v>
      </c>
      <c r="J6" s="11"/>
      <c r="K6" s="11"/>
      <c r="L6" s="11"/>
      <c r="M6" s="11"/>
    </row>
    <row r="7" s="1" customFormat="1" ht="20.25" customHeight="1" spans="1:16">
      <c r="A7" s="15" t="s">
        <v>5</v>
      </c>
      <c r="D7" s="16"/>
      <c r="E7" s="17"/>
      <c r="F7" s="17"/>
      <c r="G7" s="16"/>
      <c r="H7" s="16"/>
      <c r="J7" s="88"/>
      <c r="K7" s="89"/>
      <c r="L7" s="89"/>
      <c r="M7" s="89"/>
      <c r="N7" s="89"/>
      <c r="O7" s="89"/>
      <c r="P7" s="89"/>
    </row>
    <row r="8" s="1" customFormat="1" ht="20.25" customHeight="1" spans="1:11">
      <c r="A8" s="18" t="s">
        <v>6</v>
      </c>
      <c r="B8" s="19"/>
      <c r="D8" s="16"/>
      <c r="E8" s="17"/>
      <c r="F8" s="17"/>
      <c r="G8" s="16"/>
      <c r="H8" s="16"/>
      <c r="I8" s="90" t="s">
        <v>7</v>
      </c>
      <c r="J8" s="90"/>
      <c r="K8" s="90"/>
    </row>
    <row r="9" s="2" customFormat="1" ht="20.25" customHeight="1" spans="1:13">
      <c r="A9" s="18" t="s">
        <v>8</v>
      </c>
      <c r="B9" s="18"/>
      <c r="D9" s="20"/>
      <c r="E9" s="21"/>
      <c r="F9" s="21"/>
      <c r="G9" s="20"/>
      <c r="H9" s="20"/>
      <c r="I9" s="91" t="s">
        <v>9</v>
      </c>
      <c r="J9" s="91"/>
      <c r="K9" s="91"/>
      <c r="L9" s="92"/>
      <c r="M9" s="90"/>
    </row>
    <row r="10" s="1" customFormat="1" ht="28.5" customHeight="1" spans="1:13">
      <c r="A10" s="15"/>
      <c r="B10" s="15"/>
      <c r="C10" s="15"/>
      <c r="I10" s="93" t="s">
        <v>10</v>
      </c>
      <c r="J10" s="94" t="s">
        <v>11</v>
      </c>
      <c r="K10" s="95"/>
      <c r="L10" s="96" t="s">
        <v>12</v>
      </c>
      <c r="M10" s="24"/>
    </row>
    <row r="11" s="1" customFormat="1" ht="15.75" customHeight="1" spans="2:16">
      <c r="B11" s="15"/>
      <c r="G11" s="22"/>
      <c r="H11" s="22"/>
      <c r="I11" s="97" t="s">
        <v>13</v>
      </c>
      <c r="J11" s="98" t="s">
        <v>14</v>
      </c>
      <c r="K11" s="99"/>
      <c r="L11" s="100">
        <v>0</v>
      </c>
      <c r="M11" s="101"/>
      <c r="N11" s="102"/>
      <c r="O11" s="102"/>
      <c r="P11" s="102"/>
    </row>
    <row r="12" s="1" customFormat="1" ht="17.25" customHeight="1" spans="1:16">
      <c r="A12" s="23" t="s">
        <v>15</v>
      </c>
      <c r="B12" s="23"/>
      <c r="C12" s="23"/>
      <c r="D12" s="23"/>
      <c r="E12" s="24"/>
      <c r="F12" s="24"/>
      <c r="G12" s="25"/>
      <c r="H12" s="25"/>
      <c r="I12" s="97" t="s">
        <v>16</v>
      </c>
      <c r="J12" s="98" t="s">
        <v>17</v>
      </c>
      <c r="K12" s="99"/>
      <c r="L12" s="100">
        <v>0</v>
      </c>
      <c r="M12" s="101"/>
      <c r="N12" s="102"/>
      <c r="O12" s="102"/>
      <c r="P12" s="102"/>
    </row>
    <row r="13" s="1" customFormat="1" ht="17.25" spans="1:13">
      <c r="A13" s="26" t="s">
        <v>18</v>
      </c>
      <c r="B13" s="27"/>
      <c r="C13" s="28" t="s">
        <v>19</v>
      </c>
      <c r="D13" s="28" t="s">
        <v>20</v>
      </c>
      <c r="E13" s="28" t="s">
        <v>21</v>
      </c>
      <c r="F13" s="29"/>
      <c r="G13" s="25"/>
      <c r="H13" s="25"/>
      <c r="I13" s="97" t="s">
        <v>22</v>
      </c>
      <c r="J13" s="98" t="s">
        <v>23</v>
      </c>
      <c r="K13" s="99"/>
      <c r="L13" s="100">
        <v>0</v>
      </c>
      <c r="M13" s="101"/>
    </row>
    <row r="14" s="1" customFormat="1" ht="18" spans="1:13">
      <c r="A14" s="30">
        <v>58741</v>
      </c>
      <c r="B14" s="31"/>
      <c r="C14" s="32">
        <v>0</v>
      </c>
      <c r="D14" s="32">
        <v>0</v>
      </c>
      <c r="E14" s="32">
        <v>9</v>
      </c>
      <c r="F14" s="33"/>
      <c r="G14" s="34"/>
      <c r="H14" s="34"/>
      <c r="I14" s="103" t="s">
        <v>24</v>
      </c>
      <c r="J14" s="98" t="s">
        <v>25</v>
      </c>
      <c r="K14" s="99"/>
      <c r="L14" s="100">
        <v>0</v>
      </c>
      <c r="M14" s="101"/>
    </row>
    <row r="15" s="1" customFormat="1" ht="18" spans="1:13">
      <c r="A15" s="35" t="s">
        <v>26</v>
      </c>
      <c r="B15" s="36"/>
      <c r="C15" s="37"/>
      <c r="D15" s="37"/>
      <c r="E15" s="38"/>
      <c r="F15" s="33"/>
      <c r="G15" s="34"/>
      <c r="H15" s="34"/>
      <c r="I15" s="103" t="s">
        <v>27</v>
      </c>
      <c r="J15" s="98" t="s">
        <v>28</v>
      </c>
      <c r="K15" s="99"/>
      <c r="L15" s="100">
        <v>0</v>
      </c>
      <c r="M15" s="101"/>
    </row>
    <row r="16" s="1" customFormat="1" ht="18" spans="1:13">
      <c r="A16" s="39">
        <v>58409</v>
      </c>
      <c r="B16" s="40"/>
      <c r="C16" s="32">
        <v>0</v>
      </c>
      <c r="D16" s="32">
        <v>0</v>
      </c>
      <c r="E16" s="38"/>
      <c r="F16" s="33"/>
      <c r="G16" s="34"/>
      <c r="H16" s="34"/>
      <c r="I16" s="103" t="s">
        <v>29</v>
      </c>
      <c r="J16" s="98" t="s">
        <v>30</v>
      </c>
      <c r="K16" s="99"/>
      <c r="L16" s="100">
        <v>0</v>
      </c>
      <c r="M16" s="101"/>
    </row>
    <row r="17" s="1" customFormat="1" ht="18" spans="1:13">
      <c r="A17" s="35" t="s">
        <v>31</v>
      </c>
      <c r="B17" s="36"/>
      <c r="C17" s="37"/>
      <c r="D17" s="37"/>
      <c r="E17" s="41"/>
      <c r="F17" s="33"/>
      <c r="G17" s="34"/>
      <c r="H17" s="34"/>
      <c r="I17" s="104" t="s">
        <v>32</v>
      </c>
      <c r="J17" s="98" t="s">
        <v>33</v>
      </c>
      <c r="K17" s="99"/>
      <c r="L17" s="100">
        <v>0</v>
      </c>
      <c r="M17" s="101"/>
    </row>
    <row r="18" s="1" customFormat="1" ht="32.25" customHeight="1" spans="2:13">
      <c r="B18" s="42"/>
      <c r="C18" s="43">
        <f>SUM(C14:C17)</f>
        <v>0</v>
      </c>
      <c r="D18" s="43">
        <f>SUM(D14:D17)</f>
        <v>0</v>
      </c>
      <c r="E18" s="44"/>
      <c r="F18" s="45"/>
      <c r="G18" s="34"/>
      <c r="H18" s="34"/>
      <c r="I18" s="97" t="s">
        <v>34</v>
      </c>
      <c r="J18" s="105" t="s">
        <v>35</v>
      </c>
      <c r="K18" s="106"/>
      <c r="L18" s="100">
        <v>0</v>
      </c>
      <c r="M18" s="101"/>
    </row>
    <row r="19" s="1" customFormat="1" ht="18" spans="2:16">
      <c r="B19" s="46"/>
      <c r="C19" s="3"/>
      <c r="D19" s="3"/>
      <c r="E19" s="3"/>
      <c r="F19" s="3"/>
      <c r="I19" s="104" t="s">
        <v>36</v>
      </c>
      <c r="J19" s="98" t="s">
        <v>37</v>
      </c>
      <c r="K19" s="99"/>
      <c r="L19" s="100">
        <v>0</v>
      </c>
      <c r="M19" s="101"/>
      <c r="N19" s="107"/>
      <c r="O19" s="107"/>
      <c r="P19" s="107"/>
    </row>
    <row r="20" s="1" customFormat="1" ht="19.9" customHeight="1" spans="1:13">
      <c r="A20" s="47"/>
      <c r="B20" s="48"/>
      <c r="C20" s="49"/>
      <c r="D20" s="50"/>
      <c r="E20" s="50"/>
      <c r="F20" s="51"/>
      <c r="G20" s="3"/>
      <c r="H20" s="3"/>
      <c r="I20" s="104" t="s">
        <v>38</v>
      </c>
      <c r="J20" s="98" t="s">
        <v>39</v>
      </c>
      <c r="K20" s="99"/>
      <c r="L20" s="100">
        <v>0</v>
      </c>
      <c r="M20" s="101"/>
    </row>
    <row r="21" s="1" customFormat="1" ht="15.75" spans="1:13">
      <c r="A21" s="33"/>
      <c r="B21" s="33"/>
      <c r="C21" s="49"/>
      <c r="D21" s="50"/>
      <c r="E21" s="50"/>
      <c r="F21" s="51"/>
      <c r="I21" s="108">
        <v>68669</v>
      </c>
      <c r="J21" s="98" t="s">
        <v>40</v>
      </c>
      <c r="K21" s="99"/>
      <c r="L21" s="100">
        <v>0</v>
      </c>
      <c r="M21" s="101"/>
    </row>
    <row r="22" s="1" customFormat="1" ht="21" customHeight="1" spans="1:6">
      <c r="A22" s="33"/>
      <c r="B22" s="33"/>
      <c r="C22" s="49"/>
      <c r="D22" s="50"/>
      <c r="E22" s="50"/>
      <c r="F22" s="51"/>
    </row>
    <row r="23" s="1" customFormat="1" ht="21" customHeight="1" spans="1:6">
      <c r="A23" s="48"/>
      <c r="B23" s="48"/>
      <c r="C23" s="52"/>
      <c r="D23" s="53"/>
      <c r="E23" s="53"/>
      <c r="F23" s="53"/>
    </row>
    <row r="24" s="1" customFormat="1" ht="20.25" customHeight="1" spans="7:16">
      <c r="G24" s="22"/>
      <c r="H24" s="22"/>
      <c r="J24" s="22"/>
      <c r="L24" s="22"/>
      <c r="M24" s="22"/>
      <c r="N24" s="109"/>
      <c r="O24" s="109"/>
      <c r="P24" s="109"/>
    </row>
    <row r="25" s="1" customFormat="1" ht="20.25" customHeight="1" spans="2:16">
      <c r="B25" s="15"/>
      <c r="E25" s="54" t="s">
        <v>41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="1" customFormat="1" ht="32.25" customHeight="1" spans="1:16">
      <c r="A26" s="55" t="s">
        <v>42</v>
      </c>
      <c r="B26" s="55"/>
      <c r="C26" s="55"/>
      <c r="D26" s="56"/>
      <c r="E26" s="57" t="s">
        <v>43</v>
      </c>
      <c r="F26" s="57" t="s">
        <v>44</v>
      </c>
      <c r="G26" s="57" t="s">
        <v>45</v>
      </c>
      <c r="H26" s="57" t="s">
        <v>46</v>
      </c>
      <c r="I26" s="57" t="s">
        <v>47</v>
      </c>
      <c r="J26" s="57" t="s">
        <v>48</v>
      </c>
      <c r="K26" s="57" t="s">
        <v>49</v>
      </c>
      <c r="L26" s="57" t="s">
        <v>50</v>
      </c>
      <c r="M26" s="57" t="s">
        <v>51</v>
      </c>
      <c r="N26" s="57" t="s">
        <v>52</v>
      </c>
      <c r="O26" s="57" t="s">
        <v>53</v>
      </c>
      <c r="P26" s="72" t="s">
        <v>54</v>
      </c>
    </row>
    <row r="27" s="1" customFormat="1" ht="33" customHeight="1" spans="1:16">
      <c r="A27" s="58"/>
      <c r="B27" s="59" t="s">
        <v>55</v>
      </c>
      <c r="C27" s="60"/>
      <c r="D27" s="61" t="s">
        <v>56</v>
      </c>
      <c r="E27" s="62">
        <v>0.08</v>
      </c>
      <c r="F27" s="62">
        <v>0.06</v>
      </c>
      <c r="G27" s="62">
        <v>0.06</v>
      </c>
      <c r="H27" s="62">
        <v>0.09</v>
      </c>
      <c r="I27" s="62">
        <v>0.09</v>
      </c>
      <c r="J27" s="62">
        <v>0.08</v>
      </c>
      <c r="K27" s="62">
        <v>0.09</v>
      </c>
      <c r="L27" s="62">
        <v>0.1</v>
      </c>
      <c r="M27" s="62">
        <v>0.08</v>
      </c>
      <c r="N27" s="62">
        <v>0.09</v>
      </c>
      <c r="O27" s="62">
        <v>0.1</v>
      </c>
      <c r="P27" s="62">
        <v>0.08</v>
      </c>
    </row>
    <row r="28" s="1" customFormat="1" ht="20.25" customHeight="1" spans="1:16">
      <c r="A28" s="63" t="s">
        <v>57</v>
      </c>
      <c r="B28" s="15"/>
      <c r="C28" s="64" t="s">
        <v>58</v>
      </c>
      <c r="D28" s="65">
        <v>0</v>
      </c>
      <c r="E28" s="66">
        <f>+$D$28*E$27</f>
        <v>0</v>
      </c>
      <c r="F28" s="67">
        <f>+$D$28*F$27</f>
        <v>0</v>
      </c>
      <c r="G28" s="66">
        <f>+$D$28*G$27</f>
        <v>0</v>
      </c>
      <c r="H28" s="67">
        <f>+$D$28*H$27</f>
        <v>0</v>
      </c>
      <c r="I28" s="66">
        <f>+$D$28*I$27</f>
        <v>0</v>
      </c>
      <c r="J28" s="67">
        <f>+$D$28*J$27</f>
        <v>0</v>
      </c>
      <c r="K28" s="66">
        <f>+$D$28*K$27</f>
        <v>0</v>
      </c>
      <c r="L28" s="67">
        <f>+$D$28*L$27</f>
        <v>0</v>
      </c>
      <c r="M28" s="66">
        <f>+$D$28*M$27</f>
        <v>0</v>
      </c>
      <c r="N28" s="67">
        <f>+$D$28*N$27</f>
        <v>0</v>
      </c>
      <c r="O28" s="66">
        <f>+$D$28*O$27</f>
        <v>0</v>
      </c>
      <c r="P28" s="67">
        <f>+$D$28*P$27</f>
        <v>0</v>
      </c>
    </row>
    <row r="29" s="1" customFormat="1" ht="20.25" customHeight="1" spans="1:16">
      <c r="A29" s="68"/>
      <c r="C29" s="64" t="s">
        <v>59</v>
      </c>
      <c r="D29" s="65">
        <v>0</v>
      </c>
      <c r="E29" s="66">
        <f>+$D$29*E$27</f>
        <v>0</v>
      </c>
      <c r="F29" s="67">
        <f>+$D$29*F$27</f>
        <v>0</v>
      </c>
      <c r="G29" s="66">
        <f>+$D$29*G$27</f>
        <v>0</v>
      </c>
      <c r="H29" s="67">
        <f>+$D$29*H$27</f>
        <v>0</v>
      </c>
      <c r="I29" s="66">
        <f>+$D$29*I$27</f>
        <v>0</v>
      </c>
      <c r="J29" s="67">
        <f>+$D$29*J$27</f>
        <v>0</v>
      </c>
      <c r="K29" s="66">
        <f>+$D$29*K$27</f>
        <v>0</v>
      </c>
      <c r="L29" s="67">
        <f>+$D$29*L$27</f>
        <v>0</v>
      </c>
      <c r="M29" s="66">
        <f>+$D$29*M$27</f>
        <v>0</v>
      </c>
      <c r="N29" s="67">
        <f>+$D$29*N$27</f>
        <v>0</v>
      </c>
      <c r="O29" s="66">
        <f>+$D$29*O$27</f>
        <v>0</v>
      </c>
      <c r="P29" s="67">
        <f>+$D$29*P$27</f>
        <v>0</v>
      </c>
    </row>
    <row r="30" s="1" customFormat="1" ht="20.25" customHeight="1" spans="1:16">
      <c r="A30" s="68"/>
      <c r="C30" s="64" t="s">
        <v>60</v>
      </c>
      <c r="D30" s="65">
        <v>0</v>
      </c>
      <c r="E30" s="66">
        <f>+$D$30*E$27</f>
        <v>0</v>
      </c>
      <c r="F30" s="67">
        <f>+$D$30*F$27</f>
        <v>0</v>
      </c>
      <c r="G30" s="66">
        <f>+$D$30*G$27</f>
        <v>0</v>
      </c>
      <c r="H30" s="67">
        <f>+$D$30*H$27</f>
        <v>0</v>
      </c>
      <c r="I30" s="66">
        <f>+$D$30*I$27</f>
        <v>0</v>
      </c>
      <c r="J30" s="67">
        <f>+$D$30*J$27</f>
        <v>0</v>
      </c>
      <c r="K30" s="66">
        <f>+$D$30*K$27</f>
        <v>0</v>
      </c>
      <c r="L30" s="67">
        <f>+$D$30*L$27</f>
        <v>0</v>
      </c>
      <c r="M30" s="66">
        <f>+$D$30*M$27</f>
        <v>0</v>
      </c>
      <c r="N30" s="67">
        <f>+$D$30*N$27</f>
        <v>0</v>
      </c>
      <c r="O30" s="66">
        <f>+$D$30*O$27</f>
        <v>0</v>
      </c>
      <c r="P30" s="67">
        <f>+$D$30*P$27</f>
        <v>0</v>
      </c>
    </row>
    <row r="31" s="1" customFormat="1" ht="20.25" customHeight="1" spans="1:16">
      <c r="A31" s="69"/>
      <c r="B31" s="70"/>
      <c r="C31" s="64" t="s">
        <v>61</v>
      </c>
      <c r="D31" s="65">
        <v>0</v>
      </c>
      <c r="E31" s="66">
        <f>+$D$31*E$27</f>
        <v>0</v>
      </c>
      <c r="F31" s="67">
        <f>+$D$31*F$27</f>
        <v>0</v>
      </c>
      <c r="G31" s="66">
        <f>+$D$31*G$27</f>
        <v>0</v>
      </c>
      <c r="H31" s="67">
        <f>+$D$31*H$27</f>
        <v>0</v>
      </c>
      <c r="I31" s="66">
        <f>+$D$31*I$27</f>
        <v>0</v>
      </c>
      <c r="J31" s="67">
        <f>+$D$31*J$27</f>
        <v>0</v>
      </c>
      <c r="K31" s="66">
        <f>+$D$31*K$27</f>
        <v>0</v>
      </c>
      <c r="L31" s="67">
        <f>+$D$31*L$27</f>
        <v>0</v>
      </c>
      <c r="M31" s="66">
        <f>+$D$31*M$27</f>
        <v>0</v>
      </c>
      <c r="N31" s="67">
        <f>+$D$31*N$27</f>
        <v>0</v>
      </c>
      <c r="O31" s="66">
        <f>+$D$31*O$27</f>
        <v>0</v>
      </c>
      <c r="P31" s="67">
        <f>+$D$31*P$27</f>
        <v>0</v>
      </c>
    </row>
    <row r="32" s="1" customFormat="1" ht="20.25" customHeight="1" spans="1:16">
      <c r="A32" s="63" t="s">
        <v>62</v>
      </c>
      <c r="B32" s="71"/>
      <c r="C32" s="72" t="s">
        <v>63</v>
      </c>
      <c r="D32" s="73">
        <f>SUM(D28:D31)</f>
        <v>0</v>
      </c>
      <c r="E32" s="66">
        <f>+$D$32*E$27</f>
        <v>0</v>
      </c>
      <c r="F32" s="67">
        <f>+$D$32*F$27</f>
        <v>0</v>
      </c>
      <c r="G32" s="66">
        <f>+$D$32*G$27</f>
        <v>0</v>
      </c>
      <c r="H32" s="67">
        <f>+$D$32*H$27</f>
        <v>0</v>
      </c>
      <c r="I32" s="66">
        <f>+$D$32*I$27</f>
        <v>0</v>
      </c>
      <c r="J32" s="67">
        <f>+$D$32*J$27</f>
        <v>0</v>
      </c>
      <c r="K32" s="66">
        <f>+$D$32*K$27</f>
        <v>0</v>
      </c>
      <c r="L32" s="67">
        <f>+$D$32*L$27</f>
        <v>0</v>
      </c>
      <c r="M32" s="66">
        <f>+$D$32*M$27</f>
        <v>0</v>
      </c>
      <c r="N32" s="67">
        <f>+$D$32*N$27</f>
        <v>0</v>
      </c>
      <c r="O32" s="66">
        <f>+$D$32*O$27</f>
        <v>0</v>
      </c>
      <c r="P32" s="67">
        <f>+$D$32*P$27</f>
        <v>0</v>
      </c>
    </row>
    <row r="33" s="1" customFormat="1" ht="20.25" customHeight="1" spans="1:16">
      <c r="A33" s="74" t="s">
        <v>64</v>
      </c>
      <c r="B33" s="75"/>
      <c r="C33" s="76" t="s">
        <v>65</v>
      </c>
      <c r="D33" s="65">
        <v>0</v>
      </c>
      <c r="E33" s="66">
        <f>+$D$33*E$27</f>
        <v>0</v>
      </c>
      <c r="F33" s="67">
        <f>+$D$33*F$27</f>
        <v>0</v>
      </c>
      <c r="G33" s="66">
        <f>+$D$33*G$27</f>
        <v>0</v>
      </c>
      <c r="H33" s="67">
        <f>+$D$33*H$27</f>
        <v>0</v>
      </c>
      <c r="I33" s="66">
        <f>+$D$33*I$27</f>
        <v>0</v>
      </c>
      <c r="J33" s="67">
        <f>+$D$33*J$27</f>
        <v>0</v>
      </c>
      <c r="K33" s="66">
        <f>+$D$33*K$27</f>
        <v>0</v>
      </c>
      <c r="L33" s="67">
        <f>+$D$33*L$27</f>
        <v>0</v>
      </c>
      <c r="M33" s="66">
        <f>+$D$33*M$27</f>
        <v>0</v>
      </c>
      <c r="N33" s="67">
        <f>+$D$33*N$27</f>
        <v>0</v>
      </c>
      <c r="O33" s="66">
        <f>+$D$33*O$27</f>
        <v>0</v>
      </c>
      <c r="P33" s="67">
        <f>+$D$33*P$27</f>
        <v>0</v>
      </c>
    </row>
    <row r="34" s="1" customFormat="1" ht="20.25" customHeight="1" spans="1:16">
      <c r="A34" s="77" t="s">
        <v>66</v>
      </c>
      <c r="B34" s="75"/>
      <c r="C34" s="78"/>
      <c r="D34" s="73">
        <f>SUM(D32:D33)</f>
        <v>0</v>
      </c>
      <c r="E34" s="66">
        <f>+$D$34*E$27</f>
        <v>0</v>
      </c>
      <c r="F34" s="67">
        <f>+$D$34*F$27</f>
        <v>0</v>
      </c>
      <c r="G34" s="66">
        <f>+$D$34*G$27</f>
        <v>0</v>
      </c>
      <c r="H34" s="67">
        <f>+$D$34*H$27</f>
        <v>0</v>
      </c>
      <c r="I34" s="66">
        <f>+$D$34*I$27</f>
        <v>0</v>
      </c>
      <c r="J34" s="67">
        <f>+$D$34*J$27</f>
        <v>0</v>
      </c>
      <c r="K34" s="66">
        <f>+$D$34*K$27</f>
        <v>0</v>
      </c>
      <c r="L34" s="67">
        <f>+$D$34*L$27</f>
        <v>0</v>
      </c>
      <c r="M34" s="66">
        <f>+$D$34*M$27</f>
        <v>0</v>
      </c>
      <c r="N34" s="67">
        <f>+$D$34*N$27</f>
        <v>0</v>
      </c>
      <c r="O34" s="66">
        <f>+$D$34*O$27</f>
        <v>0</v>
      </c>
      <c r="P34" s="67">
        <f>+$D$34*P$27</f>
        <v>0</v>
      </c>
    </row>
    <row r="35" s="3" customFormat="1" ht="20.25" customHeight="1" spans="2:2">
      <c r="B35" s="46" t="s">
        <v>67</v>
      </c>
    </row>
    <row r="36" s="1" customFormat="1" ht="20.25" customHeight="1" spans="2:16">
      <c r="B36" s="79"/>
      <c r="C36" s="1"/>
      <c r="D36" s="1"/>
      <c r="E36" s="80"/>
      <c r="F36" s="80"/>
      <c r="G36" s="80"/>
      <c r="H36" s="80"/>
      <c r="I36" s="80"/>
      <c r="J36" s="80"/>
      <c r="K36" s="110"/>
      <c r="L36" s="110"/>
      <c r="M36" s="111"/>
      <c r="N36" s="80"/>
      <c r="O36" s="80"/>
      <c r="P36" s="80"/>
    </row>
    <row r="37" s="1" customFormat="1" ht="20.25" customHeight="1" spans="5:16">
      <c r="E37" s="80"/>
      <c r="F37" s="80"/>
      <c r="G37" s="80"/>
      <c r="H37" s="80"/>
      <c r="I37" s="80"/>
      <c r="J37" s="80"/>
      <c r="K37" s="110"/>
      <c r="L37" s="110"/>
      <c r="M37" s="111"/>
      <c r="N37" s="80"/>
      <c r="O37" s="80"/>
      <c r="P37" s="80"/>
    </row>
    <row r="38" s="1" customFormat="1" ht="20.25" customHeight="1" spans="4:16">
      <c r="D38" s="8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="1" customFormat="1" ht="20.25" customHeight="1" spans="1:15">
      <c r="A39" s="48"/>
      <c r="B39" s="48"/>
      <c r="C39" s="1"/>
      <c r="D39" s="1"/>
      <c r="E39" s="1"/>
      <c r="F39" s="1"/>
      <c r="G39" s="3"/>
      <c r="H39" s="3"/>
      <c r="I39" s="112"/>
      <c r="J39" s="1"/>
      <c r="K39" s="112"/>
      <c r="L39" s="1"/>
      <c r="M39" s="1"/>
      <c r="N39" s="1"/>
      <c r="O39" s="112"/>
    </row>
    <row r="40" s="4" customFormat="1" ht="18" customHeight="1" spans="1:1638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  <c r="XET40" s="1"/>
      <c r="XEU40" s="1"/>
      <c r="XEV40" s="1"/>
      <c r="XEW40" s="1"/>
      <c r="XEX40" s="1"/>
      <c r="XEY40" s="1"/>
      <c r="XEZ40" s="1"/>
      <c r="XFA40" s="1"/>
      <c r="XFB40" s="1"/>
      <c r="XFC40" s="1"/>
      <c r="XFD40" s="1"/>
    </row>
    <row r="41" s="1" customFormat="1" ht="15.75" spans="1:10">
      <c r="A41" s="48"/>
      <c r="B41" s="48"/>
      <c r="C41" s="83" t="s">
        <v>68</v>
      </c>
      <c r="E41" s="84"/>
      <c r="F41" s="84"/>
      <c r="G41" s="1"/>
      <c r="H41" s="1"/>
      <c r="I41" s="1"/>
      <c r="J41" s="83" t="s">
        <v>69</v>
      </c>
    </row>
    <row r="42" s="1" customFormat="1" ht="22.5" spans="3:16">
      <c r="C42" s="85" t="s">
        <v>70</v>
      </c>
      <c r="D42" s="86">
        <f ca="1">NOW()</f>
        <v>44075.6380092593</v>
      </c>
      <c r="E42" s="80"/>
      <c r="F42" s="80"/>
      <c r="G42" s="80"/>
      <c r="H42" s="80"/>
      <c r="I42" s="80"/>
      <c r="J42" s="85" t="s">
        <v>70</v>
      </c>
      <c r="K42" s="113">
        <f ca="1">NOW()</f>
        <v>44075.6380092593</v>
      </c>
      <c r="L42" s="114"/>
      <c r="M42" s="115"/>
      <c r="N42" s="80"/>
      <c r="O42" s="80"/>
      <c r="P42" s="80"/>
    </row>
  </sheetData>
  <sheetProtection password="C66D" sheet="1" objects="1"/>
  <protectedRanges>
    <protectedRange password="C66D" sqref="L11:L21" name="区域4" securityDescriptor="O:WDG:WDD:(A;;CC;;;S-1-5-21-220523388-1202660629-839522115-9258)(A;;CC;;;S-1-5-21-220523388-1202660629-839522115-7747)(A;;CC;;;S-1-5-21-220523388-1202660629-839522115-9385)"/>
    <protectedRange password="C66D" sqref="C16:D16" name="区域3" securityDescriptor="O:WDG:WDD:(A;;CC;;;S-1-5-21-220523388-1202660629-839522115-9258)(A;;CC;;;S-1-5-21-220523388-1202660629-839522115-7747)(A;;CC;;;S-1-5-21-220523388-1202660629-839522115-9385)"/>
    <protectedRange password="C66D" sqref="C14:D14" name="区域2" securityDescriptor="O:WDG:WDD:(A;;CC;;;S-1-5-21-220523388-1202660629-839522115-9258)(A;;CC;;;S-1-5-21-220523388-1202660629-839522115-7747)(A;;CC;;;S-1-5-21-220523388-1202660629-839522115-9385)"/>
    <protectedRange password="C66D" sqref="D28:D34" name="区域6" securityDescriptor="O:WDG:WDD:(A;;CC;;;S-1-5-21-220523388-1202660629-839522115-9258)(A;;CC;;;S-1-5-21-220523388-1202660629-839522115-7747)(A;;CC;;;S-1-5-21-220523388-1202660629-839522115-9385)"/>
    <protectedRange password="C66D" sqref="E14" name="区域5" securityDescriptor="O:WDG:WDD:(A;;CC;;;S-1-5-21-220523388-1202660629-839522115-9258)(A;;CC;;;S-1-5-21-220523388-1202660629-839522115-7747)(A;;CC;;;S-1-5-21-220523388-1202660629-839522115-9385)"/>
  </protectedRanges>
  <mergeCells count="17">
    <mergeCell ref="J10:K10"/>
    <mergeCell ref="A12:D12"/>
    <mergeCell ref="A13:B13"/>
    <mergeCell ref="A14:B14"/>
    <mergeCell ref="A15:B15"/>
    <mergeCell ref="A16:B16"/>
    <mergeCell ref="A17:B17"/>
    <mergeCell ref="J18:K18"/>
    <mergeCell ref="A21:B21"/>
    <mergeCell ref="A22:B22"/>
    <mergeCell ref="N24:P24"/>
    <mergeCell ref="E25:P25"/>
    <mergeCell ref="A26:D26"/>
    <mergeCell ref="B27:C27"/>
    <mergeCell ref="E14:E17"/>
    <mergeCell ref="D20:E22"/>
    <mergeCell ref="K36:L37"/>
  </mergeCells>
  <dataValidations count="1">
    <dataValidation type="list" allowBlank="1" showInputMessage="1" showErrorMessage="1" sqref="E14:E17">
      <formula1>"1,3,6,9,12"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3" sqref="D4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China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</dc:creator>
  <cp:lastModifiedBy>zhangq</cp:lastModifiedBy>
  <dcterms:created xsi:type="dcterms:W3CDTF">2020-08-31T09:14:00Z</dcterms:created>
  <dcterms:modified xsi:type="dcterms:W3CDTF">2020-09-01T07:24:37Z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