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#coding ground\Github\Repos\fraud_detection\"/>
    </mc:Choice>
  </mc:AlternateContent>
  <xr:revisionPtr revIDLastSave="0" documentId="13_ncr:1_{007322B3-90FC-42CD-9287-CC9137CB39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3" i="1"/>
  <c r="P4" i="1"/>
  <c r="P9" i="1"/>
  <c r="P10" i="1"/>
  <c r="P12" i="1"/>
  <c r="P8" i="1"/>
  <c r="P11" i="1"/>
  <c r="P7" i="1"/>
  <c r="P6" i="1"/>
</calcChain>
</file>

<file path=xl/sharedStrings.xml><?xml version="1.0" encoding="utf-8"?>
<sst xmlns="http://schemas.openxmlformats.org/spreadsheetml/2006/main" count="104" uniqueCount="36">
  <si>
    <t>fbeta</t>
  </si>
  <si>
    <t>bal_acc_score</t>
  </si>
  <si>
    <t>precisions</t>
  </si>
  <si>
    <t>recalls</t>
  </si>
  <si>
    <t>f1</t>
  </si>
  <si>
    <t>false_positives</t>
  </si>
  <si>
    <t>false_negatives</t>
  </si>
  <si>
    <t>train_time</t>
  </si>
  <si>
    <t>test_time</t>
  </si>
  <si>
    <t>baseline</t>
  </si>
  <si>
    <t>rf_clf</t>
  </si>
  <si>
    <t>brf_clf</t>
  </si>
  <si>
    <t>lr_clf</t>
  </si>
  <si>
    <t>knn_clf</t>
  </si>
  <si>
    <t>gnb_clf</t>
  </si>
  <si>
    <t>ada_clf</t>
  </si>
  <si>
    <t>qda_clf</t>
  </si>
  <si>
    <t>mlp_clf</t>
  </si>
  <si>
    <t>xgb_clf</t>
  </si>
  <si>
    <t>xgbrf_clf</t>
  </si>
  <si>
    <t>class_weight</t>
  </si>
  <si>
    <t>rf_clf 0: 10/ 1: 1</t>
  </si>
  <si>
    <t>brf_clf 0: 10/ 1: 1</t>
  </si>
  <si>
    <t>lr_clf 0: 10/ 1: 1</t>
  </si>
  <si>
    <t>rf_clf 0: 1/ 1: 10</t>
  </si>
  <si>
    <t>brf_clf 0: 1/ 1: 10</t>
  </si>
  <si>
    <t>lr_clf 0: 1/ 1: 10</t>
  </si>
  <si>
    <t>rf_clf 0: 0.9/ 1: 0.1</t>
  </si>
  <si>
    <t>brf_clf 0: 0.9/ 1: 0.1</t>
  </si>
  <si>
    <t>lr_clf 0: 0.9/ 1: 0.1</t>
  </si>
  <si>
    <t>rf_clf 0: 0.1/ 1: 0.9</t>
  </si>
  <si>
    <t>brf_clf 0: 0.1/ 1: 0.9</t>
  </si>
  <si>
    <t>lr_clf 0: 0.1/ 1: 0.9</t>
  </si>
  <si>
    <t>smote</t>
  </si>
  <si>
    <t>ros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</si>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</sst>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D222-418E-4CE0-99C1-E174A55DA42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7" workbookViewId="0">
      <selection activeCell="C29" sqref="C29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2" bestFit="1" customWidth="1"/>
    <col min="4" max="4" width="13.28515625" bestFit="1" customWidth="1"/>
    <col min="5" max="7" width="12" bestFit="1" customWidth="1"/>
    <col min="8" max="8" width="14.42578125" bestFit="1" customWidth="1"/>
    <col min="9" max="9" width="15" bestFit="1" customWidth="1"/>
    <col min="10" max="11" width="12" bestFit="1" customWidth="1"/>
  </cols>
  <sheetData>
    <row r="1" spans="1:16" x14ac:dyDescent="0.25">
      <c r="B1" s="1" t="s">
        <v>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6" x14ac:dyDescent="0.25">
      <c r="A2" s="2" t="s">
        <v>9</v>
      </c>
      <c r="B2" s="1" t="s">
        <v>19</v>
      </c>
      <c r="C2">
        <v>0.78881008668242714</v>
      </c>
      <c r="D2">
        <v>0.89276041915280091</v>
      </c>
      <c r="E2">
        <v>0.875</v>
      </c>
      <c r="F2">
        <v>0.7857142857142857</v>
      </c>
      <c r="G2">
        <v>0.77415696264556932</v>
      </c>
      <c r="H2">
        <v>11</v>
      </c>
      <c r="I2">
        <v>21</v>
      </c>
      <c r="J2">
        <v>9.5877189636230469</v>
      </c>
      <c r="K2">
        <v>4.7010421752929688E-2</v>
      </c>
    </row>
    <row r="3" spans="1:16" x14ac:dyDescent="0.25">
      <c r="A3" s="2" t="s">
        <v>9</v>
      </c>
      <c r="B3" s="1" t="s">
        <v>18</v>
      </c>
      <c r="C3">
        <v>0.77075098814229248</v>
      </c>
      <c r="D3">
        <v>0.88260909590433434</v>
      </c>
      <c r="E3">
        <v>0.9375</v>
      </c>
      <c r="F3">
        <v>0.76530612244897955</v>
      </c>
      <c r="G3">
        <v>0.81414543913069959</v>
      </c>
      <c r="H3">
        <v>5</v>
      </c>
      <c r="I3">
        <v>23</v>
      </c>
      <c r="J3">
        <v>8.9230425357818604</v>
      </c>
      <c r="K3">
        <v>3.8008451461791992E-2</v>
      </c>
      <c r="O3" s="1" t="s">
        <v>13</v>
      </c>
      <c r="P3">
        <f>AVERAGE(C2,C31,C35)</f>
        <v>0.73784804801892967</v>
      </c>
    </row>
    <row r="4" spans="1:16" x14ac:dyDescent="0.25">
      <c r="A4" s="2" t="s">
        <v>9</v>
      </c>
      <c r="B4" s="1" t="s">
        <v>17</v>
      </c>
      <c r="C4">
        <v>0.74812770989357502</v>
      </c>
      <c r="D4">
        <v>0.8723258766954014</v>
      </c>
      <c r="E4">
        <v>0.83908045977011492</v>
      </c>
      <c r="F4">
        <v>0.74489795918367352</v>
      </c>
      <c r="G4">
        <v>0.78159828265072862</v>
      </c>
      <c r="H4">
        <v>14</v>
      </c>
      <c r="I4">
        <v>25</v>
      </c>
      <c r="J4">
        <v>20.592431306838989</v>
      </c>
      <c r="K4">
        <v>4.6010732650756843E-2</v>
      </c>
      <c r="O4" s="1" t="s">
        <v>10</v>
      </c>
      <c r="P4">
        <f>AVERAGE(C3,C25,C36)</f>
        <v>0.77461473693706673</v>
      </c>
    </row>
    <row r="5" spans="1:16" x14ac:dyDescent="0.25">
      <c r="A5" s="2" t="s">
        <v>9</v>
      </c>
      <c r="B5" s="1" t="s">
        <v>10</v>
      </c>
      <c r="C5">
        <v>0.72079207920792077</v>
      </c>
      <c r="D5">
        <v>0.85709889182270171</v>
      </c>
      <c r="E5">
        <v>0.93333333333333335</v>
      </c>
      <c r="F5">
        <v>0.7142857142857143</v>
      </c>
      <c r="G5">
        <v>0.80154543918556476</v>
      </c>
      <c r="H5">
        <v>5</v>
      </c>
      <c r="I5">
        <v>28</v>
      </c>
      <c r="J5">
        <v>109.8916027545929</v>
      </c>
      <c r="K5">
        <v>0.40809249877929688</v>
      </c>
      <c r="O5" s="1" t="s">
        <v>19</v>
      </c>
      <c r="P5">
        <f>AVERAGE(C4,C14,C26,C36)</f>
        <v>0.75459033445283097</v>
      </c>
    </row>
    <row r="6" spans="1:16" x14ac:dyDescent="0.25">
      <c r="A6" s="2" t="s">
        <v>9</v>
      </c>
      <c r="B6" s="1" t="s">
        <v>13</v>
      </c>
      <c r="C6">
        <v>0.69992082343626294</v>
      </c>
      <c r="D6">
        <v>0.84686843099795528</v>
      </c>
      <c r="E6">
        <v>0.89473684210526316</v>
      </c>
      <c r="F6">
        <v>0.69387755102040816</v>
      </c>
      <c r="G6">
        <v>0.82619395349579894</v>
      </c>
      <c r="H6">
        <v>8</v>
      </c>
      <c r="I6">
        <v>30</v>
      </c>
      <c r="J6">
        <v>5.6013107299804688E-2</v>
      </c>
      <c r="K6">
        <v>7.7897658348083496</v>
      </c>
      <c r="O6" s="1" t="s">
        <v>18</v>
      </c>
      <c r="P6">
        <f>AVERAGE(C5,C15,C27,C37)</f>
        <v>0.73637753161973685</v>
      </c>
    </row>
    <row r="7" spans="1:16" x14ac:dyDescent="0.25">
      <c r="A7" s="2" t="s">
        <v>9</v>
      </c>
      <c r="B7" s="1" t="s">
        <v>12</v>
      </c>
      <c r="C7">
        <v>0.64845605700712594</v>
      </c>
      <c r="D7">
        <v>0.82131426159616727</v>
      </c>
      <c r="E7">
        <v>0.82894736842105265</v>
      </c>
      <c r="F7">
        <v>0.6428571428571429</v>
      </c>
      <c r="G7">
        <v>0.71140136526219311</v>
      </c>
      <c r="H7">
        <v>13</v>
      </c>
      <c r="I7">
        <v>35</v>
      </c>
      <c r="J7">
        <v>1.4793355464935301</v>
      </c>
      <c r="K7">
        <v>1.2002706527709959E-2</v>
      </c>
      <c r="O7" s="1" t="s">
        <v>17</v>
      </c>
      <c r="P7">
        <f>AVERAGE(C6,C16,C28,C38)</f>
        <v>0.71683562945012902</v>
      </c>
    </row>
    <row r="8" spans="1:16" x14ac:dyDescent="0.25">
      <c r="A8" s="2" t="s">
        <v>9</v>
      </c>
      <c r="B8" s="1" t="s">
        <v>15</v>
      </c>
      <c r="C8">
        <v>0.63715415019762855</v>
      </c>
      <c r="D8">
        <v>0.81616825545968519</v>
      </c>
      <c r="E8">
        <v>0.77500000000000002</v>
      </c>
      <c r="F8">
        <v>0.63265306122448983</v>
      </c>
      <c r="G8">
        <v>0.69489023639447767</v>
      </c>
      <c r="H8">
        <v>18</v>
      </c>
      <c r="I8">
        <v>36</v>
      </c>
      <c r="J8">
        <v>45.268098115921021</v>
      </c>
      <c r="K8">
        <v>0.54612398147583008</v>
      </c>
      <c r="O8" s="1" t="s">
        <v>15</v>
      </c>
      <c r="P8">
        <f>AVERAGE(C7,C17,C29,C39)</f>
        <v>0.69140842354169396</v>
      </c>
    </row>
    <row r="9" spans="1:16" x14ac:dyDescent="0.25">
      <c r="A9" s="2" t="s">
        <v>9</v>
      </c>
      <c r="B9" s="1" t="s">
        <v>11</v>
      </c>
      <c r="C9">
        <v>0.60248275862068967</v>
      </c>
      <c r="D9">
        <v>0.91897819571350681</v>
      </c>
      <c r="E9">
        <v>7.1489361702127663E-2</v>
      </c>
      <c r="F9">
        <v>0.8571428571428571</v>
      </c>
      <c r="G9">
        <v>0.73237544866983995</v>
      </c>
      <c r="H9">
        <v>1091</v>
      </c>
      <c r="I9">
        <v>14</v>
      </c>
      <c r="J9">
        <v>2.968671560287476</v>
      </c>
      <c r="K9">
        <v>0.30206847190856928</v>
      </c>
      <c r="O9" s="1" t="s">
        <v>11</v>
      </c>
      <c r="P9">
        <f>AVERAGE(C8,C18,C30,C40)</f>
        <v>0.6568440492377513</v>
      </c>
    </row>
    <row r="10" spans="1:16" x14ac:dyDescent="0.25">
      <c r="A10" s="2" t="s">
        <v>9</v>
      </c>
      <c r="B10" s="1" t="s">
        <v>16</v>
      </c>
      <c r="C10">
        <v>0.46574115539632782</v>
      </c>
      <c r="D10">
        <v>0.89113989334192789</v>
      </c>
      <c r="E10">
        <v>3.968253968253968E-2</v>
      </c>
      <c r="F10">
        <v>0.81632653061224492</v>
      </c>
      <c r="G10">
        <v>0.46817068895572</v>
      </c>
      <c r="H10">
        <v>1936</v>
      </c>
      <c r="I10">
        <v>18</v>
      </c>
      <c r="J10">
        <v>0.3160710334777832</v>
      </c>
      <c r="K10">
        <v>7.5016975402832031E-2</v>
      </c>
      <c r="O10" s="1" t="s">
        <v>12</v>
      </c>
      <c r="P10">
        <f>AVERAGE(C9,C19,C31,C41)</f>
        <v>0.61178529767568424</v>
      </c>
    </row>
    <row r="11" spans="1:16" x14ac:dyDescent="0.25">
      <c r="A11" s="2" t="s">
        <v>9</v>
      </c>
      <c r="B11" s="1" t="s">
        <v>14</v>
      </c>
      <c r="C11">
        <v>0.42219938335046248</v>
      </c>
      <c r="D11">
        <v>0.88252062691316435</v>
      </c>
      <c r="E11">
        <v>3.2712215320910967E-2</v>
      </c>
      <c r="F11">
        <v>0.80612244897959184</v>
      </c>
      <c r="G11">
        <v>0.38317282330063618</v>
      </c>
      <c r="H11">
        <v>2336</v>
      </c>
      <c r="I11">
        <v>19</v>
      </c>
      <c r="J11">
        <v>0.15103268623352051</v>
      </c>
      <c r="K11">
        <v>5.5013895034790039E-2</v>
      </c>
      <c r="O11" s="1" t="s">
        <v>16</v>
      </c>
      <c r="P11">
        <f>AVERAGE(C10,C20,C32,C42)</f>
        <v>0.45994724079159111</v>
      </c>
    </row>
    <row r="12" spans="1:16" x14ac:dyDescent="0.25">
      <c r="A12" s="2" t="s">
        <v>20</v>
      </c>
      <c r="B12" s="1" t="s">
        <v>32</v>
      </c>
      <c r="C12">
        <v>0.78294876808760272</v>
      </c>
      <c r="D12">
        <v>0.89259335093621006</v>
      </c>
      <c r="E12">
        <v>0.71962616822429903</v>
      </c>
      <c r="F12">
        <v>0.7857142857142857</v>
      </c>
      <c r="G12">
        <v>0.68603311387722798</v>
      </c>
      <c r="H12">
        <v>30</v>
      </c>
      <c r="I12">
        <v>21</v>
      </c>
      <c r="J12">
        <v>1.594361543655396</v>
      </c>
      <c r="K12">
        <v>1.3003110885620121E-2</v>
      </c>
      <c r="O12" s="1" t="s">
        <v>14</v>
      </c>
      <c r="P12">
        <f>AVERAGE(C11,C21,C33,C43)</f>
        <v>0.35726488525015487</v>
      </c>
    </row>
    <row r="13" spans="1:16" x14ac:dyDescent="0.25">
      <c r="A13" s="2" t="s">
        <v>20</v>
      </c>
      <c r="B13" s="1" t="s">
        <v>26</v>
      </c>
      <c r="C13">
        <v>0.78142076502732249</v>
      </c>
      <c r="D13">
        <v>0.89254938561605468</v>
      </c>
      <c r="E13">
        <v>0.6875</v>
      </c>
      <c r="F13">
        <v>0.7857142857142857</v>
      </c>
      <c r="G13">
        <v>0.69517444347944424</v>
      </c>
      <c r="H13">
        <v>35</v>
      </c>
      <c r="I13">
        <v>21</v>
      </c>
      <c r="J13">
        <v>1.4653317928314209</v>
      </c>
      <c r="K13">
        <v>1.3002634048461911E-2</v>
      </c>
    </row>
    <row r="14" spans="1:16" x14ac:dyDescent="0.25">
      <c r="A14" s="2" t="s">
        <v>20</v>
      </c>
      <c r="B14" s="1" t="s">
        <v>21</v>
      </c>
      <c r="C14">
        <v>0.75049426650850126</v>
      </c>
      <c r="D14">
        <v>0.87239622120765015</v>
      </c>
      <c r="E14">
        <v>0.92405063291139244</v>
      </c>
      <c r="F14">
        <v>0.74489795918367352</v>
      </c>
      <c r="G14">
        <v>0.80271761884704484</v>
      </c>
      <c r="H14">
        <v>6</v>
      </c>
      <c r="I14">
        <v>25</v>
      </c>
      <c r="J14">
        <v>117.6419148445129</v>
      </c>
      <c r="K14">
        <v>0.43309760093688959</v>
      </c>
    </row>
    <row r="15" spans="1:16" x14ac:dyDescent="0.25">
      <c r="A15" s="2" t="s">
        <v>20</v>
      </c>
      <c r="B15" s="1" t="s">
        <v>27</v>
      </c>
      <c r="C15">
        <v>0.73022151898734189</v>
      </c>
      <c r="D15">
        <v>0.86218334651096606</v>
      </c>
      <c r="E15">
        <v>0.91025641025641024</v>
      </c>
      <c r="F15">
        <v>0.72448979591836737</v>
      </c>
      <c r="G15">
        <v>0.80688855022914185</v>
      </c>
      <c r="H15">
        <v>7</v>
      </c>
      <c r="I15">
        <v>27</v>
      </c>
      <c r="J15">
        <v>124.4885604381561</v>
      </c>
      <c r="K15">
        <v>0.43409943580627441</v>
      </c>
    </row>
    <row r="16" spans="1:16" x14ac:dyDescent="0.25">
      <c r="A16" s="2" t="s">
        <v>20</v>
      </c>
      <c r="B16" s="1" t="s">
        <v>24</v>
      </c>
      <c r="C16">
        <v>0.71077654516640254</v>
      </c>
      <c r="D16">
        <v>0.85199685100637512</v>
      </c>
      <c r="E16">
        <v>0.93243243243243246</v>
      </c>
      <c r="F16">
        <v>0.70408163265306123</v>
      </c>
      <c r="G16">
        <v>0.78369186225899568</v>
      </c>
      <c r="H16">
        <v>5</v>
      </c>
      <c r="I16">
        <v>29</v>
      </c>
      <c r="J16">
        <v>99.644101142883301</v>
      </c>
      <c r="K16">
        <v>0.39709043502807623</v>
      </c>
    </row>
    <row r="17" spans="1:11" x14ac:dyDescent="0.25">
      <c r="A17" s="2" t="s">
        <v>20</v>
      </c>
      <c r="B17" s="1" t="s">
        <v>30</v>
      </c>
      <c r="C17">
        <v>0.69072164948453607</v>
      </c>
      <c r="D17">
        <v>0.84179276937372216</v>
      </c>
      <c r="E17">
        <v>0.93055555555555558</v>
      </c>
      <c r="F17">
        <v>0.68367346938775508</v>
      </c>
      <c r="G17">
        <v>0.79753212966939024</v>
      </c>
      <c r="H17">
        <v>5</v>
      </c>
      <c r="I17">
        <v>31</v>
      </c>
      <c r="J17">
        <v>101.65516448020939</v>
      </c>
      <c r="K17">
        <v>0.39908981323242188</v>
      </c>
    </row>
    <row r="18" spans="1:11" x14ac:dyDescent="0.25">
      <c r="A18" s="2" t="s">
        <v>20</v>
      </c>
      <c r="B18" s="1" t="s">
        <v>31</v>
      </c>
      <c r="C18">
        <v>0.68167797655768048</v>
      </c>
      <c r="D18">
        <v>0.92745677311777286</v>
      </c>
      <c r="E18">
        <v>0.10732323232323231</v>
      </c>
      <c r="F18">
        <v>0.86734693877551017</v>
      </c>
      <c r="G18">
        <v>0.71664067910275753</v>
      </c>
      <c r="H18">
        <v>707</v>
      </c>
      <c r="I18">
        <v>13</v>
      </c>
      <c r="J18">
        <v>2.9706730842590332</v>
      </c>
      <c r="K18">
        <v>0.30106806755065918</v>
      </c>
    </row>
    <row r="19" spans="1:11" x14ac:dyDescent="0.25">
      <c r="A19" s="2" t="s">
        <v>20</v>
      </c>
      <c r="B19" s="1" t="s">
        <v>25</v>
      </c>
      <c r="C19">
        <v>0.6411170528817588</v>
      </c>
      <c r="D19">
        <v>0.91614476541720213</v>
      </c>
      <c r="E19">
        <v>9.0611353711790396E-2</v>
      </c>
      <c r="F19">
        <v>0.84693877551020413</v>
      </c>
      <c r="G19">
        <v>0.68965739543326576</v>
      </c>
      <c r="H19">
        <v>833</v>
      </c>
      <c r="I19">
        <v>15</v>
      </c>
      <c r="J19">
        <v>2.9606704711914058</v>
      </c>
      <c r="K19">
        <v>0.29106616973876948</v>
      </c>
    </row>
    <row r="20" spans="1:11" x14ac:dyDescent="0.25">
      <c r="A20" s="2" t="s">
        <v>20</v>
      </c>
      <c r="B20" s="1" t="s">
        <v>28</v>
      </c>
      <c r="C20">
        <v>0.50479671082686162</v>
      </c>
      <c r="D20">
        <v>0.91746785237845208</v>
      </c>
      <c r="E20">
        <v>4.4087136929460577E-2</v>
      </c>
      <c r="F20">
        <v>0.86734693877551017</v>
      </c>
      <c r="G20">
        <v>0.7160238298183137</v>
      </c>
      <c r="H20">
        <v>1843</v>
      </c>
      <c r="I20">
        <v>13</v>
      </c>
      <c r="J20">
        <v>3.0350759029388432</v>
      </c>
      <c r="K20">
        <v>0.35307979583740229</v>
      </c>
    </row>
    <row r="21" spans="1:11" x14ac:dyDescent="0.25">
      <c r="A21" s="2" t="s">
        <v>20</v>
      </c>
      <c r="B21" s="1" t="s">
        <v>22</v>
      </c>
      <c r="C21">
        <v>0.49411764705882349</v>
      </c>
      <c r="D21">
        <v>0.91198770980878852</v>
      </c>
      <c r="E21">
        <v>4.2639593908629439E-2</v>
      </c>
      <c r="F21">
        <v>0.8571428571428571</v>
      </c>
      <c r="G21">
        <v>0.70644437635418733</v>
      </c>
      <c r="H21">
        <v>1886</v>
      </c>
      <c r="I21">
        <v>14</v>
      </c>
      <c r="J21">
        <v>3.0106832981109619</v>
      </c>
      <c r="K21">
        <v>0.36308169364929199</v>
      </c>
    </row>
    <row r="22" spans="1:11" x14ac:dyDescent="0.25">
      <c r="A22" s="2" t="s">
        <v>20</v>
      </c>
      <c r="B22" s="1" t="s">
        <v>23</v>
      </c>
      <c r="C22">
        <v>0.44809619238476961</v>
      </c>
      <c r="D22">
        <v>0.71937016897397865</v>
      </c>
      <c r="E22">
        <v>0.9555555555555556</v>
      </c>
      <c r="F22">
        <v>0.43877551020408162</v>
      </c>
      <c r="G22">
        <v>0.69137018506886383</v>
      </c>
      <c r="H22">
        <v>2</v>
      </c>
      <c r="I22">
        <v>55</v>
      </c>
      <c r="J22">
        <v>1.5133423805236821</v>
      </c>
      <c r="K22">
        <v>1.400303840637207E-2</v>
      </c>
    </row>
    <row r="23" spans="1:11" x14ac:dyDescent="0.25">
      <c r="A23" s="2" t="s">
        <v>20</v>
      </c>
      <c r="B23" s="1" t="s">
        <v>29</v>
      </c>
      <c r="C23">
        <v>0.42725450901803602</v>
      </c>
      <c r="D23">
        <v>0.70914850121326345</v>
      </c>
      <c r="E23">
        <v>0.91111111111111109</v>
      </c>
      <c r="F23">
        <v>0.41836734693877548</v>
      </c>
      <c r="G23">
        <v>0.65568696206618082</v>
      </c>
      <c r="H23">
        <v>4</v>
      </c>
      <c r="I23">
        <v>57</v>
      </c>
      <c r="J23">
        <v>1.4793350696563721</v>
      </c>
      <c r="K23">
        <v>1.2002468109130859E-2</v>
      </c>
    </row>
    <row r="24" spans="1:11" x14ac:dyDescent="0.25">
      <c r="A24" s="2" t="s">
        <v>33</v>
      </c>
      <c r="B24" s="1" t="s">
        <v>13</v>
      </c>
      <c r="C24">
        <v>0.80471628592483424</v>
      </c>
      <c r="D24">
        <v>0.92698867704583199</v>
      </c>
      <c r="E24">
        <v>0.31818181818181818</v>
      </c>
      <c r="F24">
        <v>0.8571428571428571</v>
      </c>
      <c r="G24">
        <v>0.69025209196327464</v>
      </c>
      <c r="H24">
        <v>180</v>
      </c>
      <c r="I24">
        <v>14</v>
      </c>
      <c r="J24">
        <v>0.14103198051452639</v>
      </c>
      <c r="K24">
        <v>16.2008490562439</v>
      </c>
    </row>
    <row r="25" spans="1:11" x14ac:dyDescent="0.25">
      <c r="A25" s="2" t="s">
        <v>33</v>
      </c>
      <c r="B25" s="1" t="s">
        <v>18</v>
      </c>
      <c r="C25">
        <v>0.78325508607198746</v>
      </c>
      <c r="D25">
        <v>0.89260214400024118</v>
      </c>
      <c r="E25">
        <v>0.72641509433962259</v>
      </c>
      <c r="F25">
        <v>0.7857142857142857</v>
      </c>
      <c r="G25">
        <v>0.79934663561224839</v>
      </c>
      <c r="H25">
        <v>29</v>
      </c>
      <c r="I25">
        <v>21</v>
      </c>
      <c r="J25">
        <v>26.27059435844421</v>
      </c>
      <c r="K25">
        <v>4.0008783340454102E-2</v>
      </c>
    </row>
    <row r="26" spans="1:11" x14ac:dyDescent="0.25">
      <c r="A26" s="2" t="s">
        <v>33</v>
      </c>
      <c r="B26" s="1" t="s">
        <v>10</v>
      </c>
      <c r="C26">
        <v>0.74990122481232724</v>
      </c>
      <c r="D26">
        <v>0.87237863507958802</v>
      </c>
      <c r="E26">
        <v>0.90123456790123457</v>
      </c>
      <c r="F26">
        <v>0.74489795918367352</v>
      </c>
      <c r="G26">
        <v>0.79867181353782835</v>
      </c>
      <c r="H26">
        <v>8</v>
      </c>
      <c r="I26">
        <v>25</v>
      </c>
      <c r="J26">
        <v>216.7953968048096</v>
      </c>
      <c r="K26">
        <v>0.53712201118469238</v>
      </c>
    </row>
    <row r="27" spans="1:11" x14ac:dyDescent="0.25">
      <c r="A27" s="2" t="s">
        <v>33</v>
      </c>
      <c r="B27" s="1" t="s">
        <v>11</v>
      </c>
      <c r="C27">
        <v>0.74901341752170481</v>
      </c>
      <c r="D27">
        <v>0.87235225588749477</v>
      </c>
      <c r="E27">
        <v>0.86904761904761907</v>
      </c>
      <c r="F27">
        <v>0.74489795918367352</v>
      </c>
      <c r="G27">
        <v>0.81301774915913816</v>
      </c>
      <c r="H27">
        <v>11</v>
      </c>
      <c r="I27">
        <v>25</v>
      </c>
      <c r="J27">
        <v>241.28254818916321</v>
      </c>
      <c r="K27">
        <v>0.59813451766967773</v>
      </c>
    </row>
    <row r="28" spans="1:11" x14ac:dyDescent="0.25">
      <c r="A28" s="2" t="s">
        <v>33</v>
      </c>
      <c r="B28" s="1" t="s">
        <v>17</v>
      </c>
      <c r="C28">
        <v>0.73613841918993317</v>
      </c>
      <c r="D28">
        <v>0.8671622844308573</v>
      </c>
      <c r="E28">
        <v>0.77419354838709675</v>
      </c>
      <c r="F28">
        <v>0.73469387755102045</v>
      </c>
      <c r="G28">
        <v>0.73920368971147887</v>
      </c>
      <c r="H28">
        <v>21</v>
      </c>
      <c r="I28">
        <v>26</v>
      </c>
      <c r="J28">
        <v>42.637642621994019</v>
      </c>
      <c r="K28">
        <v>4.8010587692260742E-2</v>
      </c>
    </row>
    <row r="29" spans="1:11" x14ac:dyDescent="0.25">
      <c r="A29" s="2" t="s">
        <v>33</v>
      </c>
      <c r="B29" s="1" t="s">
        <v>12</v>
      </c>
      <c r="C29">
        <v>0.71567944250871096</v>
      </c>
      <c r="D29">
        <v>0.90006278965519337</v>
      </c>
      <c r="E29">
        <v>0.18809523809523809</v>
      </c>
      <c r="F29">
        <v>0.80612244897959184</v>
      </c>
      <c r="G29">
        <v>0.621113696165563</v>
      </c>
      <c r="H29">
        <v>341</v>
      </c>
      <c r="I29">
        <v>19</v>
      </c>
      <c r="J29">
        <v>3.414615154266357</v>
      </c>
      <c r="K29">
        <v>1.400375366210938E-2</v>
      </c>
    </row>
    <row r="30" spans="1:11" x14ac:dyDescent="0.25">
      <c r="A30" s="2" t="s">
        <v>33</v>
      </c>
      <c r="B30" s="1" t="s">
        <v>15</v>
      </c>
      <c r="C30">
        <v>0.64328217976824309</v>
      </c>
      <c r="D30">
        <v>0.89722262997315072</v>
      </c>
      <c r="E30">
        <v>0.10632570659488561</v>
      </c>
      <c r="F30">
        <v>0.80612244897959184</v>
      </c>
      <c r="G30">
        <v>0.61386400973504329</v>
      </c>
      <c r="H30">
        <v>664</v>
      </c>
      <c r="I30">
        <v>19</v>
      </c>
      <c r="J30">
        <v>104.2071347236633</v>
      </c>
      <c r="K30">
        <v>0.5861361026763916</v>
      </c>
    </row>
    <row r="31" spans="1:11" x14ac:dyDescent="0.25">
      <c r="A31" s="2" t="s">
        <v>33</v>
      </c>
      <c r="B31" s="1" t="s">
        <v>19</v>
      </c>
      <c r="C31">
        <v>0.64148644532439847</v>
      </c>
      <c r="D31">
        <v>0.90665292197106762</v>
      </c>
      <c r="E31">
        <v>9.7238895558223293E-2</v>
      </c>
      <c r="F31">
        <v>0.82653061224489799</v>
      </c>
      <c r="G31">
        <v>0.72257745926981276</v>
      </c>
      <c r="H31">
        <v>752</v>
      </c>
      <c r="I31">
        <v>17</v>
      </c>
      <c r="J31">
        <v>22.817238807678219</v>
      </c>
      <c r="K31">
        <v>3.7008523941040039E-2</v>
      </c>
    </row>
    <row r="32" spans="1:11" x14ac:dyDescent="0.25">
      <c r="A32" s="2" t="s">
        <v>33</v>
      </c>
      <c r="B32" s="1" t="s">
        <v>16</v>
      </c>
      <c r="C32">
        <v>0.46826099793327419</v>
      </c>
      <c r="D32">
        <v>0.80352176570468159</v>
      </c>
      <c r="E32">
        <v>6.5101387406616862E-2</v>
      </c>
      <c r="F32">
        <v>0.62244897959183676</v>
      </c>
      <c r="G32">
        <v>0.43339855136309618</v>
      </c>
      <c r="H32">
        <v>876</v>
      </c>
      <c r="I32">
        <v>37</v>
      </c>
      <c r="J32">
        <v>0.66314959526062012</v>
      </c>
      <c r="K32">
        <v>7.8017711639404297E-2</v>
      </c>
    </row>
    <row r="33" spans="1:11" x14ac:dyDescent="0.25">
      <c r="A33" s="2" t="s">
        <v>33</v>
      </c>
      <c r="B33" s="1" t="s">
        <v>14</v>
      </c>
      <c r="C33">
        <v>0.14016859439325621</v>
      </c>
      <c r="D33">
        <v>0.71293203105064196</v>
      </c>
      <c r="E33">
        <v>7.0949432404540762E-3</v>
      </c>
      <c r="F33">
        <v>0.56122448979591832</v>
      </c>
      <c r="G33">
        <v>0.27876453840334869</v>
      </c>
      <c r="H33">
        <v>7697</v>
      </c>
      <c r="I33">
        <v>43</v>
      </c>
      <c r="J33">
        <v>0.35308003425598139</v>
      </c>
      <c r="K33">
        <v>6.601405143737793E-2</v>
      </c>
    </row>
    <row r="34" spans="1:11" x14ac:dyDescent="0.25">
      <c r="A34" s="2" t="s">
        <v>34</v>
      </c>
      <c r="B34" s="1" t="s">
        <v>13</v>
      </c>
      <c r="C34">
        <v>0.80015582391897155</v>
      </c>
      <c r="D34">
        <v>0.90272708805661439</v>
      </c>
      <c r="E34">
        <v>0.67521367521367526</v>
      </c>
      <c r="F34">
        <v>0.80612244897959184</v>
      </c>
      <c r="G34">
        <v>0.79356773740814224</v>
      </c>
      <c r="H34">
        <v>38</v>
      </c>
      <c r="I34">
        <v>19</v>
      </c>
      <c r="J34">
        <v>0.12502837181091311</v>
      </c>
      <c r="K34">
        <v>15.9804368019104</v>
      </c>
    </row>
    <row r="35" spans="1:11" x14ac:dyDescent="0.25">
      <c r="A35" s="2" t="s">
        <v>34</v>
      </c>
      <c r="B35" s="1" t="s">
        <v>19</v>
      </c>
      <c r="C35">
        <v>0.78324761204996329</v>
      </c>
      <c r="D35">
        <v>0.91669666477286804</v>
      </c>
      <c r="E35">
        <v>0.3014705882352941</v>
      </c>
      <c r="F35">
        <v>0.83673469387755106</v>
      </c>
      <c r="G35">
        <v>0.73904605175395455</v>
      </c>
      <c r="H35">
        <v>190</v>
      </c>
      <c r="I35">
        <v>16</v>
      </c>
      <c r="J35">
        <v>14.663830518722531</v>
      </c>
      <c r="K35">
        <v>3.8008928298950202E-2</v>
      </c>
    </row>
    <row r="36" spans="1:11" x14ac:dyDescent="0.25">
      <c r="A36" s="2" t="s">
        <v>34</v>
      </c>
      <c r="B36" s="1" t="s">
        <v>18</v>
      </c>
      <c r="C36">
        <v>0.76983813659692046</v>
      </c>
      <c r="D36">
        <v>0.88258271671224109</v>
      </c>
      <c r="E36">
        <v>0.90361445783132532</v>
      </c>
      <c r="F36">
        <v>0.76530612244897955</v>
      </c>
      <c r="G36">
        <v>0.82886430885428808</v>
      </c>
      <c r="H36">
        <v>8</v>
      </c>
      <c r="I36">
        <v>23</v>
      </c>
      <c r="J36">
        <v>15.2047438621521</v>
      </c>
      <c r="K36">
        <v>3.6008596420288093E-2</v>
      </c>
    </row>
    <row r="37" spans="1:11" x14ac:dyDescent="0.25">
      <c r="A37" s="2" t="s">
        <v>34</v>
      </c>
      <c r="B37" s="1" t="s">
        <v>17</v>
      </c>
      <c r="C37">
        <v>0.74548311076197959</v>
      </c>
      <c r="D37">
        <v>0.87224673911912165</v>
      </c>
      <c r="E37">
        <v>0.76041666666666663</v>
      </c>
      <c r="F37">
        <v>0.74489795918367352</v>
      </c>
      <c r="G37">
        <v>0.76047058471478679</v>
      </c>
      <c r="H37">
        <v>23</v>
      </c>
      <c r="I37">
        <v>25</v>
      </c>
      <c r="J37">
        <v>39.110893249511719</v>
      </c>
      <c r="K37">
        <v>4.3009281158447273E-2</v>
      </c>
    </row>
    <row r="38" spans="1:11" x14ac:dyDescent="0.25">
      <c r="A38" s="2" t="s">
        <v>34</v>
      </c>
      <c r="B38" s="1" t="s">
        <v>11</v>
      </c>
      <c r="C38">
        <v>0.72050673000791754</v>
      </c>
      <c r="D38">
        <v>0.85709009875867059</v>
      </c>
      <c r="E38">
        <v>0.92105263157894735</v>
      </c>
      <c r="F38">
        <v>0.7142857142857143</v>
      </c>
      <c r="G38">
        <v>0.80847327797701407</v>
      </c>
      <c r="H38">
        <v>6</v>
      </c>
      <c r="I38">
        <v>28</v>
      </c>
      <c r="J38">
        <v>111.6474645137787</v>
      </c>
      <c r="K38">
        <v>0.35107898712158198</v>
      </c>
    </row>
    <row r="39" spans="1:11" x14ac:dyDescent="0.25">
      <c r="A39" s="2" t="s">
        <v>34</v>
      </c>
      <c r="B39" s="1" t="s">
        <v>10</v>
      </c>
      <c r="C39">
        <v>0.71077654516640254</v>
      </c>
      <c r="D39">
        <v>0.85199685100637512</v>
      </c>
      <c r="E39">
        <v>0.93243243243243246</v>
      </c>
      <c r="F39">
        <v>0.70408163265306123</v>
      </c>
      <c r="G39">
        <v>0.80879896620725211</v>
      </c>
      <c r="H39">
        <v>5</v>
      </c>
      <c r="I39">
        <v>29</v>
      </c>
      <c r="J39">
        <v>91.201226711273193</v>
      </c>
      <c r="K39">
        <v>0.35708045959472662</v>
      </c>
    </row>
    <row r="40" spans="1:11" x14ac:dyDescent="0.25">
      <c r="A40" s="2" t="s">
        <v>34</v>
      </c>
      <c r="B40" s="1" t="s">
        <v>15</v>
      </c>
      <c r="C40">
        <v>0.66526189042745332</v>
      </c>
      <c r="D40">
        <v>0.92675332799528554</v>
      </c>
      <c r="E40">
        <v>9.7477064220183485E-2</v>
      </c>
      <c r="F40">
        <v>0.86734693877551017</v>
      </c>
      <c r="G40">
        <v>0.71620705364625314</v>
      </c>
      <c r="H40">
        <v>787</v>
      </c>
      <c r="I40">
        <v>13</v>
      </c>
      <c r="J40">
        <v>64.666186332702637</v>
      </c>
      <c r="K40">
        <v>0.58313131332397461</v>
      </c>
    </row>
    <row r="41" spans="1:11" x14ac:dyDescent="0.25">
      <c r="A41" s="2" t="s">
        <v>34</v>
      </c>
      <c r="B41" s="1" t="s">
        <v>12</v>
      </c>
      <c r="C41">
        <v>0.56205493387589012</v>
      </c>
      <c r="D41">
        <v>0.92138955893631924</v>
      </c>
      <c r="E41">
        <v>5.7354925775978408E-2</v>
      </c>
      <c r="F41">
        <v>0.86734693877551017</v>
      </c>
      <c r="G41">
        <v>0.71814783140886196</v>
      </c>
      <c r="H41">
        <v>1397</v>
      </c>
      <c r="I41">
        <v>13</v>
      </c>
      <c r="J41">
        <v>2.8896551132202148</v>
      </c>
      <c r="K41">
        <v>1.1002302169799799E-2</v>
      </c>
    </row>
    <row r="42" spans="1:11" x14ac:dyDescent="0.25">
      <c r="A42" s="2" t="s">
        <v>34</v>
      </c>
      <c r="B42" s="1" t="s">
        <v>16</v>
      </c>
      <c r="C42">
        <v>0.40099009900990101</v>
      </c>
      <c r="D42">
        <v>0.88933937889384684</v>
      </c>
      <c r="E42">
        <v>2.8907922912205571E-2</v>
      </c>
      <c r="F42">
        <v>0.82653061224489799</v>
      </c>
      <c r="G42">
        <v>0.45421255832777352</v>
      </c>
      <c r="H42">
        <v>2721</v>
      </c>
      <c r="I42">
        <v>17</v>
      </c>
      <c r="J42">
        <v>0.73216581344604492</v>
      </c>
      <c r="K42">
        <v>8.1018447875976563E-2</v>
      </c>
    </row>
    <row r="43" spans="1:11" x14ac:dyDescent="0.25">
      <c r="A43" s="2" t="s">
        <v>34</v>
      </c>
      <c r="B43" s="1" t="s">
        <v>14</v>
      </c>
      <c r="C43">
        <v>0.37257391619807728</v>
      </c>
      <c r="D43">
        <v>0.87682272142101658</v>
      </c>
      <c r="E43">
        <v>2.5791707476330399E-2</v>
      </c>
      <c r="F43">
        <v>0.80612244897959184</v>
      </c>
      <c r="G43">
        <v>0.40992383728899151</v>
      </c>
      <c r="H43">
        <v>2984</v>
      </c>
      <c r="I43">
        <v>19</v>
      </c>
      <c r="J43">
        <v>0.30206775665283198</v>
      </c>
      <c r="K43">
        <v>5.1011562347412109E-2</v>
      </c>
    </row>
  </sheetData>
  <sortState xmlns:xlrd2="http://schemas.microsoft.com/office/spreadsheetml/2017/richdata2" ref="B34:K43">
    <sortCondition descending="1" ref="C34:C43"/>
  </sortState>
  <conditionalFormatting sqref="C1:C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B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Márk Mészáros</cp:lastModifiedBy>
  <dcterms:created xsi:type="dcterms:W3CDTF">2023-03-30T18:34:34Z</dcterms:created>
  <dcterms:modified xsi:type="dcterms:W3CDTF">2023-03-31T12:14:58Z</dcterms:modified>
</cp:coreProperties>
</file>