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38640" windowHeight="16416"/>
  </bookViews>
  <sheets>
    <sheet name="22.5KW" sheetId="1" r:id="rId1"/>
  </sheets>
  <definedNames>
    <definedName name="_xlnm.Print_Area" localSheetId="0">'22.5KW'!$A$1:$N$63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/>
  <c r="H26" s="1"/>
  <c r="E23" l="1"/>
</calcChain>
</file>

<file path=xl/sharedStrings.xml><?xml version="1.0" encoding="utf-8"?>
<sst xmlns="http://schemas.openxmlformats.org/spreadsheetml/2006/main" count="184" uniqueCount="140">
  <si>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</si>
  <si>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</si>
  <si>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</si>
  <si>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</si>
  <si>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</si>
  <si>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</si>
  <si>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</si>
  <si>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</si>
  <si>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</si>
  <si>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</si>
  <si>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</si>
  <si>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</si>
  <si>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</si>
  <si>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</si>
  <si>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</si>
  <si>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</si>
  <si>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</si>
  <si>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</si>
  <si>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</si>
  <si>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</si>
  <si>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</si>
  <si>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</si>
  <si>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</si>
  <si>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</si>
  <si>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</si>
  <si>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</si>
  <si>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</si>
  <si>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</si>
  <si>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</si>
  <si>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</si>
  <si>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</si>
  <si>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</si>
  <si>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</si>
  <si>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</si>
  <si>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</si>
  <si>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</si>
  <si>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</si>
  <si>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</si>
  <si>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</si>
  <si>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</si>
  <si>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</si>
  <si>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</si>
  <si>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</si>
  <si>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</si>
  <si>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</si>
  <si>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</si>
  <si>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</si>
  <si>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</si>
  <si>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</si>
  <si>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</si>
  <si>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</si>
  <si>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</si>
  <si>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</si>
  <si>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</si>
  <si>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</si>
  <si>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</si>
  <si>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</si>
  <si>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</si>
  <si>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</si>
  <si>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</si>
  <si>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</si>
  <si>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</si>
  <si>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</si>
  <si>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</si>
  <si>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</si>
  <si>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</si>
  <si>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</si>
  <si>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</si>
  <si>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</si>
  <si>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</si>
  <si>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</si>
  <si>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</si>
  <si>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</si>
  <si>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</si>
  <si>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</si>
  <si>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</si>
  <si>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</si>
  <si>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</si>
  <si>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</si>
  <si>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</si>
  <si>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</si>
  <si>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</si>
  <si>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</si>
  <si>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</si>
  <si>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</si>
  <si>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</si>
  <si>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</si>
  <si>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</si>
  <si>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</si>
  <si>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</si>
  <si>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</si>
  <si>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</si>
  <si>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</si>
  <si>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</si>
  <si>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</si>
  <si>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1/2"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</si>
  <si>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</si>
  <si>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</si>
  <si>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</si>
  <si>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</si>
  <si>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</si>
  <si>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</si>
  <si>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</si>
  <si>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</si>
  <si>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</si>
  <si>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Ø14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</si>
  <si>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</si>
  <si>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</si>
  <si>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</si>
  <si>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</si>
  <si>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</si>
  <si>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</si>
  <si>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</si>
  <si>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</si>
  <si>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</si>
  <si>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</si>
  <si>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</si>
  <si>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</si>
  <si>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</si>
  <si>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</si>
  <si>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</si>
  <si>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</si>
  <si>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</si>
  <si>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</si>
  <si>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Top</t>
  </si>
  <si>
    <t>Bolted On</t>
  </si>
  <si>
    <t>2.0t</t>
  </si>
  <si>
    <t>5Y 7/1</t>
  </si>
  <si>
    <t>제조사KCC</t>
    <phoneticPr fontId="1" type="noConversion"/>
  </si>
  <si>
    <t>벽산 익산공장</t>
    <phoneticPr fontId="1" type="noConversion"/>
  </si>
  <si>
    <t>피에스솔루텍</t>
    <phoneticPr fontId="1" type="noConversion"/>
  </si>
  <si>
    <t>에코솔루텍</t>
    <phoneticPr fontId="1" type="noConversion"/>
  </si>
  <si>
    <t>Mar</t>
  </si>
  <si>
    <t>Outdoor</t>
  </si>
  <si>
    <t>Pilot Lamp on Jbox</t>
  </si>
  <si>
    <t>kV &amp; mA에 대한 4-20mA 신호출력</t>
    <phoneticPr fontId="1" type="noConversion"/>
  </si>
  <si>
    <t>연결은 고압케이블 적용하며 보호커버에 케이블 인입용 홀 필요합니다 (에너콘스 세호처럼)</t>
    <phoneticPr fontId="1" type="noConversion"/>
  </si>
  <si>
    <t>Powder Coat</t>
  </si>
  <si>
    <t>Min 80 이상</t>
    <phoneticPr fontId="1" type="noConversion"/>
  </si>
  <si>
    <t>Ro Min S/W 적용
키패드는 Junction Box 커버에 부착(2중 도어로 제작)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</si>
</sst>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6"/>
  <sheetViews>
    <sheetView tabSelected="1" view="pageBreakPreview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H16" sqref="H16"/>
    </sheetView>
  </sheetViews>
  <sheetFormatPr defaultRowHeight="17.399999999999999"/>
  <cols>
    <col min="1" max="1" width="1.89843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/>
    <row r="2" spans="1:14" ht="25.5" customHeight="1">
      <c r="B2" s="53" t="s">
        <v>96</v>
      </c>
      <c r="C2" s="53"/>
      <c r="D2" s="53"/>
      <c r="E2" s="53"/>
      <c r="F2" s="53"/>
      <c r="G2" s="53"/>
      <c r="H2" s="53"/>
      <c r="I2" s="53"/>
      <c r="J2" s="53"/>
    </row>
    <row r="3" spans="1:14">
      <c r="B3" s="54" t="s">
        <v>19</v>
      </c>
      <c r="C3" s="54"/>
      <c r="D3" s="54"/>
      <c r="E3" s="54"/>
      <c r="F3" s="54"/>
      <c r="G3" s="54"/>
      <c r="H3" s="54"/>
      <c r="I3" s="54"/>
      <c r="J3" s="54"/>
    </row>
    <row r="4" spans="1:14" ht="12" customHeight="1"/>
    <row r="5" spans="1:14" s="2" customFormat="1" ht="15.6">
      <c r="B5" s="50" t="s">
        <v>0</v>
      </c>
      <c r="C5" s="50"/>
      <c r="D5" s="4" t="s">
        <v>8</v>
      </c>
      <c r="E5" s="51" t="s">
        <v>129</v>
      </c>
      <c r="F5" s="51"/>
      <c r="G5" s="51"/>
      <c r="H5" s="51"/>
      <c r="I5" s="51"/>
      <c r="J5" s="26" t="s">
        <v>108</v>
      </c>
      <c r="K5" s="27"/>
    </row>
    <row r="6" spans="1:14" s="2" customFormat="1" ht="15.6">
      <c r="B6" s="50" t="s">
        <v>1</v>
      </c>
      <c r="C6" s="50"/>
      <c r="D6" s="4" t="s">
        <v>8</v>
      </c>
      <c r="E6" s="51" t="s">
        <v>130</v>
      </c>
      <c r="F6" s="51"/>
      <c r="G6" s="15" t="s">
        <v>74</v>
      </c>
      <c r="H6" s="52" t="s">
        <v>131</v>
      </c>
      <c r="I6" s="52"/>
      <c r="J6" s="26" t="s">
        <v>106</v>
      </c>
      <c r="K6" s="27"/>
    </row>
    <row r="7" spans="1:14" s="2" customFormat="1">
      <c r="B7" s="50" t="s">
        <v>2</v>
      </c>
      <c r="C7" s="50"/>
      <c r="D7" s="4" t="s">
        <v>8</v>
      </c>
      <c r="E7" s="20"/>
      <c r="F7" s="4" t="s">
        <v>9</v>
      </c>
      <c r="G7" s="2">
        <v>2</v>
      </c>
      <c r="I7" s="4"/>
      <c r="J7" s="28" t="s">
        <v>107</v>
      </c>
      <c r="K7" s="46"/>
    </row>
    <row r="8" spans="1:14" s="2" customFormat="1" ht="15.6">
      <c r="B8" s="50" t="s">
        <v>3</v>
      </c>
      <c r="C8" s="50"/>
      <c r="D8" s="4" t="s">
        <v>8</v>
      </c>
      <c r="E8" s="13">
        <v>2021</v>
      </c>
      <c r="F8" s="5" t="s">
        <v>132</v>
      </c>
      <c r="G8" s="13">
        <v>18</v>
      </c>
      <c r="I8" s="4"/>
    </row>
    <row r="9" spans="1:14" s="2" customFormat="1" ht="12" customHeight="1">
      <c r="D9" s="4"/>
      <c r="F9" s="4"/>
      <c r="I9" s="4"/>
    </row>
    <row r="10" spans="1:14" s="2" customFormat="1" ht="16.2" thickBot="1">
      <c r="A10" s="29"/>
      <c r="B10" s="31" t="s">
        <v>5</v>
      </c>
      <c r="C10" s="29"/>
      <c r="D10" s="30"/>
      <c r="E10" s="29"/>
      <c r="F10" s="30"/>
      <c r="G10" s="29"/>
      <c r="H10" s="29"/>
      <c r="I10" s="30"/>
      <c r="J10" s="29"/>
      <c r="K10" s="29"/>
      <c r="L10" s="29"/>
      <c r="M10" s="29"/>
      <c r="N10" s="29"/>
    </row>
    <row r="11" spans="1:14" s="2" customFormat="1" ht="15.6">
      <c r="B11" s="3" t="s">
        <v>4</v>
      </c>
      <c r="D11" s="4"/>
      <c r="F11" s="4"/>
      <c r="I11" s="4"/>
      <c r="K11" s="25" t="s">
        <v>113</v>
      </c>
    </row>
    <row r="12" spans="1:14" s="2" customFormat="1" ht="15.6">
      <c r="B12" s="2">
        <v>1.1000000000000001</v>
      </c>
      <c r="C12" s="2" t="s">
        <v>6</v>
      </c>
      <c r="D12" s="4" t="s">
        <v>7</v>
      </c>
      <c r="E12" s="5" t="s">
        <v>133</v>
      </c>
      <c r="F12" s="4"/>
      <c r="I12" s="4"/>
    </row>
    <row r="13" spans="1:14" s="2" customFormat="1" ht="15.6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5.6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5.6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5.6">
      <c r="B16" s="2">
        <v>1.5</v>
      </c>
      <c r="C16" s="2" t="s">
        <v>20</v>
      </c>
      <c r="D16" s="4" t="s">
        <v>21</v>
      </c>
      <c r="E16" s="5" t="s">
        <v>97</v>
      </c>
      <c r="F16" s="4"/>
      <c r="I16" s="4"/>
    </row>
    <row r="17" spans="1:14" s="2" customFormat="1" ht="15.6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5.6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5.6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6.2" thickBot="1">
      <c r="A20" s="29"/>
      <c r="B20" s="29"/>
      <c r="C20" s="29"/>
      <c r="D20" s="30"/>
      <c r="E20" s="29"/>
      <c r="F20" s="30"/>
      <c r="G20" s="29"/>
      <c r="H20" s="29"/>
      <c r="I20" s="30"/>
      <c r="J20" s="29"/>
      <c r="K20" s="29"/>
      <c r="L20" s="44" t="s">
        <v>123</v>
      </c>
      <c r="M20" s="29"/>
      <c r="N20" s="29"/>
    </row>
    <row r="21" spans="1:14" s="2" customFormat="1" ht="15.6">
      <c r="B21" s="3" t="s">
        <v>27</v>
      </c>
      <c r="D21" s="4"/>
      <c r="F21" s="4"/>
      <c r="G21" s="6"/>
      <c r="I21" s="4"/>
      <c r="L21" s="42"/>
      <c r="M21" s="43" t="s">
        <v>117</v>
      </c>
      <c r="N21" s="43" t="s">
        <v>118</v>
      </c>
    </row>
    <row r="22" spans="1:14" s="2" customFormat="1" ht="15.6">
      <c r="B22" s="2">
        <v>2.1</v>
      </c>
      <c r="C22" s="2" t="s">
        <v>43</v>
      </c>
      <c r="D22" s="4" t="s">
        <v>7</v>
      </c>
      <c r="E22" s="5">
        <v>380</v>
      </c>
      <c r="F22" s="7" t="s">
        <v>52</v>
      </c>
      <c r="G22" s="14" t="s">
        <v>37</v>
      </c>
      <c r="H22" s="5" t="s">
        <v>38</v>
      </c>
      <c r="I22" s="14" t="s">
        <v>28</v>
      </c>
      <c r="J22" s="5" t="s">
        <v>29</v>
      </c>
      <c r="L22" s="38" t="s">
        <v>120</v>
      </c>
      <c r="M22" s="37">
        <v>0.85</v>
      </c>
      <c r="N22" s="37">
        <v>0.92</v>
      </c>
    </row>
    <row r="23" spans="1:14" s="2" customFormat="1" ht="15.6">
      <c r="B23" s="2">
        <v>2.2000000000000002</v>
      </c>
      <c r="C23" s="2" t="s">
        <v>30</v>
      </c>
      <c r="D23" s="4" t="s">
        <v>8</v>
      </c>
      <c r="E23" s="8">
        <f>H26*1000/E22/1.714</f>
        <v>12.041910665881533</v>
      </c>
      <c r="F23" s="7" t="s">
        <v>36</v>
      </c>
      <c r="I23" s="4"/>
      <c r="L23" s="38" t="s">
        <v>119</v>
      </c>
      <c r="M23" s="37">
        <v>0.9</v>
      </c>
      <c r="N23" s="37">
        <v>0.93</v>
      </c>
    </row>
    <row r="24" spans="1:14" s="2" customFormat="1" ht="15.6">
      <c r="B24" s="2">
        <v>2.2999999999999998</v>
      </c>
      <c r="C24" s="2" t="s">
        <v>121</v>
      </c>
      <c r="D24" s="4" t="s">
        <v>8</v>
      </c>
      <c r="E24" s="5">
        <v>30</v>
      </c>
      <c r="F24" s="7" t="s">
        <v>32</v>
      </c>
      <c r="I24" s="4" t="s">
        <v>115</v>
      </c>
      <c r="J24" s="39"/>
    </row>
    <row r="25" spans="1:14" s="2" customFormat="1" ht="15.6">
      <c r="B25" s="2">
        <v>2.4</v>
      </c>
      <c r="C25" s="2" t="s">
        <v>122</v>
      </c>
      <c r="D25" s="4" t="s">
        <v>8</v>
      </c>
      <c r="E25" s="5">
        <v>200</v>
      </c>
      <c r="F25" s="7" t="s">
        <v>31</v>
      </c>
      <c r="I25" s="4" t="s">
        <v>116</v>
      </c>
      <c r="J25" s="39"/>
    </row>
    <row r="26" spans="1:14" s="2" customFormat="1" ht="15.6">
      <c r="B26" s="2">
        <v>2.5</v>
      </c>
      <c r="C26" s="2" t="s">
        <v>33</v>
      </c>
      <c r="D26" s="4" t="s">
        <v>7</v>
      </c>
      <c r="E26" s="4">
        <f>E24*E25/1000</f>
        <v>6</v>
      </c>
      <c r="F26" s="7" t="s">
        <v>34</v>
      </c>
      <c r="G26" s="9" t="s">
        <v>35</v>
      </c>
      <c r="H26" s="10">
        <f>E26/0.85/0.9</f>
        <v>7.8431372549019605</v>
      </c>
      <c r="I26" s="4"/>
    </row>
    <row r="27" spans="1:14" s="2" customFormat="1" ht="15.6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5.6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5.6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6.2" thickBot="1">
      <c r="A30" s="29"/>
      <c r="B30" s="29"/>
      <c r="C30" s="29"/>
      <c r="D30" s="30"/>
      <c r="E30" s="29"/>
      <c r="F30" s="30"/>
      <c r="G30" s="29"/>
      <c r="H30" s="29"/>
      <c r="I30" s="30"/>
      <c r="J30" s="29"/>
      <c r="K30" s="29"/>
      <c r="L30" s="29"/>
      <c r="M30" s="29"/>
      <c r="N30" s="29"/>
    </row>
    <row r="31" spans="1:14" s="2" customFormat="1" ht="15.6">
      <c r="B31" s="11" t="s">
        <v>42</v>
      </c>
      <c r="D31" s="4"/>
      <c r="F31" s="4"/>
      <c r="I31" s="4"/>
      <c r="J31" s="6"/>
    </row>
    <row r="32" spans="1:14" s="2" customFormat="1" ht="15.6">
      <c r="B32" s="2">
        <v>3.1</v>
      </c>
      <c r="C32" s="2" t="s">
        <v>45</v>
      </c>
      <c r="D32" s="4" t="s">
        <v>46</v>
      </c>
      <c r="E32" s="5" t="s">
        <v>124</v>
      </c>
      <c r="F32" s="9" t="s">
        <v>47</v>
      </c>
      <c r="H32" s="39" t="s">
        <v>136</v>
      </c>
      <c r="I32" s="49"/>
      <c r="J32" s="39"/>
      <c r="K32" s="39"/>
      <c r="L32" s="39"/>
      <c r="M32" s="39"/>
    </row>
    <row r="33" spans="2:11" s="2" customFormat="1" ht="13.5" customHeight="1">
      <c r="B33" s="2">
        <v>3.2</v>
      </c>
      <c r="C33" s="2" t="s">
        <v>48</v>
      </c>
      <c r="D33" s="4" t="s">
        <v>8</v>
      </c>
      <c r="E33" s="5" t="s">
        <v>50</v>
      </c>
      <c r="F33" s="9" t="s">
        <v>75</v>
      </c>
      <c r="G33" s="13" t="s">
        <v>105</v>
      </c>
      <c r="H33" s="12" t="s">
        <v>76</v>
      </c>
      <c r="I33" s="13">
        <v>16</v>
      </c>
    </row>
    <row r="34" spans="2:11" s="2" customFormat="1" ht="13.5" customHeight="1">
      <c r="D34" s="4"/>
      <c r="E34" s="58" t="s">
        <v>77</v>
      </c>
      <c r="F34" s="58"/>
      <c r="G34" s="59" t="s">
        <v>82</v>
      </c>
      <c r="H34" s="59"/>
    </row>
    <row r="35" spans="2:11" s="2" customFormat="1" ht="15.6">
      <c r="B35" s="2">
        <v>3.3</v>
      </c>
      <c r="C35" s="2" t="s">
        <v>49</v>
      </c>
      <c r="D35" s="4" t="s">
        <v>8</v>
      </c>
      <c r="E35" s="5" t="s">
        <v>50</v>
      </c>
      <c r="F35" s="5" t="s">
        <v>50</v>
      </c>
      <c r="I35" s="4"/>
    </row>
    <row r="36" spans="2:11" s="2" customFormat="1" ht="13.5" customHeight="1">
      <c r="B36" s="2">
        <v>3.4</v>
      </c>
      <c r="C36" s="2" t="s">
        <v>51</v>
      </c>
      <c r="D36" s="12" t="s">
        <v>8</v>
      </c>
      <c r="E36" s="13" t="s">
        <v>125</v>
      </c>
      <c r="F36" s="12"/>
      <c r="I36" s="12"/>
    </row>
    <row r="37" spans="2:11" s="2" customFormat="1" ht="13.5" customHeight="1">
      <c r="B37" s="2">
        <v>3.5</v>
      </c>
      <c r="C37" s="2" t="s">
        <v>56</v>
      </c>
      <c r="D37" s="12" t="s">
        <v>8</v>
      </c>
      <c r="E37" s="13" t="s">
        <v>57</v>
      </c>
      <c r="F37" s="12"/>
      <c r="I37" s="12"/>
    </row>
    <row r="38" spans="2:11" s="2" customFormat="1" ht="13.5" customHeight="1">
      <c r="B38" s="2">
        <v>3.6</v>
      </c>
      <c r="C38" s="2" t="s">
        <v>58</v>
      </c>
      <c r="D38" s="12" t="s">
        <v>8</v>
      </c>
      <c r="E38" s="13" t="s">
        <v>59</v>
      </c>
      <c r="F38" s="12"/>
      <c r="I38" s="12"/>
    </row>
    <row r="39" spans="2:11" s="2" customFormat="1" ht="13.5" customHeight="1">
      <c r="B39" s="2">
        <v>3.7</v>
      </c>
      <c r="C39" s="2" t="s">
        <v>60</v>
      </c>
      <c r="D39" s="12" t="s">
        <v>8</v>
      </c>
      <c r="E39" s="13" t="s">
        <v>61</v>
      </c>
      <c r="F39" s="12"/>
      <c r="I39" s="12"/>
    </row>
    <row r="40" spans="2:11" s="2" customFormat="1" ht="13.5" customHeight="1">
      <c r="B40" s="2">
        <v>3.8</v>
      </c>
      <c r="C40" s="2" t="s">
        <v>62</v>
      </c>
      <c r="D40" s="12" t="s">
        <v>7</v>
      </c>
      <c r="E40" s="35" t="s">
        <v>103</v>
      </c>
      <c r="F40" s="2" t="s">
        <v>63</v>
      </c>
      <c r="G40" s="13" t="s">
        <v>66</v>
      </c>
      <c r="H40" s="12"/>
    </row>
    <row r="41" spans="2:11" s="2" customFormat="1" ht="13.5" customHeight="1">
      <c r="D41" s="12"/>
      <c r="F41" s="2" t="s">
        <v>68</v>
      </c>
      <c r="G41" s="24" t="s">
        <v>126</v>
      </c>
      <c r="I41" s="12"/>
    </row>
    <row r="42" spans="2:11" s="2" customFormat="1" ht="13.5" customHeight="1">
      <c r="D42" s="12"/>
      <c r="F42" s="2" t="s">
        <v>69</v>
      </c>
      <c r="G42" s="13" t="s">
        <v>67</v>
      </c>
      <c r="H42" s="12"/>
    </row>
    <row r="43" spans="2:11" s="2" customFormat="1" ht="13.5" customHeight="1">
      <c r="D43" s="12"/>
      <c r="F43" s="2" t="s">
        <v>64</v>
      </c>
      <c r="G43" s="13" t="s">
        <v>65</v>
      </c>
      <c r="H43" s="12"/>
    </row>
    <row r="44" spans="2:11" s="2" customFormat="1" ht="13.5" customHeight="1">
      <c r="D44" s="23"/>
      <c r="F44" s="2" t="s">
        <v>109</v>
      </c>
      <c r="G44" s="24" t="s">
        <v>67</v>
      </c>
      <c r="H44" s="45" t="s">
        <v>114</v>
      </c>
    </row>
    <row r="45" spans="2:11" s="2" customFormat="1" ht="13.5" customHeight="1">
      <c r="B45" s="2">
        <v>3.9</v>
      </c>
      <c r="C45" s="2" t="s">
        <v>78</v>
      </c>
      <c r="D45" s="12" t="s">
        <v>8</v>
      </c>
      <c r="E45" s="47" t="s">
        <v>137</v>
      </c>
      <c r="F45" s="16" t="s">
        <v>70</v>
      </c>
      <c r="G45" s="13">
        <v>80</v>
      </c>
      <c r="H45" s="6" t="s">
        <v>71</v>
      </c>
      <c r="I45" s="39" t="s">
        <v>138</v>
      </c>
    </row>
    <row r="46" spans="2:11" s="2" customFormat="1" ht="13.5" customHeight="1">
      <c r="C46" s="2" t="s">
        <v>72</v>
      </c>
      <c r="D46" s="12" t="s">
        <v>8</v>
      </c>
      <c r="E46" s="13" t="s">
        <v>127</v>
      </c>
      <c r="F46" s="40" t="s">
        <v>128</v>
      </c>
      <c r="G46" s="41"/>
      <c r="H46" s="57" t="s">
        <v>73</v>
      </c>
      <c r="I46" s="57"/>
      <c r="J46" s="39"/>
      <c r="K46" s="39"/>
    </row>
    <row r="47" spans="2:11" s="2" customFormat="1" ht="13.5" customHeight="1">
      <c r="B47" s="18" t="s">
        <v>79</v>
      </c>
      <c r="C47" s="2" t="s">
        <v>80</v>
      </c>
      <c r="D47" s="12" t="s">
        <v>7</v>
      </c>
      <c r="E47" s="13" t="s">
        <v>134</v>
      </c>
      <c r="F47" s="22"/>
    </row>
    <row r="48" spans="2:11" s="2" customFormat="1" ht="13.5" customHeight="1">
      <c r="B48" s="2">
        <v>3.11</v>
      </c>
      <c r="C48" s="2" t="s">
        <v>81</v>
      </c>
      <c r="D48" s="12" t="s">
        <v>7</v>
      </c>
      <c r="E48" s="13" t="s">
        <v>95</v>
      </c>
      <c r="F48" s="12"/>
      <c r="I48" s="12"/>
    </row>
    <row r="49" spans="1:14" s="2" customFormat="1" ht="13.5" customHeight="1">
      <c r="B49" s="2">
        <v>3.12</v>
      </c>
      <c r="C49" s="2" t="s">
        <v>83</v>
      </c>
      <c r="D49" s="12" t="s">
        <v>84</v>
      </c>
      <c r="E49" s="13" t="s">
        <v>50</v>
      </c>
      <c r="F49" s="12"/>
      <c r="H49" s="36"/>
      <c r="I49" s="12"/>
    </row>
    <row r="50" spans="1:14" s="2" customFormat="1" ht="13.5" customHeight="1">
      <c r="B50" s="2">
        <v>3.13</v>
      </c>
      <c r="C50" s="2" t="s">
        <v>110</v>
      </c>
      <c r="D50" s="23" t="s">
        <v>112</v>
      </c>
      <c r="E50" s="24" t="s">
        <v>50</v>
      </c>
      <c r="F50" s="23"/>
      <c r="I50" s="23"/>
    </row>
    <row r="51" spans="1:14" s="2" customFormat="1" ht="13.5" customHeight="1">
      <c r="A51" s="32"/>
      <c r="B51" s="32">
        <v>3.14</v>
      </c>
      <c r="C51" s="32" t="s">
        <v>111</v>
      </c>
      <c r="D51" s="33" t="s">
        <v>112</v>
      </c>
      <c r="E51" s="60" t="s">
        <v>139</v>
      </c>
      <c r="F51" s="55"/>
      <c r="G51" s="55"/>
      <c r="H51" s="55"/>
      <c r="I51" s="55"/>
      <c r="J51" s="55"/>
      <c r="K51" s="32"/>
    </row>
    <row r="52" spans="1:14" s="2" customFormat="1" ht="13.5" customHeight="1">
      <c r="A52" s="32"/>
      <c r="B52" s="32"/>
      <c r="C52" s="32"/>
      <c r="D52" s="33"/>
      <c r="E52" s="55"/>
      <c r="F52" s="55"/>
      <c r="G52" s="55"/>
      <c r="H52" s="55"/>
      <c r="I52" s="55"/>
      <c r="J52" s="55"/>
      <c r="K52" s="32"/>
    </row>
    <row r="53" spans="1:14" s="2" customFormat="1" ht="13.5" customHeight="1" thickBot="1">
      <c r="A53" s="29"/>
      <c r="B53" s="29"/>
      <c r="C53" s="29"/>
      <c r="D53" s="34"/>
      <c r="E53" s="56"/>
      <c r="F53" s="56"/>
      <c r="G53" s="56"/>
      <c r="H53" s="56"/>
      <c r="I53" s="56"/>
      <c r="J53" s="56"/>
      <c r="K53" s="29"/>
      <c r="L53" s="29"/>
      <c r="M53" s="29"/>
      <c r="N53" s="29"/>
    </row>
    <row r="54" spans="1:14" s="19" customFormat="1" ht="13.5" customHeight="1">
      <c r="B54" s="3" t="s">
        <v>85</v>
      </c>
      <c r="D54" s="4"/>
      <c r="F54" s="4"/>
      <c r="I54" s="4"/>
    </row>
    <row r="55" spans="1:14" s="19" customFormat="1" ht="13.5" customHeight="1">
      <c r="B55" s="19">
        <v>4.0999999999999996</v>
      </c>
      <c r="C55" s="19" t="s">
        <v>86</v>
      </c>
      <c r="D55" s="4" t="s">
        <v>46</v>
      </c>
      <c r="E55" s="5" t="s">
        <v>104</v>
      </c>
      <c r="F55" s="5" t="s">
        <v>87</v>
      </c>
      <c r="H55" s="48" t="s">
        <v>135</v>
      </c>
      <c r="I55" s="5"/>
      <c r="J55" s="48"/>
    </row>
    <row r="56" spans="1:14" s="19" customFormat="1" ht="13.5" customHeight="1">
      <c r="B56" s="19">
        <v>4.2</v>
      </c>
      <c r="C56" s="19" t="s">
        <v>92</v>
      </c>
      <c r="D56" s="4" t="s">
        <v>7</v>
      </c>
      <c r="E56" s="5" t="s">
        <v>93</v>
      </c>
      <c r="F56" s="5" t="s">
        <v>94</v>
      </c>
      <c r="I56" s="4"/>
    </row>
    <row r="57" spans="1:14" s="19" customFormat="1" ht="15.6">
      <c r="B57" s="19">
        <v>4.3</v>
      </c>
      <c r="C57" s="19" t="s">
        <v>88</v>
      </c>
      <c r="D57" s="4" t="s">
        <v>8</v>
      </c>
      <c r="E57" s="5" t="s">
        <v>89</v>
      </c>
      <c r="F57" s="17"/>
      <c r="I57" s="4"/>
    </row>
    <row r="58" spans="1:14" s="19" customFormat="1" ht="15.6">
      <c r="D58" s="4"/>
      <c r="E58" s="5" t="s">
        <v>98</v>
      </c>
      <c r="F58" s="17"/>
      <c r="I58" s="4"/>
    </row>
    <row r="59" spans="1:14" s="19" customFormat="1" ht="15.6">
      <c r="D59" s="4"/>
      <c r="E59" s="5" t="s">
        <v>99</v>
      </c>
      <c r="F59" s="17"/>
      <c r="I59" s="4"/>
    </row>
    <row r="60" spans="1:14" s="19" customFormat="1" ht="15.6">
      <c r="D60" s="4"/>
      <c r="E60" s="5" t="s">
        <v>100</v>
      </c>
      <c r="F60" s="17"/>
      <c r="I60" s="4"/>
    </row>
    <row r="61" spans="1:14" s="19" customFormat="1" ht="15.6">
      <c r="D61" s="4"/>
      <c r="E61" s="5" t="s">
        <v>101</v>
      </c>
      <c r="F61" s="17"/>
      <c r="I61" s="4"/>
    </row>
    <row r="62" spans="1:14" s="19" customFormat="1" ht="15.6">
      <c r="B62" s="19">
        <v>4.4000000000000004</v>
      </c>
      <c r="C62" s="19" t="s">
        <v>90</v>
      </c>
      <c r="D62" s="4" t="s">
        <v>8</v>
      </c>
      <c r="E62" s="5" t="s">
        <v>102</v>
      </c>
      <c r="F62" s="21"/>
      <c r="I62" s="4"/>
    </row>
    <row r="63" spans="1:14" s="19" customFormat="1" ht="15.6">
      <c r="B63" s="19">
        <v>4.5</v>
      </c>
      <c r="C63" s="19" t="s">
        <v>91</v>
      </c>
      <c r="D63" s="4" t="s">
        <v>8</v>
      </c>
      <c r="E63" s="5" t="s">
        <v>50</v>
      </c>
      <c r="F63" s="4"/>
      <c r="I63" s="4"/>
    </row>
    <row r="64" spans="1:14" s="19" customFormat="1" ht="15.6">
      <c r="D64" s="4"/>
      <c r="F64" s="4"/>
      <c r="I64" s="4"/>
    </row>
    <row r="65" spans="4:9" s="19" customFormat="1" ht="15.6">
      <c r="D65" s="4"/>
      <c r="F65" s="4"/>
      <c r="I65" s="4"/>
    </row>
    <row r="66" spans="4:9" s="19" customFormat="1" ht="15.6">
      <c r="D66" s="4"/>
      <c r="F66" s="4"/>
      <c r="I66" s="4"/>
    </row>
  </sheetData>
  <mergeCells count="13">
    <mergeCell ref="E51:J53"/>
    <mergeCell ref="H46:I46"/>
    <mergeCell ref="E34:F34"/>
    <mergeCell ref="G34:H34"/>
    <mergeCell ref="B8:C8"/>
    <mergeCell ref="B7:C7"/>
    <mergeCell ref="E6:F6"/>
    <mergeCell ref="E5:I5"/>
    <mergeCell ref="H6:I6"/>
    <mergeCell ref="B2:J2"/>
    <mergeCell ref="B3:J3"/>
    <mergeCell ref="B5:C5"/>
    <mergeCell ref="B6:C6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"15,25,30,70,80,85,100"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"60,80,120,150,180,240"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"6,8,10,16,20"</formula1>
    </dataValidation>
    <dataValidation type="list" allowBlank="1" showInputMessage="1" showErrorMessage="1" sqref="G33">
      <formula1>"Ø10,Ø12,Ø14,Ø16"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5:F55">
      <formula1>"None,HV On/Off, Remote Ready"</formula1>
    </dataValidation>
    <dataValidation type="list" allowBlank="1" showInputMessage="1" showErrorMessage="1" sqref="E57:E61">
      <formula1>"None,Aux1,Aux2,Aux3,Aux4,Emergency Stop, Washing Interlock, ID Fan Interlock"</formula1>
    </dataValidation>
    <dataValidation type="list" allowBlank="1" showInputMessage="1" showErrorMessage="1" sqref="E62">
      <formula1>"ModBus RTU,ModBus TCP,Profibus,Profinet IO,EtherNet IP,ControlNet,DeviceNet"</formula1>
    </dataValidation>
    <dataValidation type="list" allowBlank="1" showInputMessage="1" showErrorMessage="1" sqref="E56:F56">
      <formula1>"None,HV On,Fault"</formula1>
    </dataValidation>
    <dataValidation type="list" allowBlank="1" showInputMessage="1" showErrorMessage="1" sqref="E63">
      <formula1>"None,Comm Redundant,CPU Redundant"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pageMargins left="0.25" right="0.25" top="0.45" bottom="0.47" header="0.3" footer="0.27"/>
  <pageSetup paperSize="9" scale="5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22.5KW</vt:lpstr>
      <vt:lpstr>'22.5KW'!Print_Area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김광일</cp:lastModifiedBy>
  <cp:lastPrinted>2020-09-09T05:54:12Z</cp:lastPrinted>
  <dcterms:created xsi:type="dcterms:W3CDTF">2020-05-25T01:01:31Z</dcterms:created>
  <dcterms:modified xsi:type="dcterms:W3CDTF">2021-02-08T03:55:19Z</dcterms:modified>
</cp:coreProperties>
</file>