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(2) 컨버터\00. ETC\E100. ETC\42kW정류기\"/>
    </mc:Choice>
  </mc:AlternateContent>
  <bookViews>
    <workbookView xWindow="450" yWindow="210" windowWidth="39615" windowHeight="16320" tabRatio="500" activeTab="1"/>
  </bookViews>
  <sheets>
    <sheet name="Master" sheetId="1" r:id="rId1"/>
    <sheet name="최종 승인도번" sheetId="3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K11" i="3" l="1"/>
  <c r="J11" i="3"/>
  <c r="K10" i="3" l="1"/>
  <c r="K8" i="3"/>
  <c r="J9" i="3"/>
  <c r="K9" i="3" s="1"/>
  <c r="J10" i="3"/>
  <c r="J8" i="3"/>
  <c r="M67" i="1" l="1"/>
  <c r="L57" i="1" l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56" i="1"/>
  <c r="M56" i="1" s="1"/>
</calcChain>
</file>

<file path=xl/sharedStrings.xml><?xml version="1.0" encoding="utf-8"?>
<sst xmlns="http://schemas.openxmlformats.org/spreadsheetml/2006/main" count="1348" uniqueCount="595">
  <si>
    <t>NO</t>
    <phoneticPr fontId="3" type="noConversion"/>
  </si>
  <si>
    <t>PART</t>
    <phoneticPr fontId="3" type="noConversion"/>
  </si>
  <si>
    <t>PDF</t>
    <phoneticPr fontId="3" type="noConversion"/>
  </si>
  <si>
    <t>CAD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</si>
  <si>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</si>
  <si>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</si>
  <si>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</si>
  <si>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MAKER(제조사)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</si>
  <si>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</si>
  <si>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</si>
  <si>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</si>
  <si>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</si>
  <si>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</si>
  <si>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</si>
  <si>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</si>
  <si>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</si>
  <si>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</si>
  <si>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</si>
  <si>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</si>
  <si>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</si>
  <si>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</si>
  <si>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</si>
  <si>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</si>
  <si>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</si>
  <si>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</si>
  <si>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</si>
  <si>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PROJECT</t>
    <phoneticPr fontId="2" type="noConversion"/>
  </si>
  <si>
    <t>ATS25101   포탑승압기</t>
  </si>
  <si>
    <t>ATS25102   승압기 모듈</t>
  </si>
  <si>
    <t>ATS25105   전면커버</t>
  </si>
  <si>
    <t>ATS25106   우측커버</t>
  </si>
  <si>
    <t>ATS25107   좌측커버</t>
  </si>
  <si>
    <t>ATS25108   하부커버</t>
  </si>
  <si>
    <t>ATS25109   후면커버</t>
  </si>
  <si>
    <t>ATS25103   뒷판조립체</t>
  </si>
  <si>
    <t>ATS25113   뒷판 커버</t>
  </si>
  <si>
    <t>ATS25104   하우징</t>
  </si>
  <si>
    <t>ATS25110   상부커버</t>
  </si>
  <si>
    <t>ATS25111   하부커버</t>
  </si>
  <si>
    <t>ATS25112   좌,우측커버</t>
  </si>
  <si>
    <t>ATS25114   상부커버</t>
  </si>
  <si>
    <t>KKB02902  - ATS25122 부스바</t>
  </si>
  <si>
    <t>이중 아래 4종은 아세이 입니다</t>
  </si>
  <si>
    <t>KKB03045  - ATS25124 부스바</t>
    <phoneticPr fontId="2" type="noConversion"/>
  </si>
  <si>
    <t>승압기모듈</t>
    <phoneticPr fontId="2" type="noConversion"/>
  </si>
  <si>
    <t>KKB02901  - ATS25121 부스바</t>
    <phoneticPr fontId="2" type="noConversion"/>
  </si>
  <si>
    <t>KKB02903  - ATS25123 부스바</t>
    <phoneticPr fontId="2" type="noConversion"/>
  </si>
  <si>
    <t>ATS25151   포탑전원조절기</t>
  </si>
  <si>
    <t>ATS25152   전원조절기 모듈</t>
  </si>
  <si>
    <t>ATS25155   전면 커버</t>
  </si>
  <si>
    <t>ATS25156   좌측 커버</t>
  </si>
  <si>
    <t>ATS25157   우측 커버</t>
  </si>
  <si>
    <t>ATS25158   상,하부 커버</t>
  </si>
  <si>
    <t>ATS25159   후면 커버</t>
  </si>
  <si>
    <t>ATS25153   뒷판조립체</t>
  </si>
  <si>
    <t>ATS25167   뒷판 커버</t>
  </si>
  <si>
    <t>ATS25154   하우징</t>
  </si>
  <si>
    <t>ATS25160   상부커버</t>
  </si>
  <si>
    <t>ATS25161   하부 커버</t>
  </si>
  <si>
    <t>ATS25162   좌,우측면 커버</t>
  </si>
  <si>
    <t>ATS25163   스위치 전면 커버</t>
  </si>
  <si>
    <t>KKB02357    - ATS25051 브라켓1</t>
  </si>
  <si>
    <t>KKB02358    - ATS25052 브라켓2</t>
  </si>
  <si>
    <t>KKB02359    - ATS25053 부스바 1</t>
  </si>
  <si>
    <t>KKB02360    - ATS25054 부스바 2</t>
  </si>
  <si>
    <t xml:space="preserve">전원조절기   </t>
  </si>
  <si>
    <t>KKB02359    - ATS25053</t>
  </si>
  <si>
    <t>KKB02360    - ATS25054</t>
  </si>
  <si>
    <t xml:space="preserve">승압기   </t>
  </si>
  <si>
    <t>KKB02901    - ATS25121</t>
  </si>
  <si>
    <t>KKB02902    - ATS25122</t>
  </si>
  <si>
    <t>KKB02903    - ATS25123</t>
  </si>
  <si>
    <t>KKB02904    - ATS25124</t>
  </si>
  <si>
    <t>ATS25301   차체전원조절기</t>
  </si>
  <si>
    <t>ATS25303   뒷판조립체</t>
  </si>
  <si>
    <t>ATS25304   하우징</t>
  </si>
  <si>
    <t>ATS25305   상부커버</t>
  </si>
  <si>
    <t>ATS25306   하부커버</t>
  </si>
  <si>
    <t>ATS25307   좌,우측커버</t>
  </si>
  <si>
    <t>ATS25308   전면커버</t>
  </si>
  <si>
    <t>ATS25309   뒷판커버</t>
  </si>
  <si>
    <t>ATS25310   중간커버</t>
  </si>
  <si>
    <t>KKB02357 - ATS25051</t>
    <phoneticPr fontId="2" type="noConversion"/>
  </si>
  <si>
    <t>KKB02358    - ATS25052</t>
    <phoneticPr fontId="2" type="noConversion"/>
  </si>
  <si>
    <t>ATS25151   포탑전원조절기</t>
    <phoneticPr fontId="2" type="noConversion"/>
  </si>
  <si>
    <t xml:space="preserve">승압기 테스트용 </t>
    <phoneticPr fontId="2" type="noConversion"/>
  </si>
  <si>
    <t>KKF00295</t>
    <phoneticPr fontId="31" type="noConversion"/>
  </si>
  <si>
    <t>HEATSINK</t>
    <phoneticPr fontId="31" type="noConversion"/>
  </si>
  <si>
    <t>AL5052 t=22.0*286*176</t>
    <phoneticPr fontId="31" type="noConversion"/>
  </si>
  <si>
    <t>마니테크</t>
    <phoneticPr fontId="2" type="noConversion"/>
  </si>
  <si>
    <t>20.02.15</t>
    <phoneticPr fontId="2" type="noConversion"/>
  </si>
  <si>
    <t>N</t>
    <phoneticPr fontId="2" type="noConversion"/>
  </si>
  <si>
    <t>보드 테스트 진행용</t>
    <phoneticPr fontId="2" type="noConversion"/>
  </si>
  <si>
    <t>KKA00726</t>
    <phoneticPr fontId="31" type="noConversion"/>
  </si>
  <si>
    <t>BUSBAR</t>
    <phoneticPr fontId="31" type="noConversion"/>
  </si>
  <si>
    <t>COPPER t=0.5*89*48</t>
    <phoneticPr fontId="31" type="noConversion"/>
  </si>
  <si>
    <t>ANY</t>
    <phoneticPr fontId="2" type="noConversion"/>
  </si>
  <si>
    <t>20.02.17</t>
    <phoneticPr fontId="2" type="noConversion"/>
  </si>
  <si>
    <t>KKA00727</t>
    <phoneticPr fontId="31" type="noConversion"/>
  </si>
  <si>
    <t>BUSBAR</t>
    <phoneticPr fontId="31" type="noConversion"/>
  </si>
  <si>
    <t>COPPER t=0.5*89*48</t>
    <phoneticPr fontId="31" type="noConversion"/>
  </si>
  <si>
    <t>20.02.17</t>
    <phoneticPr fontId="2" type="noConversion"/>
  </si>
  <si>
    <t>KKA00728</t>
    <phoneticPr fontId="31" type="noConversion"/>
  </si>
  <si>
    <t>COPPER t=0.5*93*48</t>
    <phoneticPr fontId="31" type="noConversion"/>
  </si>
  <si>
    <t>KKA00729</t>
    <phoneticPr fontId="31" type="noConversion"/>
  </si>
  <si>
    <t>KKB03179</t>
    <phoneticPr fontId="31" type="noConversion"/>
  </si>
  <si>
    <t>BRACKET</t>
    <phoneticPr fontId="31" type="noConversion"/>
  </si>
  <si>
    <t>에폭시(옥색) t=0.5*80*53</t>
    <phoneticPr fontId="31" type="noConversion"/>
  </si>
  <si>
    <t>KFF00581</t>
    <phoneticPr fontId="31" type="noConversion"/>
  </si>
  <si>
    <t>절연지</t>
    <phoneticPr fontId="31" type="noConversion"/>
  </si>
  <si>
    <t>노맥스지 t=0.05*86*53</t>
    <phoneticPr fontId="31" type="noConversion"/>
  </si>
  <si>
    <t>N</t>
    <phoneticPr fontId="2" type="noConversion"/>
  </si>
  <si>
    <t>N</t>
    <phoneticPr fontId="2" type="noConversion"/>
  </si>
  <si>
    <t>TRANS 자재</t>
    <phoneticPr fontId="2" type="noConversion"/>
  </si>
  <si>
    <t>승압기 TRANS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</si>
  <si>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</si>
  <si>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</si>
  <si>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</si>
  <si>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 xml:space="preserve">승압기 모듈 </t>
    <phoneticPr fontId="2" type="noConversion"/>
  </si>
  <si>
    <t>구매요청 진행 안함</t>
    <phoneticPr fontId="2" type="noConversion"/>
  </si>
  <si>
    <t>승압기 뒷판 ASSY</t>
    <phoneticPr fontId="2" type="noConversion"/>
  </si>
  <si>
    <t>승압기 모듈 ASSY</t>
    <phoneticPr fontId="2" type="noConversion"/>
  </si>
  <si>
    <t>승압기 하우징 ASSY</t>
    <phoneticPr fontId="2" type="noConversion"/>
  </si>
  <si>
    <t>승압기 ASSY</t>
    <phoneticPr fontId="2" type="noConversion"/>
  </si>
  <si>
    <t>ATS25101</t>
    <phoneticPr fontId="2" type="noConversion"/>
  </si>
  <si>
    <t>ATS25104</t>
  </si>
  <si>
    <t>ATS25102</t>
    <phoneticPr fontId="2" type="noConversion"/>
  </si>
  <si>
    <t>ATS25103</t>
    <phoneticPr fontId="2" type="noConversion"/>
  </si>
  <si>
    <t>ATS25105</t>
  </si>
  <si>
    <t>ATS25106</t>
  </si>
  <si>
    <t>ATS25107</t>
  </si>
  <si>
    <t>ATS25108</t>
  </si>
  <si>
    <t>ATS25109</t>
  </si>
  <si>
    <t>ATS25110</t>
  </si>
  <si>
    <t>ATS25111</t>
  </si>
  <si>
    <t>ATS25112</t>
  </si>
  <si>
    <t>ATS25113</t>
  </si>
  <si>
    <t>ATS25114</t>
  </si>
  <si>
    <t>BRACKET</t>
  </si>
  <si>
    <t>KKB03180</t>
  </si>
  <si>
    <t>KKB03181</t>
  </si>
  <si>
    <t>KKB03182</t>
  </si>
  <si>
    <t>KKB03183</t>
  </si>
  <si>
    <t>KKB03184</t>
  </si>
  <si>
    <t>BRACKET1</t>
  </si>
  <si>
    <t>base</t>
    <phoneticPr fontId="2" type="noConversion"/>
  </si>
  <si>
    <t>SS400 t=10.0*120*110</t>
  </si>
  <si>
    <t>에폭시(옥색) t=3.0*80*10</t>
  </si>
  <si>
    <t>에폭시(옥색) t=3.0*80*14</t>
  </si>
  <si>
    <t>SS400 t=19.5*22*42</t>
  </si>
  <si>
    <t>SS400 t=10.0*42*108</t>
  </si>
  <si>
    <t>N</t>
    <phoneticPr fontId="2" type="noConversion"/>
  </si>
  <si>
    <t>커버</t>
  </si>
  <si>
    <t>케이스</t>
  </si>
  <si>
    <t>전면 커버</t>
  </si>
  <si>
    <t>보조 커버</t>
  </si>
  <si>
    <t>뒷판 커버</t>
  </si>
  <si>
    <t>브라켓</t>
  </si>
  <si>
    <t>동 부스바</t>
  </si>
  <si>
    <t>블록</t>
  </si>
  <si>
    <t>AL5052 t=12.0*318*179</t>
  </si>
  <si>
    <t>AL5052 t=70.0*176*328</t>
  </si>
  <si>
    <t>AL5052 t=32.0*209*70</t>
  </si>
  <si>
    <t>AL5052 t=1.5*40*27</t>
  </si>
  <si>
    <t>AL5052 t=20.0*525*209</t>
  </si>
  <si>
    <t>AL5052 t=14.5*605*209*372</t>
  </si>
  <si>
    <t>COPPER t=2.0*33.5*18*36</t>
  </si>
  <si>
    <t>에폭시(옥색) t=7.0*6.8*28.8</t>
  </si>
  <si>
    <t>KCE00080</t>
  </si>
  <si>
    <t>KKC01375</t>
  </si>
  <si>
    <t>KKC01376</t>
  </si>
  <si>
    <t>KKC01374</t>
  </si>
  <si>
    <t>KCE00081</t>
  </si>
  <si>
    <t>KKB03185</t>
  </si>
  <si>
    <t>KKA00730</t>
  </si>
  <si>
    <t>KKB03186</t>
  </si>
  <si>
    <t>KKA00728R1</t>
    <phoneticPr fontId="31" type="noConversion"/>
  </si>
  <si>
    <t>KKA00729R1</t>
    <phoneticPr fontId="31" type="noConversion"/>
  </si>
  <si>
    <t>20.02.25</t>
    <phoneticPr fontId="2" type="noConversion"/>
  </si>
  <si>
    <t>D</t>
    <phoneticPr fontId="2" type="noConversion"/>
  </si>
  <si>
    <t>D</t>
    <phoneticPr fontId="2" type="noConversion"/>
  </si>
  <si>
    <t>KKA00728</t>
    <phoneticPr fontId="31" type="noConversion"/>
  </si>
  <si>
    <t>KKA00729</t>
    <phoneticPr fontId="31" type="noConversion"/>
  </si>
  <si>
    <t>KKA00729 홀 수량 증가</t>
    <phoneticPr fontId="2" type="noConversion"/>
  </si>
  <si>
    <t>KKA00728 홀 수량 증가</t>
    <phoneticPr fontId="2" type="noConversion"/>
  </si>
  <si>
    <t>승압기 라인필터</t>
    <phoneticPr fontId="2" type="noConversion"/>
  </si>
  <si>
    <t>KKA00732</t>
  </si>
  <si>
    <t>KKA00733</t>
  </si>
  <si>
    <t>KKA00734</t>
  </si>
  <si>
    <t>KKA00735</t>
  </si>
  <si>
    <t>KKA00736</t>
  </si>
  <si>
    <t>KKA00737</t>
  </si>
  <si>
    <t>KKA00738</t>
  </si>
  <si>
    <t>KKA00739</t>
  </si>
  <si>
    <t>KKA00740</t>
  </si>
  <si>
    <t>BUSBAR</t>
  </si>
  <si>
    <t>COPPER Ø5*19</t>
  </si>
  <si>
    <t>COPPER t=3.0*35*26.5*8.6</t>
  </si>
  <si>
    <t>COPPER t=6.0*6*20</t>
  </si>
  <si>
    <t>COPPER t=3.0*31*23.5*10</t>
  </si>
  <si>
    <t>COPPER t=3.0*23.5*20*24.5</t>
  </si>
  <si>
    <t>COPPER t=5.0*12*15.8</t>
  </si>
  <si>
    <t>COPPER t=3.0*27*12*16.2</t>
  </si>
  <si>
    <t>ANY</t>
    <phoneticPr fontId="2" type="noConversion"/>
  </si>
  <si>
    <t>KKA00737</t>
    <phoneticPr fontId="2" type="noConversion"/>
  </si>
  <si>
    <t>KKA00737_(대칭)</t>
    <phoneticPr fontId="2" type="noConversion"/>
  </si>
  <si>
    <t>KKA00739_(대칭)</t>
    <phoneticPr fontId="2" type="noConversion"/>
  </si>
  <si>
    <t>N</t>
    <phoneticPr fontId="2" type="noConversion"/>
  </si>
  <si>
    <t>E</t>
    <phoneticPr fontId="2" type="noConversion"/>
  </si>
  <si>
    <t>E</t>
    <phoneticPr fontId="2" type="noConversion"/>
  </si>
  <si>
    <t>E</t>
    <phoneticPr fontId="2" type="noConversion"/>
  </si>
  <si>
    <t>COPPER t=0.5*4.5*42</t>
    <phoneticPr fontId="2" type="noConversion"/>
  </si>
  <si>
    <t>KKB03223</t>
  </si>
  <si>
    <t>ANY</t>
    <phoneticPr fontId="2" type="noConversion"/>
  </si>
  <si>
    <t>F</t>
    <phoneticPr fontId="2" type="noConversion"/>
  </si>
  <si>
    <t>N</t>
    <phoneticPr fontId="2" type="noConversion"/>
  </si>
  <si>
    <t>전원조절기 테스트용</t>
    <phoneticPr fontId="2" type="noConversion"/>
  </si>
  <si>
    <t>KKB03224</t>
  </si>
  <si>
    <t>AL5052 t=21.0*214*124</t>
  </si>
  <si>
    <t>ANY</t>
    <phoneticPr fontId="2" type="noConversion"/>
  </si>
  <si>
    <t>G</t>
    <phoneticPr fontId="2" type="noConversion"/>
  </si>
  <si>
    <t>KKB03227</t>
    <phoneticPr fontId="31" type="noConversion"/>
  </si>
  <si>
    <t>KKB03228</t>
    <phoneticPr fontId="31" type="noConversion"/>
  </si>
  <si>
    <t>KKB03227</t>
    <phoneticPr fontId="31" type="noConversion"/>
  </si>
  <si>
    <t>20.03.10</t>
    <phoneticPr fontId="2" type="noConversion"/>
  </si>
  <si>
    <t>N</t>
    <phoneticPr fontId="2" type="noConversion"/>
  </si>
  <si>
    <t>N</t>
    <phoneticPr fontId="2" type="noConversion"/>
  </si>
  <si>
    <t>승압기 TRANS</t>
    <phoneticPr fontId="2" type="noConversion"/>
  </si>
  <si>
    <t>에폭시(옥색) t=3.0*80*10</t>
    <phoneticPr fontId="2" type="noConversion"/>
  </si>
  <si>
    <t>ANY</t>
    <phoneticPr fontId="2" type="noConversion"/>
  </si>
  <si>
    <t>H</t>
    <phoneticPr fontId="2" type="noConversion"/>
  </si>
  <si>
    <t>승압기 TRANS</t>
    <phoneticPr fontId="2" type="noConversion"/>
  </si>
  <si>
    <t>에폭시(옥색) t=3.0*80*15</t>
    <phoneticPr fontId="2" type="noConversion"/>
  </si>
  <si>
    <t>H</t>
    <phoneticPr fontId="2" type="noConversion"/>
  </si>
  <si>
    <t>20.03.10</t>
    <phoneticPr fontId="2" type="noConversion"/>
  </si>
  <si>
    <t>AL5052 t=12.5*372*185*52.5</t>
  </si>
  <si>
    <t>AL5052 t=12.0*605*372</t>
  </si>
  <si>
    <t>AL5052 t=12.0*525*372</t>
  </si>
  <si>
    <t>KKB03279</t>
  </si>
  <si>
    <t>KKB03278</t>
  </si>
  <si>
    <t>ATS25110_1-1</t>
    <phoneticPr fontId="2" type="noConversion"/>
  </si>
  <si>
    <t>ATS25110_1-2</t>
  </si>
  <si>
    <t>ATS25110_1-3</t>
  </si>
  <si>
    <t>측면판</t>
    <phoneticPr fontId="2" type="noConversion"/>
  </si>
  <si>
    <t>BASE</t>
    <phoneticPr fontId="2" type="noConversion"/>
  </si>
  <si>
    <t>COVER</t>
    <phoneticPr fontId="2" type="noConversion"/>
  </si>
  <si>
    <t>AL5052 t=4.3*150*12</t>
    <phoneticPr fontId="2" type="noConversion"/>
  </si>
  <si>
    <t>S</t>
    <phoneticPr fontId="2" type="noConversion"/>
  </si>
  <si>
    <t>DESCRIPTION(지정MAKER는 필히 첨부 작성요)</t>
    <phoneticPr fontId="3" type="noConversion"/>
  </si>
  <si>
    <t>KKB03280</t>
    <phoneticPr fontId="2" type="noConversion"/>
  </si>
  <si>
    <t>KKC01377</t>
    <phoneticPr fontId="2" type="noConversion"/>
  </si>
  <si>
    <t>KKB03295</t>
  </si>
  <si>
    <t>BASE</t>
  </si>
  <si>
    <t>KKB03296</t>
  </si>
  <si>
    <t>KKB03297</t>
  </si>
  <si>
    <t>KKB03294</t>
  </si>
  <si>
    <t>SS400 t=12.0*10.5*51.5</t>
  </si>
  <si>
    <t>SS400 t=5.0*130*52</t>
  </si>
  <si>
    <t>SS400 t=10.0*130*53</t>
  </si>
  <si>
    <t>SS400 t=5.0*22*42</t>
  </si>
  <si>
    <t>JIG</t>
    <phoneticPr fontId="2" type="noConversion"/>
  </si>
  <si>
    <t>I</t>
    <phoneticPr fontId="2" type="noConversion"/>
  </si>
  <si>
    <t>20.04.08</t>
    <phoneticPr fontId="2" type="noConversion"/>
  </si>
  <si>
    <t>포탑 전원조절기 ASSY</t>
    <phoneticPr fontId="2" type="noConversion"/>
  </si>
  <si>
    <t>전원조절기 모듈 ASSY</t>
    <phoneticPr fontId="2" type="noConversion"/>
  </si>
  <si>
    <t>포탑 전원조절기 뒷판 ASSY</t>
    <phoneticPr fontId="2" type="noConversion"/>
  </si>
  <si>
    <t xml:space="preserve">전원조절기 모듈 </t>
    <phoneticPr fontId="2" type="noConversion"/>
  </si>
  <si>
    <t>ATS25011</t>
    <phoneticPr fontId="2" type="noConversion"/>
  </si>
  <si>
    <t>ATS25015</t>
  </si>
  <si>
    <t>ATS25016</t>
  </si>
  <si>
    <t>ATS25017</t>
  </si>
  <si>
    <t>ATS25018</t>
  </si>
  <si>
    <t>ATS25019</t>
  </si>
  <si>
    <t>ATS25020</t>
  </si>
  <si>
    <t>ATS25021</t>
  </si>
  <si>
    <t>ATS25022</t>
  </si>
  <si>
    <t>ATS25023</t>
  </si>
  <si>
    <t>ATS25025</t>
  </si>
  <si>
    <t>ATS25014</t>
    <phoneticPr fontId="2" type="noConversion"/>
  </si>
  <si>
    <t>ATS25013</t>
    <phoneticPr fontId="2" type="noConversion"/>
  </si>
  <si>
    <t>KKB03313</t>
  </si>
  <si>
    <t>KCE00082</t>
  </si>
  <si>
    <t>KKC01380</t>
  </si>
  <si>
    <t>KKB03312</t>
  </si>
  <si>
    <t>KKB03314</t>
  </si>
  <si>
    <t>AL5052 t=60.0*151*214</t>
  </si>
  <si>
    <t>AL5052 t=2.5*38*32</t>
  </si>
  <si>
    <t>에폭시(옥색) t=3.0*56*10</t>
  </si>
  <si>
    <t>AL5052 t=21.0*21*72</t>
  </si>
  <si>
    <t>측면 커버</t>
  </si>
  <si>
    <t xml:space="preserve">블록 </t>
  </si>
  <si>
    <t>ANY</t>
    <phoneticPr fontId="2" type="noConversion"/>
  </si>
  <si>
    <t>J</t>
    <phoneticPr fontId="2" type="noConversion"/>
  </si>
  <si>
    <t>J</t>
    <phoneticPr fontId="2" type="noConversion"/>
  </si>
  <si>
    <t>20.04.21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</si>
  <si>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</si>
  <si>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</si>
  <si>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</si>
  <si>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에폭시(옥색) t=1.0*34*23</t>
    <phoneticPr fontId="2" type="noConversion"/>
  </si>
  <si>
    <t>KKB03301</t>
  </si>
  <si>
    <t>N</t>
    <phoneticPr fontId="2" type="noConversion"/>
  </si>
  <si>
    <t>KKA00751로 변경</t>
    <phoneticPr fontId="2" type="noConversion"/>
  </si>
  <si>
    <t>ATS25113</t>
    <phoneticPr fontId="2" type="noConversion"/>
  </si>
  <si>
    <t>ATS25113_1</t>
    <phoneticPr fontId="2" type="noConversion"/>
  </si>
  <si>
    <t>KKA00731</t>
    <phoneticPr fontId="2" type="noConversion"/>
  </si>
  <si>
    <t>COPPER t=4.0*43*25.5</t>
    <phoneticPr fontId="2" type="noConversion"/>
  </si>
  <si>
    <t>KKA00751</t>
    <phoneticPr fontId="2" type="noConversion"/>
  </si>
  <si>
    <t>동 부스바</t>
    <phoneticPr fontId="2" type="noConversion"/>
  </si>
  <si>
    <t>ANY</t>
    <phoneticPr fontId="2" type="noConversion"/>
  </si>
  <si>
    <t>COPPER t=4.0*41*23</t>
    <phoneticPr fontId="2" type="noConversion"/>
  </si>
  <si>
    <t>20.02.21</t>
  </si>
  <si>
    <t>20.02.21</t>
    <phoneticPr fontId="2" type="noConversion"/>
  </si>
  <si>
    <t>ANY</t>
    <phoneticPr fontId="2" type="noConversion"/>
  </si>
  <si>
    <t>20.04.22</t>
    <phoneticPr fontId="2" type="noConversion"/>
  </si>
  <si>
    <t>KKA00731에서 수정됨</t>
    <phoneticPr fontId="2" type="noConversion"/>
  </si>
  <si>
    <t>K</t>
    <phoneticPr fontId="2" type="noConversion"/>
  </si>
  <si>
    <t>추가구매요청</t>
    <phoneticPr fontId="2" type="noConversion"/>
  </si>
  <si>
    <t>상부 커버</t>
    <phoneticPr fontId="2" type="noConversion"/>
  </si>
  <si>
    <t>바닥판</t>
    <phoneticPr fontId="2" type="noConversion"/>
  </si>
  <si>
    <t>KKB03322</t>
  </si>
  <si>
    <t>KKB03323</t>
  </si>
  <si>
    <t>KKB03324</t>
  </si>
  <si>
    <t>KKB03321</t>
  </si>
  <si>
    <t>KKB03325</t>
  </si>
  <si>
    <t>브라켓</t>
    <phoneticPr fontId="2" type="noConversion"/>
  </si>
  <si>
    <t>AL5052 t=10.0*278.5*351</t>
    <phoneticPr fontId="2" type="noConversion"/>
  </si>
  <si>
    <t>AL5052 t=10.0*278.5*131*50</t>
    <phoneticPr fontId="2" type="noConversion"/>
  </si>
  <si>
    <t>AL5052 t=10.0*278.5*421</t>
    <phoneticPr fontId="2" type="noConversion"/>
  </si>
  <si>
    <t>AL5052 t=15.0*351*151</t>
    <phoneticPr fontId="2" type="noConversion"/>
  </si>
  <si>
    <t>AL5052 t=3.0*150*12</t>
    <phoneticPr fontId="2" type="noConversion"/>
  </si>
  <si>
    <t>ANY</t>
    <phoneticPr fontId="2" type="noConversion"/>
  </si>
  <si>
    <t>L</t>
    <phoneticPr fontId="2" type="noConversion"/>
  </si>
  <si>
    <t>L</t>
    <phoneticPr fontId="2" type="noConversion"/>
  </si>
  <si>
    <t>L</t>
    <phoneticPr fontId="2" type="noConversion"/>
  </si>
  <si>
    <t>20.04.23</t>
    <phoneticPr fontId="2" type="noConversion"/>
  </si>
  <si>
    <t>포탑 전원조절기 하우징 ASSY</t>
    <phoneticPr fontId="2" type="noConversion"/>
  </si>
  <si>
    <t>포탑 전원조절기 ASSY</t>
    <phoneticPr fontId="2" type="noConversion"/>
  </si>
  <si>
    <t xml:space="preserve">전원조절기 모듈 </t>
    <phoneticPr fontId="2" type="noConversion"/>
  </si>
  <si>
    <t>전원조절기 모듈 ASSY</t>
    <phoneticPr fontId="2" type="noConversion"/>
  </si>
  <si>
    <t>차체 전원조절기 ASSY</t>
    <phoneticPr fontId="2" type="noConversion"/>
  </si>
  <si>
    <t>차체 전원조절기 뒷판 ASSY</t>
    <phoneticPr fontId="2" type="noConversion"/>
  </si>
  <si>
    <t>차체 전원조절기 하우징 ASSY</t>
    <phoneticPr fontId="2" type="noConversion"/>
  </si>
  <si>
    <t>ATS20501</t>
    <phoneticPr fontId="2" type="noConversion"/>
  </si>
  <si>
    <t>ATS20503</t>
  </si>
  <si>
    <t>ATS20505</t>
  </si>
  <si>
    <t>ATS20506</t>
  </si>
  <si>
    <t>ATS20507</t>
  </si>
  <si>
    <t>ATS20508</t>
  </si>
  <si>
    <t>ATS20509</t>
  </si>
  <si>
    <t>ATS20510</t>
  </si>
  <si>
    <t>ATS20511</t>
  </si>
  <si>
    <t>ATS20502</t>
    <phoneticPr fontId="2" type="noConversion"/>
  </si>
  <si>
    <t>ATS25012</t>
    <phoneticPr fontId="2" type="noConversion"/>
  </si>
  <si>
    <t>ATS20512</t>
    <phoneticPr fontId="2" type="noConversion"/>
  </si>
  <si>
    <t>ATS20504</t>
    <phoneticPr fontId="2" type="noConversion"/>
  </si>
  <si>
    <t>AL5052 t=10.0*312*273.5</t>
    <phoneticPr fontId="2" type="noConversion"/>
  </si>
  <si>
    <t>상부 커버</t>
  </si>
  <si>
    <t>측면판</t>
  </si>
  <si>
    <t>바닥판</t>
  </si>
  <si>
    <t>전면판</t>
  </si>
  <si>
    <t>ANY</t>
    <phoneticPr fontId="2" type="noConversion"/>
  </si>
  <si>
    <t>AL5052 t=10.0*273.5*131*50</t>
    <phoneticPr fontId="2" type="noConversion"/>
  </si>
  <si>
    <t>AL5052 t=10.0*382*273.5</t>
    <phoneticPr fontId="2" type="noConversion"/>
  </si>
  <si>
    <t>AL5052 t=6.0*200*131</t>
    <phoneticPr fontId="2" type="noConversion"/>
  </si>
  <si>
    <t>AL5052 t=2.0*20*25*120</t>
    <phoneticPr fontId="2" type="noConversion"/>
  </si>
  <si>
    <t>AL5052 t=10.0*311*151</t>
    <phoneticPr fontId="2" type="noConversion"/>
  </si>
  <si>
    <t>AL5052 t=2.0*115*30*25</t>
    <phoneticPr fontId="2" type="noConversion"/>
  </si>
  <si>
    <t>AL5052 t=10.0*219*131</t>
    <phoneticPr fontId="2" type="noConversion"/>
  </si>
  <si>
    <t>AL5052 t=2.0*178*115</t>
    <phoneticPr fontId="2" type="noConversion"/>
  </si>
  <si>
    <t>KKB03330</t>
    <phoneticPr fontId="2" type="noConversion"/>
  </si>
  <si>
    <t>KKB03331</t>
  </si>
  <si>
    <t>KKB03332</t>
  </si>
  <si>
    <t>KKB03333</t>
  </si>
  <si>
    <t>KKB03334</t>
  </si>
  <si>
    <t>KKB03335</t>
  </si>
  <si>
    <t>KKB03336</t>
  </si>
  <si>
    <t>KKB03337</t>
  </si>
  <si>
    <t>KKB03338</t>
  </si>
  <si>
    <t>M</t>
    <phoneticPr fontId="2" type="noConversion"/>
  </si>
  <si>
    <t>M</t>
    <phoneticPr fontId="2" type="noConversion"/>
  </si>
  <si>
    <t>N</t>
    <phoneticPr fontId="2" type="noConversion"/>
  </si>
  <si>
    <t>N</t>
    <phoneticPr fontId="2" type="noConversion"/>
  </si>
  <si>
    <t>20.04.28</t>
    <phoneticPr fontId="2" type="noConversion"/>
  </si>
  <si>
    <t>PCC00003</t>
  </si>
  <si>
    <t>PCC00003</t>
    <phoneticPr fontId="2" type="noConversion"/>
  </si>
  <si>
    <t>[P22] 오링 P22*재질:니트릴고무*내경Φ21.8*선경Φ2.4</t>
  </si>
  <si>
    <t>ANY</t>
    <phoneticPr fontId="2" type="noConversion"/>
  </si>
  <si>
    <t>오링</t>
    <phoneticPr fontId="2" type="noConversion"/>
  </si>
  <si>
    <t>ATS25115</t>
  </si>
  <si>
    <t>ATS25116</t>
  </si>
  <si>
    <t>PCC00059</t>
  </si>
  <si>
    <t>가스켓</t>
    <phoneticPr fontId="2" type="noConversion"/>
  </si>
  <si>
    <t>오링 P6 SILICON (내경)ID 5.8 T1.9</t>
    <phoneticPr fontId="2" type="noConversion"/>
  </si>
  <si>
    <t>PCC00060</t>
  </si>
  <si>
    <t>PCD00046</t>
  </si>
  <si>
    <t xml:space="preserve">PCC00058 </t>
    <phoneticPr fontId="2" type="noConversion"/>
  </si>
  <si>
    <t>오링 S5 SILICON (내경)ID 4.5 T1.5</t>
    <phoneticPr fontId="2" type="noConversion"/>
  </si>
  <si>
    <t xml:space="preserve">상용품 </t>
    <phoneticPr fontId="2" type="noConversion"/>
  </si>
  <si>
    <t>오링 V24 SILICON (내경)ID 23.5 T4.0</t>
    <phoneticPr fontId="2" type="noConversion"/>
  </si>
  <si>
    <t>PCD00047</t>
    <phoneticPr fontId="2" type="noConversion"/>
  </si>
  <si>
    <t>SILICON Ø2.62*162.7*48.7</t>
    <phoneticPr fontId="2" type="noConversion"/>
  </si>
  <si>
    <t>SILICON Ø2.4*300.2*162.2</t>
    <phoneticPr fontId="2" type="noConversion"/>
  </si>
  <si>
    <t>PCD00048</t>
    <phoneticPr fontId="2" type="noConversion"/>
  </si>
  <si>
    <t>SILICON Ø2.62*200.5*110.5</t>
    <phoneticPr fontId="2" type="noConversion"/>
  </si>
  <si>
    <t>20.04.29</t>
    <phoneticPr fontId="2" type="noConversion"/>
  </si>
  <si>
    <t>N</t>
    <phoneticPr fontId="2" type="noConversion"/>
  </si>
  <si>
    <t>N</t>
    <phoneticPr fontId="2" type="noConversion"/>
  </si>
  <si>
    <t>AHH00050</t>
    <phoneticPr fontId="2" type="noConversion"/>
  </si>
  <si>
    <t>AHH00050</t>
    <phoneticPr fontId="2" type="noConversion"/>
  </si>
  <si>
    <t>손잡이</t>
    <phoneticPr fontId="2" type="noConversion"/>
  </si>
  <si>
    <t>BYG665-Y</t>
    <phoneticPr fontId="2" type="noConversion"/>
  </si>
  <si>
    <t>BYG665-Y,STEEL(크롬도금) L71*P65*H24(M4*0.7)</t>
    <phoneticPr fontId="2" type="noConversion"/>
  </si>
  <si>
    <t>부영금속</t>
    <phoneticPr fontId="2" type="noConversion"/>
  </si>
  <si>
    <t>O</t>
    <phoneticPr fontId="2" type="noConversion"/>
  </si>
  <si>
    <t>20.05.12</t>
    <phoneticPr fontId="2" type="noConversion"/>
  </si>
  <si>
    <t>ATS25115</t>
    <phoneticPr fontId="2" type="noConversion"/>
  </si>
  <si>
    <t>ATS25166</t>
  </si>
  <si>
    <t>KCE00083</t>
  </si>
  <si>
    <t>승압기 하우징 AL5052 t=12.5*605*209*372</t>
    <phoneticPr fontId="2" type="noConversion"/>
  </si>
  <si>
    <t>CASE</t>
    <phoneticPr fontId="2" type="noConversion"/>
  </si>
  <si>
    <t>전원조절기 하우징 AL5052 t=10.0*431*151*278.5</t>
  </si>
  <si>
    <t>ATS25164</t>
  </si>
  <si>
    <t>현창정밀</t>
    <phoneticPr fontId="2" type="noConversion"/>
  </si>
  <si>
    <t>20.05.13</t>
    <phoneticPr fontId="2" type="noConversion"/>
  </si>
  <si>
    <t>20.05.22</t>
    <phoneticPr fontId="2" type="noConversion"/>
  </si>
  <si>
    <t>S</t>
    <phoneticPr fontId="2" type="noConversion"/>
  </si>
  <si>
    <t>N</t>
    <phoneticPr fontId="2" type="noConversion"/>
  </si>
  <si>
    <t>승압기 ASSY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</si>
  <si>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</si>
  <si>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</si>
  <si>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</si>
  <si>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P</t>
    <phoneticPr fontId="2" type="noConversion"/>
  </si>
  <si>
    <t>20.05.13(20.02.21)</t>
    <phoneticPr fontId="2" type="noConversion"/>
  </si>
  <si>
    <t>20.05.13(20.04.23)</t>
    <phoneticPr fontId="2" type="noConversion"/>
  </si>
  <si>
    <t>추가 구매 용접용</t>
    <phoneticPr fontId="2" type="noConversion"/>
  </si>
  <si>
    <t>KKB03353</t>
    <phoneticPr fontId="2" type="noConversion"/>
  </si>
  <si>
    <t>절연판</t>
    <phoneticPr fontId="2" type="noConversion"/>
  </si>
  <si>
    <t>에폭시(옥색) t=2.0*55*8</t>
  </si>
  <si>
    <t>ANY</t>
    <phoneticPr fontId="2" type="noConversion"/>
  </si>
  <si>
    <t>Q</t>
    <phoneticPr fontId="2" type="noConversion"/>
  </si>
  <si>
    <t>20.05.21</t>
    <phoneticPr fontId="2" type="noConversion"/>
  </si>
  <si>
    <t>승압기 모듈</t>
    <phoneticPr fontId="2" type="noConversion"/>
  </si>
  <si>
    <t>KKB03357</t>
  </si>
  <si>
    <t>AL5052 t=20.0*750*750</t>
  </si>
  <si>
    <t>R</t>
    <phoneticPr fontId="2" type="noConversion"/>
  </si>
  <si>
    <t>승압기&amp;전원조절기_진동충격 JIG</t>
    <phoneticPr fontId="2" type="noConversion"/>
  </si>
  <si>
    <t>KKC01381</t>
    <phoneticPr fontId="2" type="noConversion"/>
  </si>
  <si>
    <t>ATS25159</t>
  </si>
  <si>
    <t>ATS25159</t>
    <phoneticPr fontId="2" type="noConversion"/>
  </si>
  <si>
    <t>측면 커버</t>
    <phoneticPr fontId="2" type="noConversion"/>
  </si>
  <si>
    <t>AL5052 t=8.5*214*124</t>
    <phoneticPr fontId="2" type="noConversion"/>
  </si>
  <si>
    <t>S</t>
    <phoneticPr fontId="2" type="noConversion"/>
  </si>
  <si>
    <t>N</t>
    <phoneticPr fontId="2" type="noConversion"/>
  </si>
  <si>
    <t xml:space="preserve">전원조절기 모듈 </t>
    <phoneticPr fontId="2" type="noConversion"/>
  </si>
  <si>
    <t>COPPER t=6.0*6*315</t>
    <phoneticPr fontId="2" type="noConversion"/>
  </si>
  <si>
    <t>포탑 전원조절기 ASSY</t>
    <phoneticPr fontId="2" type="noConversion"/>
  </si>
  <si>
    <t>KKA00753</t>
    <phoneticPr fontId="2" type="noConversion"/>
  </si>
  <si>
    <t>BUSBAR</t>
    <phoneticPr fontId="2" type="noConversion"/>
  </si>
  <si>
    <t>ANY</t>
    <phoneticPr fontId="2" type="noConversion"/>
  </si>
  <si>
    <t>S</t>
    <phoneticPr fontId="2" type="noConversion"/>
  </si>
  <si>
    <t>ATS25117</t>
    <phoneticPr fontId="2" type="noConversion"/>
  </si>
  <si>
    <t>ATS25118</t>
  </si>
  <si>
    <t>ATS25110_2</t>
    <phoneticPr fontId="2" type="noConversion"/>
  </si>
  <si>
    <t>ATS25110_3</t>
    <phoneticPr fontId="2" type="noConversion"/>
  </si>
  <si>
    <t>ATS25110_4</t>
    <phoneticPr fontId="2" type="noConversion"/>
  </si>
  <si>
    <t>KKC01377</t>
  </si>
  <si>
    <t>KCE00085</t>
  </si>
  <si>
    <t>KKC01393</t>
  </si>
  <si>
    <t>KKB03483</t>
  </si>
  <si>
    <t>KKB03484</t>
  </si>
  <si>
    <t>KKB03485</t>
  </si>
  <si>
    <t>KKB03486</t>
  </si>
  <si>
    <t>KKB03487</t>
  </si>
  <si>
    <t>AL5052 t=10.0*460*15</t>
  </si>
  <si>
    <t>AL5052 t=10.0*460*15</t>
    <phoneticPr fontId="2" type="noConversion"/>
  </si>
  <si>
    <t>AL5052 t=12.5*372*185</t>
  </si>
  <si>
    <t>AL5052 t=18.0*525*372</t>
    <phoneticPr fontId="2" type="noConversion"/>
  </si>
  <si>
    <t>AL5052 t=16.5*605*372</t>
    <phoneticPr fontId="2" type="noConversion"/>
  </si>
  <si>
    <t xml:space="preserve">브라켓 </t>
  </si>
  <si>
    <t>ASSY</t>
    <phoneticPr fontId="2" type="noConversion"/>
  </si>
  <si>
    <t>ANY</t>
    <phoneticPr fontId="2" type="noConversion"/>
  </si>
  <si>
    <t>S</t>
    <phoneticPr fontId="2" type="noConversion"/>
  </si>
  <si>
    <t xml:space="preserve">재가공 </t>
    <phoneticPr fontId="2" type="noConversion"/>
  </si>
  <si>
    <t>KKB03506</t>
  </si>
  <si>
    <t>PCB 조립 JIG</t>
    <phoneticPr fontId="2" type="noConversion"/>
  </si>
  <si>
    <t>KKB03505</t>
  </si>
  <si>
    <t xml:space="preserve">BRACKET </t>
  </si>
  <si>
    <t>20.05.25</t>
    <phoneticPr fontId="2" type="noConversion"/>
  </si>
  <si>
    <t>20.03.06</t>
    <phoneticPr fontId="2" type="noConversion"/>
  </si>
  <si>
    <t>N</t>
    <phoneticPr fontId="2" type="noConversion"/>
  </si>
  <si>
    <t>2020_컨버터_한화지상방산_승압기_전원조절기 개발(2차 시제품)</t>
    <phoneticPr fontId="2" type="noConversion"/>
  </si>
  <si>
    <t>ANY</t>
    <phoneticPr fontId="2" type="noConversion"/>
  </si>
  <si>
    <t>KKC01398</t>
  </si>
  <si>
    <t>ATS25109</t>
    <phoneticPr fontId="2" type="noConversion"/>
  </si>
  <si>
    <t>AL5052 t=23.0*525*209</t>
    <phoneticPr fontId="2" type="noConversion"/>
  </si>
  <si>
    <t xml:space="preserve">승압기 </t>
    <phoneticPr fontId="2" type="noConversion"/>
  </si>
  <si>
    <t>KKB03536</t>
  </si>
  <si>
    <t>SS400 t=19.5*100*90</t>
  </si>
  <si>
    <t>KKB03537</t>
  </si>
  <si>
    <t>SS400 t=5.0*90*75</t>
  </si>
  <si>
    <t>KKB03538</t>
  </si>
  <si>
    <t>SS400 t=15.0*10.5*51.5</t>
  </si>
  <si>
    <t>N</t>
    <phoneticPr fontId="2" type="noConversion"/>
  </si>
  <si>
    <t>AL6061 t=50.0*72*535</t>
    <phoneticPr fontId="2" type="noConversion"/>
  </si>
  <si>
    <t>AL6061 t=42.0*47*535</t>
  </si>
  <si>
    <t>20.09.16</t>
    <phoneticPr fontId="2" type="noConversion"/>
  </si>
  <si>
    <t>KCE00086</t>
  </si>
  <si>
    <t>ATS25106</t>
    <phoneticPr fontId="2" type="noConversion"/>
  </si>
  <si>
    <t>KKB03547</t>
  </si>
  <si>
    <t>AL5052 t=5.0*176*76</t>
  </si>
  <si>
    <t>KKB03548</t>
  </si>
  <si>
    <t>AL5052 t=12.0*176*12</t>
  </si>
  <si>
    <t>모듈 커넥터 조립지그</t>
    <phoneticPr fontId="2" type="noConversion"/>
  </si>
  <si>
    <t>삭제 사용 안함</t>
    <phoneticPr fontId="2" type="noConversion"/>
  </si>
  <si>
    <t>ATS25153</t>
  </si>
  <si>
    <t>ATS25151</t>
  </si>
  <si>
    <t>ATS25152</t>
  </si>
  <si>
    <t>ATS25154</t>
  </si>
  <si>
    <t>ATS25156</t>
  </si>
  <si>
    <t>ATS25157</t>
  </si>
  <si>
    <t>ATS25158</t>
  </si>
  <si>
    <t>ATS25160</t>
  </si>
  <si>
    <t>ATS25161</t>
  </si>
  <si>
    <t>ATS25162</t>
  </si>
  <si>
    <t>ATS25163</t>
  </si>
  <si>
    <t>ATS25165</t>
  </si>
  <si>
    <t>ATS25155</t>
  </si>
  <si>
    <t>ATS25169</t>
  </si>
  <si>
    <t>KKC01381 수정(내부 가공추가) ATS25159 코드 수정</t>
    <phoneticPr fontId="2" type="noConversion"/>
  </si>
  <si>
    <t>아래 코드로 수정</t>
    <phoneticPr fontId="2" type="noConversion"/>
  </si>
  <si>
    <t>AL5052 t=8.5*214*124</t>
    <phoneticPr fontId="2" type="noConversion"/>
  </si>
  <si>
    <t>KCE00084</t>
    <phoneticPr fontId="2" type="noConversion"/>
  </si>
  <si>
    <t>KKB03505R1</t>
    <phoneticPr fontId="2" type="noConversion"/>
  </si>
  <si>
    <t>ANY</t>
  </si>
  <si>
    <t>AL5052 t=10.0*278.5*351</t>
  </si>
  <si>
    <t>AL5052 t=15.0*351*151</t>
  </si>
  <si>
    <t>ATS25170</t>
  </si>
  <si>
    <t>ATS25171</t>
  </si>
  <si>
    <t>핀 브라켓</t>
  </si>
  <si>
    <t>KKB03549</t>
  </si>
  <si>
    <t>KKB03550</t>
  </si>
  <si>
    <t xml:space="preserve">전원조절기 모듈 </t>
    <phoneticPr fontId="2" type="noConversion"/>
  </si>
  <si>
    <t>포탑 전원조절기 ASSY</t>
  </si>
  <si>
    <t>포탑 전원조절기 ASSY</t>
    <phoneticPr fontId="2" type="noConversion"/>
  </si>
  <si>
    <t>KKB03557</t>
  </si>
  <si>
    <t>KCE00087</t>
  </si>
  <si>
    <t>AL5052 t=21.0*20*72</t>
    <phoneticPr fontId="2" type="noConversion"/>
  </si>
  <si>
    <t>KKB03556</t>
  </si>
  <si>
    <t>KKB03551</t>
  </si>
  <si>
    <t>KKB03552</t>
  </si>
  <si>
    <t>AL5052 t=5.0*13*311.9</t>
    <phoneticPr fontId="2" type="noConversion"/>
  </si>
  <si>
    <t>AL5052 t=5.0*13*307</t>
    <phoneticPr fontId="2" type="noConversion"/>
  </si>
  <si>
    <t>N</t>
    <phoneticPr fontId="2" type="noConversion"/>
  </si>
  <si>
    <t>ANY</t>
    <phoneticPr fontId="2" type="noConversion"/>
  </si>
  <si>
    <t>KCE00088</t>
    <phoneticPr fontId="2" type="noConversion"/>
  </si>
  <si>
    <t>ANY</t>
    <phoneticPr fontId="2" type="noConversion"/>
  </si>
  <si>
    <t>ATS25154_1</t>
    <phoneticPr fontId="2" type="noConversion"/>
  </si>
  <si>
    <t>ATS25162</t>
    <phoneticPr fontId="2" type="noConversion"/>
  </si>
  <si>
    <t>ATS25105_1</t>
    <phoneticPr fontId="2" type="noConversion"/>
  </si>
  <si>
    <t>ANY</t>
    <phoneticPr fontId="2" type="noConversion"/>
  </si>
  <si>
    <t>N</t>
    <phoneticPr fontId="2" type="noConversion"/>
  </si>
  <si>
    <t xml:space="preserve">변경 수정 </t>
    <phoneticPr fontId="2" type="noConversion"/>
  </si>
  <si>
    <t>KKC01407</t>
    <phoneticPr fontId="2" type="noConversion"/>
  </si>
  <si>
    <t>코드 오류</t>
    <phoneticPr fontId="2" type="noConversion"/>
  </si>
  <si>
    <t>2020_컨버터_한화지상방산_승압기_전원조절기 개발(2차 시제품)</t>
    <phoneticPr fontId="2" type="noConversion"/>
  </si>
  <si>
    <t>KKC01402</t>
    <phoneticPr fontId="2" type="noConversion"/>
  </si>
  <si>
    <t>KKB03663</t>
  </si>
  <si>
    <t>JIG</t>
    <phoneticPr fontId="2" type="noConversion"/>
  </si>
  <si>
    <t>N</t>
    <phoneticPr fontId="2" type="noConversion"/>
  </si>
  <si>
    <t>보호필름(스티커)</t>
  </si>
  <si>
    <t>KFB00051</t>
  </si>
  <si>
    <t>TNC1000 288*288</t>
  </si>
  <si>
    <t>KFB00052</t>
  </si>
  <si>
    <t>ANY</t>
    <phoneticPr fontId="2" type="noConversion"/>
  </si>
  <si>
    <t>A</t>
    <phoneticPr fontId="2" type="noConversion"/>
  </si>
  <si>
    <t>TNC1000 392*128</t>
    <phoneticPr fontId="2" type="noConversion"/>
  </si>
  <si>
    <t>ANY</t>
    <phoneticPr fontId="2" type="noConversion"/>
  </si>
  <si>
    <t>A</t>
    <phoneticPr fontId="2" type="noConversion"/>
  </si>
  <si>
    <t>N</t>
    <phoneticPr fontId="2" type="noConversion"/>
  </si>
  <si>
    <t>KFB00054</t>
  </si>
  <si>
    <t>보호테이프</t>
  </si>
  <si>
    <t>KFB00053</t>
  </si>
  <si>
    <t>KFB00051(KFN00151) 42kW 보호테이프+넥산(경고문구)</t>
  </si>
  <si>
    <t>KFB00052(KFN00151) 42kW 보호테이프+넥산(경고문구)</t>
  </si>
  <si>
    <t>최종 확정 (21.03.15)</t>
    <phoneticPr fontId="2" type="noConversion"/>
  </si>
  <si>
    <t>N</t>
    <phoneticPr fontId="2" type="noConversion"/>
  </si>
  <si>
    <t>KFB00055</t>
  </si>
  <si>
    <t>KFB00052(KFN00151) 42kW 보호테이프(반전)+넥산(경고문구)</t>
    <phoneticPr fontId="2" type="noConversion"/>
  </si>
  <si>
    <t>최종 확정 (21.03.16)</t>
    <phoneticPr fontId="2" type="noConversion"/>
  </si>
  <si>
    <t xml:space="preserve">42KW 정류기 기구물 </t>
    <phoneticPr fontId="2" type="noConversion"/>
  </si>
  <si>
    <t>ACRYL t=10.0*487*270</t>
  </si>
  <si>
    <t>KFK00413</t>
  </si>
  <si>
    <t>ANY</t>
    <phoneticPr fontId="2" type="noConversion"/>
  </si>
  <si>
    <t>A</t>
    <phoneticPr fontId="2" type="noConversion"/>
  </si>
  <si>
    <t xml:space="preserve">PCB 테스트 JIG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</si>
</sst>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176" formatCode="yy&quot;/&quot;m&quot;/&quot;d;@"/>
    <numFmt numFmtId="177" formatCode="yyyy&quot;-&quot;m&quot;-&quot;d;@"/>
    <numFmt numFmtId="178" formatCode="0.0_);\(0.0\)"/>
    <numFmt numFmtId="179" formatCode="#,##0.000_);\(#,##0.000\)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\-#,##0"/>
    <numFmt numFmtId="183" formatCode="&quot;₩&quot;#,##0.00;&quot;₩&quot;&quot;₩&quot;\-#,##0.00"/>
  </numFmts>
  <fonts count="52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10"/>
      <color indexed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b/>
      <sz val="10"/>
      <color rgb="FF00B0F0"/>
      <name val="맑은 고딕"/>
      <family val="3"/>
      <charset val="129"/>
      <scheme val="minor"/>
    </font>
    <font>
      <sz val="10"/>
      <color rgb="FFFFFF00"/>
      <name val="맑은 고딕"/>
      <family val="3"/>
      <charset val="129"/>
      <scheme val="minor"/>
    </font>
    <font>
      <sz val="10"/>
      <color indexed="14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3564">
    <xf numFmtId="0" fontId="0" fillId="0" borderId="0"/>
    <xf numFmtId="0" fontId="6" fillId="0" borderId="0">
      <alignment vertical="center"/>
    </xf>
    <xf numFmtId="0" fontId="7" fillId="0" borderId="0"/>
    <xf numFmtId="0" fontId="7" fillId="0" borderId="0"/>
    <xf numFmtId="0" fontId="34" fillId="0" borderId="0" applyFon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16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9" fillId="17" borderId="0" applyNumberFormat="0" applyBorder="0" applyAlignment="0" applyProtection="0"/>
    <xf numFmtId="0" fontId="11" fillId="18" borderId="0" applyNumberFormat="0" applyBorder="0" applyAlignment="0" applyProtection="0"/>
    <xf numFmtId="0" fontId="12" fillId="19" borderId="5" applyNumberFormat="0" applyAlignment="0" applyProtection="0"/>
    <xf numFmtId="0" fontId="29" fillId="0" borderId="0"/>
    <xf numFmtId="0" fontId="13" fillId="12" borderId="6" applyNumberFormat="0" applyAlignment="0" applyProtection="0"/>
    <xf numFmtId="180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5" fillId="13" borderId="0" applyNumberFormat="0" applyBorder="0" applyAlignment="0" applyProtection="0"/>
    <xf numFmtId="38" fontId="30" fillId="23" borderId="0" applyNumberFormat="0" applyBorder="0" applyAlignment="0" applyProtection="0"/>
    <xf numFmtId="0" fontId="31" fillId="0" borderId="0">
      <alignment horizontal="left"/>
    </xf>
    <xf numFmtId="0" fontId="32" fillId="0" borderId="7" applyNumberFormat="0" applyAlignment="0" applyProtection="0">
      <alignment horizontal="left" vertical="center"/>
    </xf>
    <xf numFmtId="0" fontId="32" fillId="0" borderId="8">
      <alignment horizontal="left" vertical="center"/>
    </xf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9" fillId="17" borderId="5" applyNumberFormat="0" applyAlignment="0" applyProtection="0"/>
    <xf numFmtId="10" fontId="30" fillId="23" borderId="12" applyNumberFormat="0" applyBorder="0" applyAlignment="0" applyProtection="0"/>
    <xf numFmtId="0" fontId="20" fillId="0" borderId="13" applyNumberFormat="0" applyFill="0" applyAlignment="0" applyProtection="0"/>
    <xf numFmtId="0" fontId="33" fillId="0" borderId="14"/>
    <xf numFmtId="0" fontId="21" fillId="24" borderId="0" applyNumberFormat="0" applyBorder="0" applyAlignment="0" applyProtection="0"/>
    <xf numFmtId="178" fontId="8" fillId="0" borderId="0"/>
    <xf numFmtId="0" fontId="34" fillId="0" borderId="0"/>
    <xf numFmtId="0" fontId="6" fillId="10" borderId="15" applyNumberFormat="0" applyFont="0" applyAlignment="0" applyProtection="0"/>
    <xf numFmtId="0" fontId="6" fillId="10" borderId="15" applyNumberFormat="0" applyFont="0" applyAlignment="0" applyProtection="0"/>
    <xf numFmtId="0" fontId="6" fillId="10" borderId="15" applyNumberFormat="0" applyFont="0" applyAlignment="0" applyProtection="0"/>
    <xf numFmtId="0" fontId="22" fillId="19" borderId="16" applyNumberFormat="0" applyAlignment="0" applyProtection="0"/>
    <xf numFmtId="10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3" fillId="0" borderId="0"/>
    <xf numFmtId="0" fontId="14" fillId="0" borderId="17" applyNumberFormat="0" applyFill="0" applyAlignment="0" applyProtection="0"/>
    <xf numFmtId="0" fontId="24" fillId="0" borderId="0" applyNumberFormat="0" applyFill="0" applyBorder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179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4" fillId="0" borderId="0"/>
  </cellStyleXfs>
  <cellXfs count="170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76" fontId="4" fillId="5" borderId="2" xfId="0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/>
    </xf>
    <xf numFmtId="0" fontId="39" fillId="0" borderId="0" xfId="0" applyFont="1" applyFill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41" fillId="0" borderId="2" xfId="0" applyFont="1" applyFill="1" applyBorder="1" applyAlignment="1">
      <alignment vertical="center"/>
    </xf>
    <xf numFmtId="0" fontId="41" fillId="0" borderId="12" xfId="0" applyFont="1" applyFill="1" applyBorder="1" applyAlignment="1">
      <alignment vertical="center"/>
    </xf>
    <xf numFmtId="0" fontId="39" fillId="0" borderId="0" xfId="0" applyFont="1" applyAlignment="1">
      <alignment horizontal="center" vertical="center"/>
    </xf>
    <xf numFmtId="0" fontId="40" fillId="0" borderId="2" xfId="0" applyFont="1" applyFill="1" applyBorder="1" applyAlignment="1">
      <alignment vertical="center"/>
    </xf>
    <xf numFmtId="176" fontId="41" fillId="0" borderId="2" xfId="0" applyNumberFormat="1" applyFont="1" applyFill="1" applyBorder="1" applyAlignment="1">
      <alignment vertical="center"/>
    </xf>
    <xf numFmtId="0" fontId="41" fillId="0" borderId="3" xfId="0" applyFont="1" applyFill="1" applyBorder="1" applyAlignment="1">
      <alignment vertical="center" wrapText="1"/>
    </xf>
    <xf numFmtId="0" fontId="39" fillId="0" borderId="0" xfId="0" applyFont="1" applyFill="1" applyAlignment="1">
      <alignment horizontal="center" vertical="center"/>
    </xf>
    <xf numFmtId="0" fontId="40" fillId="0" borderId="1" xfId="0" applyFont="1" applyFill="1" applyBorder="1" applyAlignment="1">
      <alignment vertical="center"/>
    </xf>
    <xf numFmtId="176" fontId="41" fillId="0" borderId="3" xfId="896" applyNumberFormat="1" applyFont="1" applyFill="1" applyBorder="1" applyAlignment="1">
      <alignment vertical="center"/>
    </xf>
    <xf numFmtId="176" fontId="41" fillId="0" borderId="3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0" fontId="40" fillId="0" borderId="12" xfId="0" applyFont="1" applyFill="1" applyBorder="1" applyAlignment="1">
      <alignment vertical="center"/>
    </xf>
    <xf numFmtId="0" fontId="43" fillId="0" borderId="12" xfId="0" applyFont="1" applyFill="1" applyBorder="1" applyAlignment="1">
      <alignment horizontal="center" vertical="center" wrapText="1"/>
    </xf>
    <xf numFmtId="0" fontId="43" fillId="0" borderId="3" xfId="0" applyFont="1" applyFill="1" applyBorder="1" applyAlignment="1">
      <alignment horizontal="center" vertical="center" wrapText="1"/>
    </xf>
    <xf numFmtId="176" fontId="42" fillId="0" borderId="12" xfId="0" applyNumberFormat="1" applyFont="1" applyFill="1" applyBorder="1" applyAlignment="1">
      <alignment horizontal="center" vertical="center" wrapText="1"/>
    </xf>
    <xf numFmtId="177" fontId="41" fillId="0" borderId="12" xfId="0" applyNumberFormat="1" applyFont="1" applyFill="1" applyBorder="1" applyAlignment="1">
      <alignment vertical="center"/>
    </xf>
    <xf numFmtId="49" fontId="41" fillId="0" borderId="12" xfId="0" applyNumberFormat="1" applyFont="1" applyFill="1" applyBorder="1" applyAlignment="1">
      <alignment vertical="center"/>
    </xf>
    <xf numFmtId="0" fontId="40" fillId="4" borderId="2" xfId="0" applyFont="1" applyFill="1" applyBorder="1" applyAlignment="1">
      <alignment vertical="center"/>
    </xf>
    <xf numFmtId="0" fontId="41" fillId="0" borderId="3" xfId="0" applyFont="1" applyFill="1" applyBorder="1" applyAlignment="1">
      <alignment vertical="center"/>
    </xf>
    <xf numFmtId="0" fontId="0" fillId="25" borderId="0" xfId="0" applyFill="1"/>
    <xf numFmtId="0" fontId="0" fillId="25" borderId="0" xfId="0" applyFill="1" applyAlignment="1">
      <alignment horizontal="center"/>
    </xf>
    <xf numFmtId="0" fontId="45" fillId="25" borderId="0" xfId="0" applyFont="1" applyFill="1"/>
    <xf numFmtId="177" fontId="41" fillId="0" borderId="2" xfId="0" applyNumberFormat="1" applyFont="1" applyFill="1" applyBorder="1" applyAlignment="1">
      <alignment vertical="center"/>
    </xf>
    <xf numFmtId="0" fontId="5" fillId="4" borderId="1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76" fontId="41" fillId="4" borderId="12" xfId="0" applyNumberFormat="1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vertical="center"/>
    </xf>
    <xf numFmtId="176" fontId="41" fillId="25" borderId="2" xfId="0" applyNumberFormat="1" applyFont="1" applyFill="1" applyBorder="1" applyAlignment="1">
      <alignment vertical="center"/>
    </xf>
    <xf numFmtId="0" fontId="5" fillId="25" borderId="2" xfId="0" applyFont="1" applyFill="1" applyBorder="1" applyAlignment="1">
      <alignment vertical="center"/>
    </xf>
    <xf numFmtId="176" fontId="41" fillId="25" borderId="3" xfId="896" applyNumberFormat="1" applyFont="1" applyFill="1" applyBorder="1" applyAlignment="1">
      <alignment vertical="center"/>
    </xf>
    <xf numFmtId="176" fontId="41" fillId="25" borderId="3" xfId="0" applyNumberFormat="1" applyFont="1" applyFill="1" applyBorder="1" applyAlignment="1">
      <alignment vertical="center"/>
    </xf>
    <xf numFmtId="0" fontId="41" fillId="25" borderId="3" xfId="0" applyFont="1" applyFill="1" applyBorder="1" applyAlignment="1">
      <alignment vertical="center" wrapText="1"/>
    </xf>
    <xf numFmtId="0" fontId="46" fillId="25" borderId="2" xfId="0" applyFont="1" applyFill="1" applyBorder="1" applyAlignment="1">
      <alignment vertical="center"/>
    </xf>
    <xf numFmtId="0" fontId="41" fillId="4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76" fontId="41" fillId="0" borderId="12" xfId="0" applyNumberFormat="1" applyFont="1" applyFill="1" applyBorder="1" applyAlignment="1">
      <alignment horizontal="center" vertical="center" wrapText="1"/>
    </xf>
    <xf numFmtId="176" fontId="41" fillId="4" borderId="2" xfId="0" applyNumberFormat="1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176" fontId="41" fillId="4" borderId="3" xfId="896" applyNumberFormat="1" applyFont="1" applyFill="1" applyBorder="1" applyAlignment="1">
      <alignment vertical="center"/>
    </xf>
    <xf numFmtId="176" fontId="41" fillId="4" borderId="3" xfId="0" applyNumberFormat="1" applyFont="1" applyFill="1" applyBorder="1" applyAlignment="1">
      <alignment vertical="center"/>
    </xf>
    <xf numFmtId="0" fontId="41" fillId="4" borderId="3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vertical="center"/>
    </xf>
    <xf numFmtId="0" fontId="40" fillId="4" borderId="12" xfId="0" applyFont="1" applyFill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41" fillId="5" borderId="12" xfId="0" applyFont="1" applyFill="1" applyBorder="1" applyAlignment="1">
      <alignment vertical="center"/>
    </xf>
    <xf numFmtId="0" fontId="41" fillId="5" borderId="3" xfId="0" applyFont="1" applyFill="1" applyBorder="1" applyAlignment="1">
      <alignment vertical="center" wrapText="1"/>
    </xf>
    <xf numFmtId="176" fontId="41" fillId="5" borderId="2" xfId="0" applyNumberFormat="1" applyFont="1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176" fontId="41" fillId="5" borderId="3" xfId="896" applyNumberFormat="1" applyFont="1" applyFill="1" applyBorder="1" applyAlignment="1">
      <alignment vertical="center"/>
    </xf>
    <xf numFmtId="176" fontId="41" fillId="5" borderId="3" xfId="0" applyNumberFormat="1" applyFont="1" applyFill="1" applyBorder="1" applyAlignment="1">
      <alignment vertical="center"/>
    </xf>
    <xf numFmtId="0" fontId="5" fillId="5" borderId="0" xfId="0" applyFont="1" applyFill="1" applyAlignment="1">
      <alignment vertical="center"/>
    </xf>
    <xf numFmtId="0" fontId="47" fillId="5" borderId="2" xfId="0" applyFont="1" applyFill="1" applyBorder="1" applyAlignment="1">
      <alignment vertical="center"/>
    </xf>
    <xf numFmtId="0" fontId="5" fillId="5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41" fillId="0" borderId="12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 wrapText="1"/>
    </xf>
    <xf numFmtId="0" fontId="42" fillId="4" borderId="2" xfId="0" applyFont="1" applyFill="1" applyBorder="1" applyAlignment="1">
      <alignment vertical="center"/>
    </xf>
    <xf numFmtId="0" fontId="42" fillId="0" borderId="2" xfId="0" applyFont="1" applyFill="1" applyBorder="1" applyAlignment="1">
      <alignment vertical="center"/>
    </xf>
    <xf numFmtId="0" fontId="46" fillId="0" borderId="2" xfId="0" applyFont="1" applyFill="1" applyBorder="1" applyAlignment="1">
      <alignment vertical="center"/>
    </xf>
    <xf numFmtId="0" fontId="41" fillId="4" borderId="2" xfId="0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vertical="center"/>
    </xf>
    <xf numFmtId="0" fontId="41" fillId="2" borderId="12" xfId="0" applyFont="1" applyFill="1" applyBorder="1" applyAlignment="1">
      <alignment vertical="center"/>
    </xf>
    <xf numFmtId="176" fontId="41" fillId="2" borderId="2" xfId="0" applyNumberFormat="1" applyFont="1" applyFill="1" applyBorder="1" applyAlignment="1">
      <alignment vertical="center"/>
    </xf>
    <xf numFmtId="176" fontId="41" fillId="2" borderId="3" xfId="896" applyNumberFormat="1" applyFont="1" applyFill="1" applyBorder="1" applyAlignment="1">
      <alignment vertical="center"/>
    </xf>
    <xf numFmtId="176" fontId="41" fillId="2" borderId="3" xfId="0" applyNumberFormat="1" applyFont="1" applyFill="1" applyBorder="1" applyAlignment="1">
      <alignment vertical="center"/>
    </xf>
    <xf numFmtId="0" fontId="41" fillId="2" borderId="3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horizontal="center" vertical="center"/>
    </xf>
    <xf numFmtId="176" fontId="41" fillId="4" borderId="12" xfId="0" applyNumberFormat="1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3" fillId="0" borderId="12" xfId="0" applyFont="1" applyFill="1" applyBorder="1" applyAlignment="1">
      <alignment vertical="center"/>
    </xf>
    <xf numFmtId="0" fontId="41" fillId="4" borderId="3" xfId="0" applyFont="1" applyFill="1" applyBorder="1" applyAlignment="1">
      <alignment horizontal="center" vertical="center" wrapText="1"/>
    </xf>
    <xf numFmtId="0" fontId="41" fillId="4" borderId="1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176" fontId="41" fillId="0" borderId="12" xfId="0" applyNumberFormat="1" applyFont="1" applyFill="1" applyBorder="1" applyAlignment="1">
      <alignment horizontal="center" vertical="center"/>
    </xf>
    <xf numFmtId="0" fontId="41" fillId="4" borderId="3" xfId="0" applyFont="1" applyFill="1" applyBorder="1" applyAlignment="1">
      <alignment horizontal="left" vertical="center" wrapText="1"/>
    </xf>
    <xf numFmtId="0" fontId="41" fillId="0" borderId="1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 wrapText="1"/>
    </xf>
    <xf numFmtId="176" fontId="41" fillId="0" borderId="2" xfId="0" applyNumberFormat="1" applyFont="1" applyFill="1" applyBorder="1" applyAlignment="1">
      <alignment horizontal="center" vertical="center"/>
    </xf>
    <xf numFmtId="177" fontId="41" fillId="4" borderId="12" xfId="0" applyNumberFormat="1" applyFont="1" applyFill="1" applyBorder="1" applyAlignment="1">
      <alignment vertical="center"/>
    </xf>
    <xf numFmtId="0" fontId="5" fillId="25" borderId="12" xfId="0" applyFont="1" applyFill="1" applyBorder="1" applyAlignment="1">
      <alignment horizontal="center" vertical="center"/>
    </xf>
    <xf numFmtId="0" fontId="41" fillId="4" borderId="4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/>
    </xf>
    <xf numFmtId="0" fontId="42" fillId="0" borderId="12" xfId="0" applyFont="1" applyFill="1" applyBorder="1" applyAlignment="1">
      <alignment vertical="center"/>
    </xf>
    <xf numFmtId="177" fontId="41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/>
    </xf>
    <xf numFmtId="0" fontId="41" fillId="0" borderId="12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 wrapText="1"/>
    </xf>
    <xf numFmtId="0" fontId="41" fillId="0" borderId="2" xfId="0" applyFont="1" applyFill="1" applyBorder="1" applyAlignment="1">
      <alignment horizontal="left" vertical="center"/>
    </xf>
    <xf numFmtId="49" fontId="41" fillId="0" borderId="12" xfId="0" applyNumberFormat="1" applyFont="1" applyFill="1" applyBorder="1" applyAlignment="1">
      <alignment horizontal="left" vertical="center"/>
    </xf>
    <xf numFmtId="0" fontId="40" fillId="4" borderId="1" xfId="0" applyFont="1" applyFill="1" applyBorder="1" applyAlignment="1">
      <alignment vertical="center"/>
    </xf>
    <xf numFmtId="0" fontId="39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42" fillId="2" borderId="2" xfId="0" applyFont="1" applyFill="1" applyBorder="1" applyAlignment="1">
      <alignment vertical="center"/>
    </xf>
    <xf numFmtId="0" fontId="41" fillId="2" borderId="2" xfId="0" applyFont="1" applyFill="1" applyBorder="1" applyAlignment="1">
      <alignment horizontal="left" vertical="center"/>
    </xf>
    <xf numFmtId="0" fontId="41" fillId="2" borderId="12" xfId="0" applyFont="1" applyFill="1" applyBorder="1" applyAlignment="1">
      <alignment horizontal="left" vertical="center"/>
    </xf>
    <xf numFmtId="0" fontId="41" fillId="2" borderId="2" xfId="0" applyFont="1" applyFill="1" applyBorder="1" applyAlignment="1">
      <alignment vertical="center"/>
    </xf>
    <xf numFmtId="0" fontId="41" fillId="2" borderId="3" xfId="0" applyFont="1" applyFill="1" applyBorder="1" applyAlignment="1">
      <alignment horizontal="center" vertical="center" wrapText="1"/>
    </xf>
    <xf numFmtId="176" fontId="41" fillId="2" borderId="2" xfId="0" applyNumberFormat="1" applyFont="1" applyFill="1" applyBorder="1" applyAlignment="1">
      <alignment horizontal="center" vertical="center"/>
    </xf>
    <xf numFmtId="177" fontId="41" fillId="0" borderId="12" xfId="0" applyNumberFormat="1" applyFont="1" applyFill="1" applyBorder="1" applyAlignment="1">
      <alignment horizontal="left" vertical="center"/>
    </xf>
    <xf numFmtId="49" fontId="41" fillId="4" borderId="12" xfId="0" applyNumberFormat="1" applyFont="1" applyFill="1" applyBorder="1" applyAlignment="1">
      <alignment vertical="center"/>
    </xf>
    <xf numFmtId="177" fontId="41" fillId="4" borderId="12" xfId="0" applyNumberFormat="1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vertical="center" wrapText="1"/>
    </xf>
    <xf numFmtId="0" fontId="49" fillId="4" borderId="3" xfId="0" applyFont="1" applyFill="1" applyBorder="1" applyAlignment="1">
      <alignment vertical="center" wrapText="1"/>
    </xf>
    <xf numFmtId="176" fontId="41" fillId="0" borderId="12" xfId="0" applyNumberFormat="1" applyFont="1" applyFill="1" applyBorder="1" applyAlignment="1">
      <alignment vertical="center"/>
    </xf>
    <xf numFmtId="0" fontId="5" fillId="4" borderId="12" xfId="0" applyFont="1" applyFill="1" applyBorder="1" applyAlignment="1">
      <alignment horizontal="left" vertical="center"/>
    </xf>
    <xf numFmtId="0" fontId="41" fillId="4" borderId="12" xfId="0" applyFont="1" applyFill="1" applyBorder="1" applyAlignment="1">
      <alignment horizontal="left" vertical="center"/>
    </xf>
    <xf numFmtId="176" fontId="41" fillId="4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/>
    </xf>
    <xf numFmtId="0" fontId="41" fillId="2" borderId="12" xfId="0" applyFont="1" applyFill="1" applyBorder="1" applyAlignment="1">
      <alignment horizontal="center" vertical="center"/>
    </xf>
    <xf numFmtId="176" fontId="41" fillId="2" borderId="12" xfId="0" applyNumberFormat="1" applyFont="1" applyFill="1" applyBorder="1" applyAlignment="1">
      <alignment vertical="center"/>
    </xf>
    <xf numFmtId="14" fontId="41" fillId="4" borderId="12" xfId="0" applyNumberFormat="1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vertical="center"/>
    </xf>
    <xf numFmtId="0" fontId="43" fillId="2" borderId="2" xfId="0" applyFont="1" applyFill="1" applyBorder="1" applyAlignment="1">
      <alignment vertical="center"/>
    </xf>
    <xf numFmtId="0" fontId="40" fillId="2" borderId="12" xfId="0" applyFont="1" applyFill="1" applyBorder="1" applyAlignment="1">
      <alignment vertical="center"/>
    </xf>
    <xf numFmtId="176" fontId="41" fillId="2" borderId="12" xfId="0" applyNumberFormat="1" applyFont="1" applyFill="1" applyBorder="1" applyAlignment="1">
      <alignment horizontal="center" vertical="center"/>
    </xf>
    <xf numFmtId="0" fontId="49" fillId="26" borderId="3" xfId="0" applyFont="1" applyFill="1" applyBorder="1" applyAlignment="1">
      <alignment vertical="center" wrapText="1"/>
    </xf>
    <xf numFmtId="0" fontId="42" fillId="4" borderId="1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 wrapText="1"/>
    </xf>
    <xf numFmtId="0" fontId="39" fillId="0" borderId="0" xfId="0" applyFont="1" applyAlignment="1">
      <alignment vertical="center"/>
    </xf>
    <xf numFmtId="0" fontId="46" fillId="0" borderId="12" xfId="0" applyFont="1" applyFill="1" applyBorder="1" applyAlignment="1">
      <alignment vertical="center"/>
    </xf>
    <xf numFmtId="176" fontId="41" fillId="0" borderId="12" xfId="896" applyNumberFormat="1" applyFont="1" applyFill="1" applyBorder="1" applyAlignment="1">
      <alignment vertical="center"/>
    </xf>
    <xf numFmtId="0" fontId="41" fillId="0" borderId="12" xfId="0" applyFont="1" applyFill="1" applyBorder="1" applyAlignment="1">
      <alignment vertical="center" wrapText="1"/>
    </xf>
    <xf numFmtId="0" fontId="48" fillId="0" borderId="12" xfId="0" applyFont="1" applyFill="1" applyBorder="1" applyAlignment="1">
      <alignment vertical="center"/>
    </xf>
    <xf numFmtId="0" fontId="47" fillId="0" borderId="12" xfId="0" applyFont="1" applyFill="1" applyBorder="1" applyAlignment="1">
      <alignment vertical="center"/>
    </xf>
    <xf numFmtId="0" fontId="41" fillId="0" borderId="12" xfId="0" applyFont="1" applyFill="1" applyBorder="1" applyAlignment="1">
      <alignment horizontal="left" vertical="center" wrapText="1"/>
    </xf>
    <xf numFmtId="0" fontId="39" fillId="0" borderId="0" xfId="0" applyFont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176" fontId="4" fillId="5" borderId="12" xfId="0" applyNumberFormat="1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vertical="center"/>
    </xf>
    <xf numFmtId="0" fontId="4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41" fillId="0" borderId="0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 wrapText="1"/>
    </xf>
    <xf numFmtId="176" fontId="41" fillId="0" borderId="0" xfId="0" applyNumberFormat="1" applyFont="1" applyFill="1" applyBorder="1" applyAlignment="1">
      <alignment vertical="center"/>
    </xf>
    <xf numFmtId="177" fontId="41" fillId="0" borderId="0" xfId="0" applyNumberFormat="1" applyFont="1" applyFill="1" applyBorder="1" applyAlignment="1">
      <alignment vertical="center"/>
    </xf>
    <xf numFmtId="176" fontId="41" fillId="0" borderId="0" xfId="896" applyNumberFormat="1" applyFont="1" applyFill="1" applyBorder="1" applyAlignment="1">
      <alignment vertical="center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left" vertical="center"/>
    </xf>
    <xf numFmtId="49" fontId="41" fillId="0" borderId="0" xfId="0" applyNumberFormat="1" applyFont="1" applyFill="1" applyBorder="1" applyAlignment="1">
      <alignment horizontal="left" vertical="center"/>
    </xf>
    <xf numFmtId="176" fontId="41" fillId="0" borderId="0" xfId="0" applyNumberFormat="1" applyFont="1" applyFill="1" applyBorder="1" applyAlignment="1">
      <alignment horizontal="center" vertical="center"/>
    </xf>
    <xf numFmtId="0" fontId="50" fillId="0" borderId="12" xfId="0" applyFont="1" applyFill="1" applyBorder="1" applyAlignment="1">
      <alignment vertical="center"/>
    </xf>
    <xf numFmtId="0" fontId="51" fillId="0" borderId="12" xfId="0" applyFont="1" applyFill="1" applyBorder="1" applyAlignment="1">
      <alignment vertical="center"/>
    </xf>
    <xf numFmtId="176" fontId="41" fillId="4" borderId="12" xfId="896" applyNumberFormat="1" applyFont="1" applyFill="1" applyBorder="1" applyAlignment="1">
      <alignment vertical="center"/>
    </xf>
    <xf numFmtId="0" fontId="39" fillId="0" borderId="0" xfId="0" applyFont="1" applyAlignment="1">
      <alignment vertical="center"/>
    </xf>
    <xf numFmtId="177" fontId="41" fillId="0" borderId="0" xfId="0" applyNumberFormat="1" applyFont="1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</cellXfs>
  <cellStyles count="3564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3" xfId="75"/>
    <cellStyle name="쉼표 [0] 10 3" xfId="76"/>
    <cellStyle name="쉼표 [0] 10 3 2" xfId="77"/>
    <cellStyle name="쉼표 [0] 10 4" xfId="78"/>
    <cellStyle name="쉼표 [0] 11" xfId="79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3" xfId="85"/>
    <cellStyle name="쉼표 [0] 11 2 2 3" xfId="86"/>
    <cellStyle name="쉼표 [0] 11 2 2 3 2" xfId="87"/>
    <cellStyle name="쉼표 [0] 11 2 2 4" xfId="88"/>
    <cellStyle name="쉼표 [0] 11 2 3" xfId="89"/>
    <cellStyle name="쉼표 [0] 11 2 3 2" xfId="90"/>
    <cellStyle name="쉼표 [0] 11 2 3 2 2" xfId="91"/>
    <cellStyle name="쉼표 [0] 11 2 3 3" xfId="92"/>
    <cellStyle name="쉼표 [0] 11 2 4" xfId="93"/>
    <cellStyle name="쉼표 [0] 11 2 4 2" xfId="94"/>
    <cellStyle name="쉼표 [0] 11 2 4 2 2" xfId="95"/>
    <cellStyle name="쉼표 [0] 11 2 4 3" xfId="96"/>
    <cellStyle name="쉼표 [0] 11 2 5" xfId="97"/>
    <cellStyle name="쉼표 [0] 11 2 5 2" xfId="98"/>
    <cellStyle name="쉼표 [0] 11 2 5 2 2" xfId="99"/>
    <cellStyle name="쉼표 [0] 11 2 5 3" xfId="100"/>
    <cellStyle name="쉼표 [0] 11 2 6" xfId="101"/>
    <cellStyle name="쉼표 [0] 11 2 6 2" xfId="102"/>
    <cellStyle name="쉼표 [0] 11 2 7" xfId="103"/>
    <cellStyle name="쉼표 [0] 11 2 8" xfId="10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3" xfId="110"/>
    <cellStyle name="쉼표 [0] 11 3 2 3" xfId="111"/>
    <cellStyle name="쉼표 [0] 11 3 2 3 2" xfId="112"/>
    <cellStyle name="쉼표 [0] 11 3 2 3 2 2" xfId="113"/>
    <cellStyle name="쉼표 [0] 11 3 2 3 3" xfId="114"/>
    <cellStyle name="쉼표 [0] 11 3 2 4" xfId="115"/>
    <cellStyle name="쉼표 [0] 11 3 2 4 2" xfId="116"/>
    <cellStyle name="쉼표 [0] 11 3 2 5" xfId="117"/>
    <cellStyle name="쉼표 [0] 11 3 2 6" xfId="118"/>
    <cellStyle name="쉼표 [0] 11 3 3" xfId="119"/>
    <cellStyle name="쉼표 [0] 11 3 3 2" xfId="120"/>
    <cellStyle name="쉼표 [0] 11 3 3 2 2" xfId="121"/>
    <cellStyle name="쉼표 [0] 11 3 3 3" xfId="122"/>
    <cellStyle name="쉼표 [0] 11 3 4" xfId="123"/>
    <cellStyle name="쉼표 [0] 11 3 4 2" xfId="124"/>
    <cellStyle name="쉼표 [0] 11 3 5" xfId="125"/>
    <cellStyle name="쉼표 [0] 11 4" xfId="126"/>
    <cellStyle name="쉼표 [0] 11 4 2" xfId="127"/>
    <cellStyle name="쉼표 [0] 11 4 2 2" xfId="128"/>
    <cellStyle name="쉼표 [0] 11 4 3" xfId="129"/>
    <cellStyle name="쉼표 [0] 11 5" xfId="130"/>
    <cellStyle name="쉼표 [0] 11 5 2" xfId="131"/>
    <cellStyle name="쉼표 [0] 11 5 2 2" xfId="132"/>
    <cellStyle name="쉼표 [0] 11 5 3" xfId="133"/>
    <cellStyle name="쉼표 [0] 11 6" xfId="134"/>
    <cellStyle name="쉼표 [0] 11 6 2" xfId="135"/>
    <cellStyle name="쉼표 [0] 11 6 2 2" xfId="136"/>
    <cellStyle name="쉼표 [0] 11 6 3" xfId="137"/>
    <cellStyle name="쉼표 [0] 11 7" xfId="138"/>
    <cellStyle name="쉼표 [0] 11 7 2" xfId="139"/>
    <cellStyle name="쉼표 [0] 11 8" xfId="140"/>
    <cellStyle name="쉼표 [0] 11 9" xfId="141"/>
    <cellStyle name="쉼표 [0] 12" xfId="142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3" xfId="148"/>
    <cellStyle name="쉼표 [0] 12 2 2 3" xfId="149"/>
    <cellStyle name="쉼표 [0] 12 2 2 3 2" xfId="150"/>
    <cellStyle name="쉼표 [0] 12 2 2 4" xfId="151"/>
    <cellStyle name="쉼표 [0] 12 2 3" xfId="152"/>
    <cellStyle name="쉼표 [0] 12 2 3 2" xfId="153"/>
    <cellStyle name="쉼표 [0] 12 2 3 2 2" xfId="154"/>
    <cellStyle name="쉼표 [0] 12 2 3 3" xfId="155"/>
    <cellStyle name="쉼표 [0] 12 2 4" xfId="156"/>
    <cellStyle name="쉼표 [0] 12 2 4 2" xfId="157"/>
    <cellStyle name="쉼표 [0] 12 2 4 2 2" xfId="158"/>
    <cellStyle name="쉼표 [0] 12 2 4 3" xfId="159"/>
    <cellStyle name="쉼표 [0] 12 2 5" xfId="160"/>
    <cellStyle name="쉼표 [0] 12 2 5 2" xfId="161"/>
    <cellStyle name="쉼표 [0] 12 2 5 2 2" xfId="162"/>
    <cellStyle name="쉼표 [0] 12 2 5 3" xfId="163"/>
    <cellStyle name="쉼표 [0] 12 2 6" xfId="164"/>
    <cellStyle name="쉼표 [0] 12 2 6 2" xfId="165"/>
    <cellStyle name="쉼표 [0] 12 2 7" xfId="166"/>
    <cellStyle name="쉼표 [0] 12 2 8" xfId="16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3" xfId="173"/>
    <cellStyle name="쉼표 [0] 12 3 2 3" xfId="174"/>
    <cellStyle name="쉼표 [0] 12 3 2 3 2" xfId="175"/>
    <cellStyle name="쉼표 [0] 12 3 2 3 2 2" xfId="176"/>
    <cellStyle name="쉼표 [0] 12 3 2 3 3" xfId="177"/>
    <cellStyle name="쉼표 [0] 12 3 2 4" xfId="178"/>
    <cellStyle name="쉼표 [0] 12 3 2 4 2" xfId="179"/>
    <cellStyle name="쉼표 [0] 12 3 2 5" xfId="180"/>
    <cellStyle name="쉼표 [0] 12 3 2 6" xfId="181"/>
    <cellStyle name="쉼표 [0] 12 3 3" xfId="182"/>
    <cellStyle name="쉼표 [0] 12 3 3 2" xfId="183"/>
    <cellStyle name="쉼표 [0] 12 3 3 2 2" xfId="184"/>
    <cellStyle name="쉼표 [0] 12 3 3 3" xfId="185"/>
    <cellStyle name="쉼표 [0] 12 3 4" xfId="186"/>
    <cellStyle name="쉼표 [0] 12 3 4 2" xfId="187"/>
    <cellStyle name="쉼표 [0] 12 3 5" xfId="188"/>
    <cellStyle name="쉼표 [0] 12 4" xfId="189"/>
    <cellStyle name="쉼표 [0] 12 4 2" xfId="190"/>
    <cellStyle name="쉼표 [0] 12 4 2 2" xfId="191"/>
    <cellStyle name="쉼표 [0] 12 4 3" xfId="192"/>
    <cellStyle name="쉼표 [0] 12 5" xfId="193"/>
    <cellStyle name="쉼표 [0] 12 5 2" xfId="194"/>
    <cellStyle name="쉼표 [0] 12 5 2 2" xfId="195"/>
    <cellStyle name="쉼표 [0] 12 5 3" xfId="196"/>
    <cellStyle name="쉼표 [0] 12 6" xfId="197"/>
    <cellStyle name="쉼표 [0] 12 6 2" xfId="198"/>
    <cellStyle name="쉼표 [0] 12 6 2 2" xfId="199"/>
    <cellStyle name="쉼표 [0] 12 6 3" xfId="200"/>
    <cellStyle name="쉼표 [0] 12 7" xfId="201"/>
    <cellStyle name="쉼표 [0] 12 7 2" xfId="202"/>
    <cellStyle name="쉼표 [0] 12 8" xfId="203"/>
    <cellStyle name="쉼표 [0] 12 9" xfId="204"/>
    <cellStyle name="쉼표 [0] 13" xfId="205"/>
    <cellStyle name="쉼표 [0] 13 2" xfId="206"/>
    <cellStyle name="쉼표 [0] 13 2 2" xfId="207"/>
    <cellStyle name="쉼표 [0] 13 2 2 2" xfId="208"/>
    <cellStyle name="쉼표 [0] 13 2 3" xfId="209"/>
    <cellStyle name="쉼표 [0] 13 3" xfId="210"/>
    <cellStyle name="쉼표 [0] 13 3 2" xfId="211"/>
    <cellStyle name="쉼표 [0] 13 4" xfId="212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3" xfId="218"/>
    <cellStyle name="쉼표 [0] 14 2 3" xfId="219"/>
    <cellStyle name="쉼표 [0] 14 2 3 2" xfId="220"/>
    <cellStyle name="쉼표 [0] 14 2 4" xfId="221"/>
    <cellStyle name="쉼표 [0] 14 3" xfId="222"/>
    <cellStyle name="쉼표 [0] 14 3 2" xfId="223"/>
    <cellStyle name="쉼표 [0] 14 3 2 2" xfId="224"/>
    <cellStyle name="쉼표 [0] 14 3 3" xfId="225"/>
    <cellStyle name="쉼표 [0] 14 4" xfId="226"/>
    <cellStyle name="쉼표 [0] 14 4 2" xfId="227"/>
    <cellStyle name="쉼표 [0] 14 4 2 2" xfId="228"/>
    <cellStyle name="쉼표 [0] 14 4 3" xfId="229"/>
    <cellStyle name="쉼표 [0] 14 5" xfId="230"/>
    <cellStyle name="쉼표 [0] 14 5 2" xfId="231"/>
    <cellStyle name="쉼표 [0] 14 5 2 2" xfId="232"/>
    <cellStyle name="쉼표 [0] 14 5 3" xfId="233"/>
    <cellStyle name="쉼표 [0] 14 6" xfId="234"/>
    <cellStyle name="쉼표 [0] 14 6 2" xfId="235"/>
    <cellStyle name="쉼표 [0] 14 7" xfId="236"/>
    <cellStyle name="쉼표 [0] 14 8" xfId="237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3" xfId="243"/>
    <cellStyle name="쉼표 [0] 15 2 3" xfId="244"/>
    <cellStyle name="쉼표 [0] 15 2 3 2" xfId="245"/>
    <cellStyle name="쉼표 [0] 15 2 4" xfId="246"/>
    <cellStyle name="쉼표 [0] 15 3" xfId="247"/>
    <cellStyle name="쉼표 [0] 15 3 2" xfId="248"/>
    <cellStyle name="쉼표 [0] 15 3 2 2" xfId="249"/>
    <cellStyle name="쉼표 [0] 15 3 3" xfId="250"/>
    <cellStyle name="쉼표 [0] 15 4" xfId="251"/>
    <cellStyle name="쉼표 [0] 15 4 2" xfId="252"/>
    <cellStyle name="쉼표 [0] 15 4 2 2" xfId="253"/>
    <cellStyle name="쉼표 [0] 15 4 3" xfId="254"/>
    <cellStyle name="쉼표 [0] 15 5" xfId="255"/>
    <cellStyle name="쉼표 [0] 15 5 2" xfId="256"/>
    <cellStyle name="쉼표 [0] 15 5 2 2" xfId="257"/>
    <cellStyle name="쉼표 [0] 15 5 3" xfId="258"/>
    <cellStyle name="쉼표 [0] 15 6" xfId="259"/>
    <cellStyle name="쉼표 [0] 15 6 2" xfId="260"/>
    <cellStyle name="쉼표 [0] 15 7" xfId="261"/>
    <cellStyle name="쉼표 [0] 15 8" xfId="262"/>
    <cellStyle name="쉼표 [0] 16" xfId="263"/>
    <cellStyle name="쉼표 [0] 16 2" xfId="264"/>
    <cellStyle name="쉼표 [0] 16 2 2" xfId="265"/>
    <cellStyle name="쉼표 [0] 16 3" xfId="266"/>
    <cellStyle name="쉼표 [0] 17" xfId="267"/>
    <cellStyle name="쉼표 [0] 17 2" xfId="268"/>
    <cellStyle name="쉼표 [0] 17 2 2" xfId="269"/>
    <cellStyle name="쉼표 [0] 17 3" xfId="270"/>
    <cellStyle name="쉼표 [0] 18" xfId="271"/>
    <cellStyle name="쉼표 [0] 19" xfId="272"/>
    <cellStyle name="쉼표 [0] 2" xfId="273"/>
    <cellStyle name="쉼표 [0] 2 10" xfId="274"/>
    <cellStyle name="쉼표 [0] 2 11" xfId="275"/>
    <cellStyle name="쉼표 [0] 2 12" xfId="27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3" xfId="282"/>
    <cellStyle name="쉼표 [0] 2 2 2 3" xfId="283"/>
    <cellStyle name="쉼표 [0] 2 2 2 3 2" xfId="284"/>
    <cellStyle name="쉼표 [0] 2 2 2 4" xfId="285"/>
    <cellStyle name="쉼표 [0] 2 2 3" xfId="286"/>
    <cellStyle name="쉼표 [0] 2 2 3 2" xfId="287"/>
    <cellStyle name="쉼표 [0] 2 2 3 2 2" xfId="288"/>
    <cellStyle name="쉼표 [0] 2 2 3 3" xfId="289"/>
    <cellStyle name="쉼표 [0] 2 2 4" xfId="290"/>
    <cellStyle name="쉼표 [0] 2 2 4 2" xfId="291"/>
    <cellStyle name="쉼표 [0] 2 2 5" xfId="292"/>
    <cellStyle name="쉼표 [0] 2 2 6" xfId="293"/>
    <cellStyle name="쉼표 [0] 2 3" xfId="294"/>
    <cellStyle name="쉼표 [0] 2 3 2" xfId="295"/>
    <cellStyle name="쉼표 [0] 2 3 2 2" xfId="296"/>
    <cellStyle name="쉼표 [0] 2 3 2 2 2" xfId="297"/>
    <cellStyle name="쉼표 [0] 2 3 2 3" xfId="298"/>
    <cellStyle name="쉼표 [0] 2 3 3" xfId="299"/>
    <cellStyle name="쉼표 [0] 2 3 3 2" xfId="300"/>
    <cellStyle name="쉼표 [0] 2 3 4" xfId="301"/>
    <cellStyle name="쉼표 [0] 2 4" xfId="302"/>
    <cellStyle name="쉼표 [0] 2 4 2" xfId="303"/>
    <cellStyle name="쉼표 [0] 2 4 2 2" xfId="304"/>
    <cellStyle name="쉼표 [0] 2 4 2 2 2" xfId="305"/>
    <cellStyle name="쉼표 [0] 2 4 2 3" xfId="306"/>
    <cellStyle name="쉼표 [0] 2 4 3" xfId="307"/>
    <cellStyle name="쉼표 [0] 2 4 3 2" xfId="308"/>
    <cellStyle name="쉼표 [0] 2 4 4" xfId="309"/>
    <cellStyle name="쉼표 [0] 2 5" xfId="310"/>
    <cellStyle name="쉼표 [0] 2 5 2" xfId="311"/>
    <cellStyle name="쉼표 [0] 2 5 2 2" xfId="312"/>
    <cellStyle name="쉼표 [0] 2 5 2 2 2" xfId="313"/>
    <cellStyle name="쉼표 [0] 2 5 2 3" xfId="314"/>
    <cellStyle name="쉼표 [0] 2 5 3" xfId="315"/>
    <cellStyle name="쉼표 [0] 2 5 3 2" xfId="316"/>
    <cellStyle name="쉼표 [0] 2 5 4" xfId="317"/>
    <cellStyle name="쉼표 [0] 2 6" xfId="318"/>
    <cellStyle name="쉼표 [0] 2 6 2" xfId="319"/>
    <cellStyle name="쉼표 [0] 2 6 2 2" xfId="320"/>
    <cellStyle name="쉼표 [0] 2 6 2 2 2" xfId="321"/>
    <cellStyle name="쉼표 [0] 2 6 2 3" xfId="322"/>
    <cellStyle name="쉼표 [0] 2 6 3" xfId="323"/>
    <cellStyle name="쉼표 [0] 2 6 3 2" xfId="324"/>
    <cellStyle name="쉼표 [0] 2 6 4" xfId="325"/>
    <cellStyle name="쉼표 [0] 2 7" xfId="326"/>
    <cellStyle name="쉼표 [0] 2 7 2" xfId="327"/>
    <cellStyle name="쉼표 [0] 2 7 2 2" xfId="328"/>
    <cellStyle name="쉼표 [0] 2 7 3" xfId="329"/>
    <cellStyle name="쉼표 [0] 2 8" xfId="330"/>
    <cellStyle name="쉼표 [0] 2 8 2" xfId="331"/>
    <cellStyle name="쉼표 [0] 2 9" xfId="332"/>
    <cellStyle name="쉼표 [0] 2 9 2" xfId="333"/>
    <cellStyle name="쉼표 [0] 20" xfId="334"/>
    <cellStyle name="쉼표 [0] 3" xfId="335"/>
    <cellStyle name="쉼표 [0] 3 10" xfId="336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3" xfId="342"/>
    <cellStyle name="쉼표 [0] 3 2 2 3" xfId="343"/>
    <cellStyle name="쉼표 [0] 3 2 2 3 2" xfId="344"/>
    <cellStyle name="쉼표 [0] 3 2 2 4" xfId="345"/>
    <cellStyle name="쉼표 [0] 3 2 3" xfId="346"/>
    <cellStyle name="쉼표 [0] 3 2 3 2" xfId="347"/>
    <cellStyle name="쉼표 [0] 3 2 3 2 2" xfId="348"/>
    <cellStyle name="쉼표 [0] 3 2 3 3" xfId="349"/>
    <cellStyle name="쉼표 [0] 3 2 4" xfId="350"/>
    <cellStyle name="쉼표 [0] 3 2 4 2" xfId="351"/>
    <cellStyle name="쉼표 [0] 3 2 5" xfId="352"/>
    <cellStyle name="쉼표 [0] 3 2 6" xfId="353"/>
    <cellStyle name="쉼표 [0] 3 3" xfId="354"/>
    <cellStyle name="쉼표 [0] 3 3 2" xfId="355"/>
    <cellStyle name="쉼표 [0] 3 3 2 2" xfId="356"/>
    <cellStyle name="쉼표 [0] 3 3 2 2 2" xfId="357"/>
    <cellStyle name="쉼표 [0] 3 3 2 3" xfId="358"/>
    <cellStyle name="쉼표 [0] 3 3 3" xfId="359"/>
    <cellStyle name="쉼표 [0] 3 3 3 2" xfId="360"/>
    <cellStyle name="쉼표 [0] 3 3 4" xfId="361"/>
    <cellStyle name="쉼표 [0] 3 4" xfId="362"/>
    <cellStyle name="쉼표 [0] 3 4 2" xfId="363"/>
    <cellStyle name="쉼표 [0] 3 4 2 2" xfId="364"/>
    <cellStyle name="쉼표 [0] 3 4 2 2 2" xfId="365"/>
    <cellStyle name="쉼표 [0] 3 4 2 3" xfId="366"/>
    <cellStyle name="쉼표 [0] 3 4 3" xfId="367"/>
    <cellStyle name="쉼표 [0] 3 4 3 2" xfId="368"/>
    <cellStyle name="쉼표 [0] 3 4 4" xfId="369"/>
    <cellStyle name="쉼표 [0] 3 5" xfId="370"/>
    <cellStyle name="쉼표 [0] 3 5 2" xfId="371"/>
    <cellStyle name="쉼표 [0] 3 5 2 2" xfId="372"/>
    <cellStyle name="쉼표 [0] 3 5 3" xfId="373"/>
    <cellStyle name="쉼표 [0] 3 6" xfId="374"/>
    <cellStyle name="쉼표 [0] 3 6 2" xfId="375"/>
    <cellStyle name="쉼표 [0] 3 7" xfId="376"/>
    <cellStyle name="쉼표 [0] 3 7 2" xfId="377"/>
    <cellStyle name="쉼표 [0] 3 8" xfId="378"/>
    <cellStyle name="쉼표 [0] 3 9" xfId="379"/>
    <cellStyle name="쉼표 [0] 4" xfId="380"/>
    <cellStyle name="쉼표 [0] 4 10" xfId="381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3" xfId="387"/>
    <cellStyle name="쉼표 [0] 4 2 2 3" xfId="388"/>
    <cellStyle name="쉼표 [0] 4 2 2 3 2" xfId="389"/>
    <cellStyle name="쉼표 [0] 4 2 2 4" xfId="390"/>
    <cellStyle name="쉼표 [0] 4 2 3" xfId="391"/>
    <cellStyle name="쉼표 [0] 4 2 3 2" xfId="392"/>
    <cellStyle name="쉼표 [0] 4 2 3 2 2" xfId="393"/>
    <cellStyle name="쉼표 [0] 4 2 3 3" xfId="394"/>
    <cellStyle name="쉼표 [0] 4 2 4" xfId="395"/>
    <cellStyle name="쉼표 [0] 4 2 4 2" xfId="396"/>
    <cellStyle name="쉼표 [0] 4 2 5" xfId="397"/>
    <cellStyle name="쉼표 [0] 4 2 6" xfId="398"/>
    <cellStyle name="쉼표 [0] 4 3" xfId="399"/>
    <cellStyle name="쉼표 [0] 4 3 2" xfId="400"/>
    <cellStyle name="쉼표 [0] 4 3 2 2" xfId="401"/>
    <cellStyle name="쉼표 [0] 4 3 2 2 2" xfId="402"/>
    <cellStyle name="쉼표 [0] 4 3 2 3" xfId="403"/>
    <cellStyle name="쉼표 [0] 4 3 3" xfId="404"/>
    <cellStyle name="쉼표 [0] 4 3 3 2" xfId="405"/>
    <cellStyle name="쉼표 [0] 4 3 4" xfId="406"/>
    <cellStyle name="쉼표 [0] 4 4" xfId="407"/>
    <cellStyle name="쉼표 [0] 4 4 2" xfId="408"/>
    <cellStyle name="쉼표 [0] 4 4 2 2" xfId="409"/>
    <cellStyle name="쉼표 [0] 4 4 2 2 2" xfId="410"/>
    <cellStyle name="쉼표 [0] 4 4 2 3" xfId="411"/>
    <cellStyle name="쉼표 [0] 4 4 3" xfId="412"/>
    <cellStyle name="쉼표 [0] 4 4 3 2" xfId="413"/>
    <cellStyle name="쉼표 [0] 4 4 4" xfId="414"/>
    <cellStyle name="쉼표 [0] 4 5" xfId="415"/>
    <cellStyle name="쉼표 [0] 4 5 2" xfId="416"/>
    <cellStyle name="쉼표 [0] 4 5 2 2" xfId="417"/>
    <cellStyle name="쉼표 [0] 4 5 3" xfId="418"/>
    <cellStyle name="쉼표 [0] 4 6" xfId="419"/>
    <cellStyle name="쉼표 [0] 4 6 2" xfId="420"/>
    <cellStyle name="쉼표 [0] 4 7" xfId="421"/>
    <cellStyle name="쉼표 [0] 4 7 2" xfId="422"/>
    <cellStyle name="쉼표 [0] 4 8" xfId="423"/>
    <cellStyle name="쉼표 [0] 4 9" xfId="424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3" xfId="431"/>
    <cellStyle name="쉼표 [0] 5 10 2 3" xfId="432"/>
    <cellStyle name="쉼표 [0] 5 10 2 3 2" xfId="433"/>
    <cellStyle name="쉼표 [0] 5 10 2 4" xfId="434"/>
    <cellStyle name="쉼표 [0] 5 10 3" xfId="435"/>
    <cellStyle name="쉼표 [0] 5 10 3 2" xfId="436"/>
    <cellStyle name="쉼표 [0] 5 10 3 2 2" xfId="437"/>
    <cellStyle name="쉼표 [0] 5 10 3 3" xfId="438"/>
    <cellStyle name="쉼표 [0] 5 10 4" xfId="439"/>
    <cellStyle name="쉼표 [0] 5 10 4 2" xfId="440"/>
    <cellStyle name="쉼표 [0] 5 10 5" xfId="441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3" xfId="447"/>
    <cellStyle name="쉼표 [0] 5 11 2 3" xfId="448"/>
    <cellStyle name="쉼표 [0] 5 11 2 3 2" xfId="449"/>
    <cellStyle name="쉼표 [0] 5 11 2 4" xfId="450"/>
    <cellStyle name="쉼표 [0] 5 11 3" xfId="451"/>
    <cellStyle name="쉼표 [0] 5 11 3 2" xfId="452"/>
    <cellStyle name="쉼표 [0] 5 11 3 2 2" xfId="453"/>
    <cellStyle name="쉼표 [0] 5 11 3 3" xfId="454"/>
    <cellStyle name="쉼표 [0] 5 11 4" xfId="455"/>
    <cellStyle name="쉼표 [0] 5 11 4 2" xfId="456"/>
    <cellStyle name="쉼표 [0] 5 11 5" xfId="457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3" xfId="463"/>
    <cellStyle name="쉼표 [0] 5 12 2 3" xfId="464"/>
    <cellStyle name="쉼표 [0] 5 12 2 3 2" xfId="465"/>
    <cellStyle name="쉼표 [0] 5 12 2 4" xfId="466"/>
    <cellStyle name="쉼표 [0] 5 12 3" xfId="467"/>
    <cellStyle name="쉼표 [0] 5 12 3 2" xfId="468"/>
    <cellStyle name="쉼표 [0] 5 12 3 2 2" xfId="469"/>
    <cellStyle name="쉼표 [0] 5 12 3 3" xfId="470"/>
    <cellStyle name="쉼표 [0] 5 12 4" xfId="471"/>
    <cellStyle name="쉼표 [0] 5 12 4 2" xfId="472"/>
    <cellStyle name="쉼표 [0] 5 12 5" xfId="473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3" xfId="479"/>
    <cellStyle name="쉼표 [0] 5 13 2 3" xfId="480"/>
    <cellStyle name="쉼표 [0] 5 13 2 3 2" xfId="481"/>
    <cellStyle name="쉼표 [0] 5 13 2 4" xfId="482"/>
    <cellStyle name="쉼표 [0] 5 13 3" xfId="483"/>
    <cellStyle name="쉼표 [0] 5 13 3 2" xfId="484"/>
    <cellStyle name="쉼표 [0] 5 13 3 2 2" xfId="485"/>
    <cellStyle name="쉼표 [0] 5 13 3 3" xfId="486"/>
    <cellStyle name="쉼표 [0] 5 13 4" xfId="487"/>
    <cellStyle name="쉼표 [0] 5 13 4 2" xfId="488"/>
    <cellStyle name="쉼표 [0] 5 13 5" xfId="489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3" xfId="495"/>
    <cellStyle name="쉼표 [0] 5 14 2 3" xfId="496"/>
    <cellStyle name="쉼표 [0] 5 14 2 3 2" xfId="497"/>
    <cellStyle name="쉼표 [0] 5 14 2 4" xfId="498"/>
    <cellStyle name="쉼표 [0] 5 14 3" xfId="499"/>
    <cellStyle name="쉼표 [0] 5 14 3 2" xfId="500"/>
    <cellStyle name="쉼표 [0] 5 14 3 2 2" xfId="501"/>
    <cellStyle name="쉼표 [0] 5 14 3 3" xfId="502"/>
    <cellStyle name="쉼표 [0] 5 14 4" xfId="503"/>
    <cellStyle name="쉼표 [0] 5 14 4 2" xfId="504"/>
    <cellStyle name="쉼표 [0] 5 14 5" xfId="505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3" xfId="511"/>
    <cellStyle name="쉼표 [0] 5 15 2 3" xfId="512"/>
    <cellStyle name="쉼표 [0] 5 15 2 3 2" xfId="513"/>
    <cellStyle name="쉼표 [0] 5 15 2 4" xfId="514"/>
    <cellStyle name="쉼표 [0] 5 15 3" xfId="515"/>
    <cellStyle name="쉼표 [0] 5 15 3 2" xfId="516"/>
    <cellStyle name="쉼표 [0] 5 15 3 2 2" xfId="517"/>
    <cellStyle name="쉼표 [0] 5 15 3 3" xfId="518"/>
    <cellStyle name="쉼표 [0] 5 15 4" xfId="519"/>
    <cellStyle name="쉼표 [0] 5 15 4 2" xfId="520"/>
    <cellStyle name="쉼표 [0] 5 15 5" xfId="521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3" xfId="527"/>
    <cellStyle name="쉼표 [0] 5 16 2 3" xfId="528"/>
    <cellStyle name="쉼표 [0] 5 16 2 3 2" xfId="529"/>
    <cellStyle name="쉼표 [0] 5 16 2 4" xfId="530"/>
    <cellStyle name="쉼표 [0] 5 16 3" xfId="531"/>
    <cellStyle name="쉼표 [0] 5 16 3 2" xfId="532"/>
    <cellStyle name="쉼표 [0] 5 16 3 2 2" xfId="533"/>
    <cellStyle name="쉼표 [0] 5 16 3 3" xfId="534"/>
    <cellStyle name="쉼표 [0] 5 16 4" xfId="535"/>
    <cellStyle name="쉼표 [0] 5 16 4 2" xfId="536"/>
    <cellStyle name="쉼표 [0] 5 16 5" xfId="537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3" xfId="543"/>
    <cellStyle name="쉼표 [0] 5 17 2 3" xfId="544"/>
    <cellStyle name="쉼표 [0] 5 17 2 3 2" xfId="545"/>
    <cellStyle name="쉼표 [0] 5 17 2 4" xfId="546"/>
    <cellStyle name="쉼표 [0] 5 17 3" xfId="547"/>
    <cellStyle name="쉼표 [0] 5 17 3 2" xfId="548"/>
    <cellStyle name="쉼표 [0] 5 17 3 2 2" xfId="549"/>
    <cellStyle name="쉼표 [0] 5 17 3 3" xfId="550"/>
    <cellStyle name="쉼표 [0] 5 17 4" xfId="551"/>
    <cellStyle name="쉼표 [0] 5 17 4 2" xfId="552"/>
    <cellStyle name="쉼표 [0] 5 17 5" xfId="553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3" xfId="559"/>
    <cellStyle name="쉼표 [0] 5 18 2 3" xfId="560"/>
    <cellStyle name="쉼표 [0] 5 18 2 3 2" xfId="561"/>
    <cellStyle name="쉼표 [0] 5 18 2 4" xfId="562"/>
    <cellStyle name="쉼표 [0] 5 18 3" xfId="563"/>
    <cellStyle name="쉼표 [0] 5 18 3 2" xfId="564"/>
    <cellStyle name="쉼표 [0] 5 18 3 2 2" xfId="565"/>
    <cellStyle name="쉼표 [0] 5 18 3 3" xfId="566"/>
    <cellStyle name="쉼표 [0] 5 18 4" xfId="567"/>
    <cellStyle name="쉼표 [0] 5 18 4 2" xfId="568"/>
    <cellStyle name="쉼표 [0] 5 18 5" xfId="569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3" xfId="575"/>
    <cellStyle name="쉼표 [0] 5 19 2 3" xfId="576"/>
    <cellStyle name="쉼표 [0] 5 19 2 3 2" xfId="577"/>
    <cellStyle name="쉼표 [0] 5 19 2 4" xfId="578"/>
    <cellStyle name="쉼표 [0] 5 19 3" xfId="579"/>
    <cellStyle name="쉼표 [0] 5 19 3 2" xfId="580"/>
    <cellStyle name="쉼표 [0] 5 19 3 2 2" xfId="581"/>
    <cellStyle name="쉼표 [0] 5 19 3 3" xfId="582"/>
    <cellStyle name="쉼표 [0] 5 19 4" xfId="583"/>
    <cellStyle name="쉼표 [0] 5 19 4 2" xfId="584"/>
    <cellStyle name="쉼표 [0] 5 19 5" xfId="585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3" xfId="592"/>
    <cellStyle name="쉼표 [0] 5 2 2 2 3" xfId="593"/>
    <cellStyle name="쉼표 [0] 5 2 2 2 3 2" xfId="594"/>
    <cellStyle name="쉼표 [0] 5 2 2 2 4" xfId="595"/>
    <cellStyle name="쉼표 [0] 5 2 2 3" xfId="596"/>
    <cellStyle name="쉼표 [0] 5 2 2 3 2" xfId="597"/>
    <cellStyle name="쉼표 [0] 5 2 2 3 2 2" xfId="598"/>
    <cellStyle name="쉼표 [0] 5 2 2 3 3" xfId="599"/>
    <cellStyle name="쉼표 [0] 5 2 2 4" xfId="600"/>
    <cellStyle name="쉼표 [0] 5 2 2 4 2" xfId="601"/>
    <cellStyle name="쉼표 [0] 5 2 2 5" xfId="602"/>
    <cellStyle name="쉼표 [0] 5 2 3" xfId="603"/>
    <cellStyle name="쉼표 [0] 5 2 3 2" xfId="604"/>
    <cellStyle name="쉼표 [0] 5 2 3 2 2" xfId="605"/>
    <cellStyle name="쉼표 [0] 5 2 3 2 2 2" xfId="606"/>
    <cellStyle name="쉼표 [0] 5 2 3 2 3" xfId="607"/>
    <cellStyle name="쉼표 [0] 5 2 3 3" xfId="608"/>
    <cellStyle name="쉼표 [0] 5 2 3 3 2" xfId="609"/>
    <cellStyle name="쉼표 [0] 5 2 3 4" xfId="610"/>
    <cellStyle name="쉼표 [0] 5 2 4" xfId="611"/>
    <cellStyle name="쉼표 [0] 5 2 4 2" xfId="612"/>
    <cellStyle name="쉼표 [0] 5 2 4 2 2" xfId="613"/>
    <cellStyle name="쉼표 [0] 5 2 4 2 2 2" xfId="614"/>
    <cellStyle name="쉼표 [0] 5 2 4 2 3" xfId="615"/>
    <cellStyle name="쉼표 [0] 5 2 4 3" xfId="616"/>
    <cellStyle name="쉼표 [0] 5 2 4 3 2" xfId="617"/>
    <cellStyle name="쉼표 [0] 5 2 4 4" xfId="618"/>
    <cellStyle name="쉼표 [0] 5 2 5" xfId="619"/>
    <cellStyle name="쉼표 [0] 5 2 5 2" xfId="620"/>
    <cellStyle name="쉼표 [0] 5 2 5 2 2" xfId="621"/>
    <cellStyle name="쉼표 [0] 5 2 5 3" xfId="622"/>
    <cellStyle name="쉼표 [0] 5 2 6" xfId="623"/>
    <cellStyle name="쉼표 [0] 5 2 6 2" xfId="624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3" xfId="630"/>
    <cellStyle name="쉼표 [0] 5 20 2 3" xfId="631"/>
    <cellStyle name="쉼표 [0] 5 20 2 3 2" xfId="632"/>
    <cellStyle name="쉼표 [0] 5 20 2 4" xfId="633"/>
    <cellStyle name="쉼표 [0] 5 20 3" xfId="634"/>
    <cellStyle name="쉼표 [0] 5 20 3 2" xfId="635"/>
    <cellStyle name="쉼표 [0] 5 20 3 2 2" xfId="636"/>
    <cellStyle name="쉼표 [0] 5 20 3 3" xfId="637"/>
    <cellStyle name="쉼표 [0] 5 20 4" xfId="638"/>
    <cellStyle name="쉼표 [0] 5 20 4 2" xfId="639"/>
    <cellStyle name="쉼표 [0] 5 20 5" xfId="640"/>
    <cellStyle name="쉼표 [0] 5 21" xfId="641"/>
    <cellStyle name="쉼표 [0] 5 21 2" xfId="642"/>
    <cellStyle name="쉼표 [0] 5 21 2 2" xfId="643"/>
    <cellStyle name="쉼표 [0] 5 21 2 2 2" xfId="644"/>
    <cellStyle name="쉼표 [0] 5 21 2 3" xfId="645"/>
    <cellStyle name="쉼표 [0] 5 21 3" xfId="646"/>
    <cellStyle name="쉼표 [0] 5 21 3 2" xfId="647"/>
    <cellStyle name="쉼표 [0] 5 21 4" xfId="648"/>
    <cellStyle name="쉼표 [0] 5 22" xfId="649"/>
    <cellStyle name="쉼표 [0] 5 22 2" xfId="650"/>
    <cellStyle name="쉼표 [0] 5 22 2 2" xfId="651"/>
    <cellStyle name="쉼표 [0] 5 22 3" xfId="652"/>
    <cellStyle name="쉼표 [0] 5 23" xfId="653"/>
    <cellStyle name="쉼표 [0] 5 23 2" xfId="654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3" xfId="661"/>
    <cellStyle name="쉼표 [0] 5 3 2 2 3" xfId="662"/>
    <cellStyle name="쉼표 [0] 5 3 2 2 3 2" xfId="663"/>
    <cellStyle name="쉼표 [0] 5 3 2 2 4" xfId="664"/>
    <cellStyle name="쉼표 [0] 5 3 2 3" xfId="665"/>
    <cellStyle name="쉼표 [0] 5 3 2 3 2" xfId="666"/>
    <cellStyle name="쉼표 [0] 5 3 2 3 2 2" xfId="667"/>
    <cellStyle name="쉼표 [0] 5 3 2 3 3" xfId="668"/>
    <cellStyle name="쉼표 [0] 5 3 2 4" xfId="669"/>
    <cellStyle name="쉼표 [0] 5 3 2 4 2" xfId="670"/>
    <cellStyle name="쉼표 [0] 5 3 2 5" xfId="671"/>
    <cellStyle name="쉼표 [0] 5 3 3" xfId="672"/>
    <cellStyle name="쉼표 [0] 5 3 3 2" xfId="673"/>
    <cellStyle name="쉼표 [0] 5 3 3 2 2" xfId="674"/>
    <cellStyle name="쉼표 [0] 5 3 3 2 2 2" xfId="675"/>
    <cellStyle name="쉼표 [0] 5 3 3 2 3" xfId="676"/>
    <cellStyle name="쉼표 [0] 5 3 3 3" xfId="677"/>
    <cellStyle name="쉼표 [0] 5 3 3 3 2" xfId="678"/>
    <cellStyle name="쉼표 [0] 5 3 3 4" xfId="679"/>
    <cellStyle name="쉼표 [0] 5 3 4" xfId="680"/>
    <cellStyle name="쉼표 [0] 5 3 4 2" xfId="681"/>
    <cellStyle name="쉼표 [0] 5 3 4 2 2" xfId="682"/>
    <cellStyle name="쉼표 [0] 5 3 4 2 2 2" xfId="683"/>
    <cellStyle name="쉼표 [0] 5 3 4 2 3" xfId="684"/>
    <cellStyle name="쉼표 [0] 5 3 4 3" xfId="685"/>
    <cellStyle name="쉼표 [0] 5 3 4 3 2" xfId="686"/>
    <cellStyle name="쉼표 [0] 5 3 4 4" xfId="687"/>
    <cellStyle name="쉼표 [0] 5 3 5" xfId="688"/>
    <cellStyle name="쉼표 [0] 5 3 5 2" xfId="689"/>
    <cellStyle name="쉼표 [0] 5 3 5 2 2" xfId="690"/>
    <cellStyle name="쉼표 [0] 5 3 5 3" xfId="691"/>
    <cellStyle name="쉼표 [0] 5 3 6" xfId="692"/>
    <cellStyle name="쉼표 [0] 5 3 6 2" xfId="693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3" xfId="699"/>
    <cellStyle name="쉼표 [0] 5 4 2 3" xfId="700"/>
    <cellStyle name="쉼표 [0] 5 4 2 3 2" xfId="701"/>
    <cellStyle name="쉼표 [0] 5 4 2 4" xfId="702"/>
    <cellStyle name="쉼표 [0] 5 4 3" xfId="703"/>
    <cellStyle name="쉼표 [0] 5 4 3 2" xfId="704"/>
    <cellStyle name="쉼표 [0] 5 4 3 2 2" xfId="705"/>
    <cellStyle name="쉼표 [0] 5 4 3 3" xfId="706"/>
    <cellStyle name="쉼표 [0] 5 4 4" xfId="707"/>
    <cellStyle name="쉼표 [0] 5 4 4 2" xfId="708"/>
    <cellStyle name="쉼표 [0] 5 4 5" xfId="709"/>
    <cellStyle name="쉼표 [0] 5 5" xfId="710"/>
    <cellStyle name="쉼표 [0] 5 5 2" xfId="711"/>
    <cellStyle name="쉼표 [0] 5 5 2 2" xfId="712"/>
    <cellStyle name="쉼표 [0] 5 5 2 2 2" xfId="713"/>
    <cellStyle name="쉼표 [0] 5 5 2 3" xfId="714"/>
    <cellStyle name="쉼표 [0] 5 5 3" xfId="715"/>
    <cellStyle name="쉼표 [0] 5 5 3 2" xfId="716"/>
    <cellStyle name="쉼표 [0] 5 5 4" xfId="717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3" xfId="723"/>
    <cellStyle name="쉼표 [0] 5 6 2 3" xfId="724"/>
    <cellStyle name="쉼표 [0] 5 6 2 3 2" xfId="725"/>
    <cellStyle name="쉼표 [0] 5 6 2 4" xfId="726"/>
    <cellStyle name="쉼표 [0] 5 6 3" xfId="727"/>
    <cellStyle name="쉼표 [0] 5 6 3 2" xfId="728"/>
    <cellStyle name="쉼표 [0] 5 6 3 2 2" xfId="729"/>
    <cellStyle name="쉼표 [0] 5 6 3 3" xfId="730"/>
    <cellStyle name="쉼표 [0] 5 6 4" xfId="731"/>
    <cellStyle name="쉼표 [0] 5 6 4 2" xfId="732"/>
    <cellStyle name="쉼표 [0] 5 6 5" xfId="733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3" xfId="739"/>
    <cellStyle name="쉼표 [0] 5 7 2 3" xfId="740"/>
    <cellStyle name="쉼표 [0] 5 7 2 3 2" xfId="741"/>
    <cellStyle name="쉼표 [0] 5 7 2 4" xfId="742"/>
    <cellStyle name="쉼표 [0] 5 7 3" xfId="743"/>
    <cellStyle name="쉼표 [0] 5 7 3 2" xfId="744"/>
    <cellStyle name="쉼표 [0] 5 7 3 2 2" xfId="745"/>
    <cellStyle name="쉼표 [0] 5 7 3 3" xfId="746"/>
    <cellStyle name="쉼표 [0] 5 7 4" xfId="747"/>
    <cellStyle name="쉼표 [0] 5 7 4 2" xfId="748"/>
    <cellStyle name="쉼표 [0] 5 7 5" xfId="749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3" xfId="755"/>
    <cellStyle name="쉼표 [0] 5 8 2 3" xfId="756"/>
    <cellStyle name="쉼표 [0] 5 8 2 3 2" xfId="757"/>
    <cellStyle name="쉼표 [0] 5 8 2 4" xfId="758"/>
    <cellStyle name="쉼표 [0] 5 8 3" xfId="759"/>
    <cellStyle name="쉼표 [0] 5 8 3 2" xfId="760"/>
    <cellStyle name="쉼표 [0] 5 8 3 2 2" xfId="761"/>
    <cellStyle name="쉼표 [0] 5 8 3 3" xfId="762"/>
    <cellStyle name="쉼표 [0] 5 8 4" xfId="763"/>
    <cellStyle name="쉼표 [0] 5 8 4 2" xfId="764"/>
    <cellStyle name="쉼표 [0] 5 8 5" xfId="765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3" xfId="771"/>
    <cellStyle name="쉼표 [0] 5 9 2 3" xfId="772"/>
    <cellStyle name="쉼표 [0] 5 9 2 3 2" xfId="773"/>
    <cellStyle name="쉼표 [0] 5 9 2 4" xfId="774"/>
    <cellStyle name="쉼표 [0] 5 9 3" xfId="775"/>
    <cellStyle name="쉼표 [0] 5 9 3 2" xfId="776"/>
    <cellStyle name="쉼표 [0] 5 9 3 2 2" xfId="777"/>
    <cellStyle name="쉼표 [0] 5 9 3 3" xfId="778"/>
    <cellStyle name="쉼표 [0] 5 9 4" xfId="779"/>
    <cellStyle name="쉼표 [0] 5 9 4 2" xfId="780"/>
    <cellStyle name="쉼표 [0] 5 9 5" xfId="781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3" xfId="788"/>
    <cellStyle name="쉼표 [0] 6 2 2 3" xfId="789"/>
    <cellStyle name="쉼표 [0] 6 2 2 3 2" xfId="790"/>
    <cellStyle name="쉼표 [0] 6 2 2 4" xfId="791"/>
    <cellStyle name="쉼표 [0] 6 2 3" xfId="792"/>
    <cellStyle name="쉼표 [0] 6 2 3 2" xfId="793"/>
    <cellStyle name="쉼표 [0] 6 2 3 2 2" xfId="794"/>
    <cellStyle name="쉼표 [0] 6 2 3 3" xfId="795"/>
    <cellStyle name="쉼표 [0] 6 2 4" xfId="796"/>
    <cellStyle name="쉼표 [0] 6 2 4 2" xfId="797"/>
    <cellStyle name="쉼표 [0] 6 2 5" xfId="798"/>
    <cellStyle name="쉼표 [0] 6 3" xfId="799"/>
    <cellStyle name="쉼표 [0] 6 3 2" xfId="800"/>
    <cellStyle name="쉼표 [0] 6 3 2 2" xfId="801"/>
    <cellStyle name="쉼표 [0] 6 3 2 2 2" xfId="802"/>
    <cellStyle name="쉼표 [0] 6 3 2 3" xfId="803"/>
    <cellStyle name="쉼표 [0] 6 3 3" xfId="804"/>
    <cellStyle name="쉼표 [0] 6 3 3 2" xfId="805"/>
    <cellStyle name="쉼표 [0] 6 3 4" xfId="806"/>
    <cellStyle name="쉼표 [0] 6 4" xfId="807"/>
    <cellStyle name="쉼표 [0] 6 4 2" xfId="808"/>
    <cellStyle name="쉼표 [0] 6 4 2 2" xfId="809"/>
    <cellStyle name="쉼표 [0] 6 4 2 2 2" xfId="810"/>
    <cellStyle name="쉼표 [0] 6 4 2 3" xfId="811"/>
    <cellStyle name="쉼표 [0] 6 4 3" xfId="812"/>
    <cellStyle name="쉼표 [0] 6 4 3 2" xfId="813"/>
    <cellStyle name="쉼표 [0] 6 4 4" xfId="814"/>
    <cellStyle name="쉼표 [0] 6 5" xfId="815"/>
    <cellStyle name="쉼표 [0] 6 5 2" xfId="816"/>
    <cellStyle name="쉼표 [0] 6 5 2 2" xfId="817"/>
    <cellStyle name="쉼표 [0] 6 5 3" xfId="818"/>
    <cellStyle name="쉼표 [0] 6 6" xfId="819"/>
    <cellStyle name="쉼표 [0] 6 6 2" xfId="820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3" xfId="826"/>
    <cellStyle name="쉼표 [0] 7 2 3" xfId="827"/>
    <cellStyle name="쉼표 [0] 7 2 3 2" xfId="828"/>
    <cellStyle name="쉼표 [0] 7 2 4" xfId="829"/>
    <cellStyle name="쉼표 [0] 7 3" xfId="830"/>
    <cellStyle name="쉼표 [0] 7 3 2" xfId="831"/>
    <cellStyle name="쉼표 [0] 7 3 2 2" xfId="832"/>
    <cellStyle name="쉼표 [0] 7 3 3" xfId="833"/>
    <cellStyle name="쉼표 [0] 7 4" xfId="834"/>
    <cellStyle name="쉼표 [0] 7 4 2" xfId="835"/>
    <cellStyle name="쉼표 [0] 7 5" xfId="836"/>
    <cellStyle name="쉼표 [0] 8" xfId="837"/>
    <cellStyle name="쉼표 [0] 8 2" xfId="838"/>
    <cellStyle name="쉼표 [0] 8 2 2" xfId="839"/>
    <cellStyle name="쉼표 [0] 8 2 2 2" xfId="840"/>
    <cellStyle name="쉼표 [0] 8 2 3" xfId="841"/>
    <cellStyle name="쉼표 [0] 8 3" xfId="842"/>
    <cellStyle name="쉼표 [0] 8 3 2" xfId="843"/>
    <cellStyle name="쉼표 [0] 8 4" xfId="844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3" xfId="850"/>
    <cellStyle name="쉼표 [0] 9 2 3" xfId="851"/>
    <cellStyle name="쉼표 [0] 9 2 3 2" xfId="852"/>
    <cellStyle name="쉼표 [0] 9 2 4" xfId="853"/>
    <cellStyle name="쉼표 [0] 9 3" xfId="854"/>
    <cellStyle name="쉼표 [0] 9 3 2" xfId="855"/>
    <cellStyle name="쉼표 [0] 9 3 2 2" xfId="856"/>
    <cellStyle name="쉼표 [0] 9 3 3" xfId="857"/>
    <cellStyle name="쉼표 [0] 9 4" xfId="858"/>
    <cellStyle name="쉼표 [0] 9 4 2" xfId="859"/>
    <cellStyle name="쉼표 [0] 9 5" xfId="860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19" xfId="3563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2" xfId="1465"/>
    <cellStyle name="표준 2 3" xfId="1466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8"/>
  <sheetViews>
    <sheetView zoomScale="115" zoomScaleNormal="115" workbookViewId="0">
      <selection activeCell="K165" sqref="A165:K165"/>
    </sheetView>
  </sheetViews>
  <sheetFormatPr defaultColWidth="7.6640625" defaultRowHeight="12"/>
  <cols>
    <col min="1" max="1" width="6.88671875" style="5" customWidth="1"/>
    <col min="2" max="2" width="21" style="5" customWidth="1"/>
    <col min="3" max="4" width="10.6640625" style="12" hidden="1" customWidth="1"/>
    <col min="5" max="5" width="10.6640625" style="12" customWidth="1"/>
    <col min="6" max="6" width="8.33203125" style="5" bestFit="1" customWidth="1"/>
    <col min="7" max="7" width="10.44140625" style="5" customWidth="1"/>
    <col min="8" max="8" width="20.33203125" style="5" customWidth="1"/>
    <col min="9" max="9" width="9.33203125" style="5" customWidth="1"/>
    <col min="10" max="12" width="4.33203125" style="5" customWidth="1"/>
    <col min="13" max="13" width="3" style="5" customWidth="1"/>
    <col min="14" max="14" width="3.21875" style="5" customWidth="1"/>
    <col min="15" max="15" width="9.33203125" style="5" customWidth="1"/>
    <col min="16" max="16" width="5.6640625" style="5" customWidth="1"/>
    <col min="17" max="19" width="4.88671875" style="5" customWidth="1"/>
    <col min="20" max="21" width="6.88671875" style="5" customWidth="1"/>
    <col min="22" max="22" width="9.77734375" style="5" customWidth="1"/>
    <col min="23" max="23" width="5.88671875" style="5" customWidth="1"/>
    <col min="24" max="24" width="4.6640625" style="12" customWidth="1"/>
    <col min="25" max="26" width="4.6640625" style="5" customWidth="1"/>
    <col min="27" max="27" width="6.6640625" style="5" bestFit="1" customWidth="1"/>
    <col min="28" max="16384" width="7.6640625" style="5"/>
  </cols>
  <sheetData>
    <row r="1" spans="1:27">
      <c r="B1" s="5" t="s">
        <v>26</v>
      </c>
      <c r="C1" s="166" t="s">
        <v>564</v>
      </c>
      <c r="D1" s="166"/>
      <c r="E1" s="166"/>
      <c r="F1" s="166"/>
    </row>
    <row r="3" spans="1:27" s="12" customFormat="1" ht="70.5" customHeight="1">
      <c r="A3" s="1" t="s">
        <v>0</v>
      </c>
      <c r="B3" s="1" t="s">
        <v>1</v>
      </c>
      <c r="C3" s="2" t="s">
        <v>2</v>
      </c>
      <c r="D3" s="2" t="s">
        <v>3</v>
      </c>
      <c r="E3" s="1" t="s">
        <v>4</v>
      </c>
      <c r="F3" s="1" t="s">
        <v>5</v>
      </c>
      <c r="G3" s="1" t="s">
        <v>6</v>
      </c>
      <c r="H3" s="1" t="s">
        <v>248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3" t="s">
        <v>15</v>
      </c>
      <c r="R3" s="3" t="s">
        <v>16</v>
      </c>
      <c r="S3" s="3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4" t="s">
        <v>23</v>
      </c>
      <c r="Z3" s="4" t="s">
        <v>24</v>
      </c>
      <c r="AA3" s="4" t="s">
        <v>25</v>
      </c>
    </row>
    <row r="4" spans="1:27" s="16" customFormat="1" ht="13.5">
      <c r="A4" s="17" t="s">
        <v>490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3"/>
      <c r="U4" s="23"/>
      <c r="V4" s="23"/>
      <c r="W4" s="23"/>
      <c r="X4" s="22"/>
      <c r="Y4" s="24"/>
      <c r="Z4" s="24"/>
      <c r="AA4" s="24"/>
    </row>
    <row r="5" spans="1:27" s="9" customFormat="1" ht="40.5" hidden="1">
      <c r="A5" s="17"/>
      <c r="B5" s="126" t="s">
        <v>85</v>
      </c>
      <c r="C5" s="44" t="s">
        <v>86</v>
      </c>
      <c r="D5" s="44" t="s">
        <v>86</v>
      </c>
      <c r="E5" s="44" t="s">
        <v>86</v>
      </c>
      <c r="F5" s="44" t="s">
        <v>87</v>
      </c>
      <c r="G5" s="44" t="s">
        <v>86</v>
      </c>
      <c r="H5" s="10" t="s">
        <v>88</v>
      </c>
      <c r="I5" s="44" t="s">
        <v>89</v>
      </c>
      <c r="J5" s="44">
        <v>1</v>
      </c>
      <c r="K5" s="44">
        <v>1</v>
      </c>
      <c r="L5" s="44"/>
      <c r="M5" s="44"/>
      <c r="N5" s="44" t="s">
        <v>115</v>
      </c>
      <c r="O5" s="44" t="s">
        <v>90</v>
      </c>
      <c r="P5" s="33"/>
      <c r="Q5" s="33"/>
      <c r="R5" s="33"/>
      <c r="S5" s="33"/>
      <c r="T5" s="34"/>
      <c r="U5" s="34"/>
      <c r="V5" s="34"/>
      <c r="W5" s="34" t="s">
        <v>92</v>
      </c>
      <c r="X5" s="33" t="s">
        <v>91</v>
      </c>
      <c r="Y5" s="35"/>
      <c r="Z5" s="35"/>
      <c r="AA5" s="35"/>
    </row>
    <row r="6" spans="1:27" s="9" customFormat="1" ht="27" hidden="1">
      <c r="A6" s="17"/>
      <c r="B6" s="126" t="s">
        <v>114</v>
      </c>
      <c r="C6" s="44" t="s">
        <v>93</v>
      </c>
      <c r="D6" s="44" t="s">
        <v>93</v>
      </c>
      <c r="E6" s="44" t="s">
        <v>93</v>
      </c>
      <c r="F6" s="44" t="s">
        <v>94</v>
      </c>
      <c r="G6" s="44" t="s">
        <v>93</v>
      </c>
      <c r="H6" s="10" t="s">
        <v>95</v>
      </c>
      <c r="I6" s="44" t="s">
        <v>96</v>
      </c>
      <c r="J6" s="44">
        <v>1</v>
      </c>
      <c r="K6" s="44">
        <v>12</v>
      </c>
      <c r="L6" s="44"/>
      <c r="M6" s="44"/>
      <c r="N6" s="44" t="s">
        <v>115</v>
      </c>
      <c r="O6" s="44" t="s">
        <v>97</v>
      </c>
      <c r="P6" s="33"/>
      <c r="Q6" s="33"/>
      <c r="R6" s="33"/>
      <c r="S6" s="33"/>
      <c r="T6" s="34"/>
      <c r="U6" s="34"/>
      <c r="V6" s="34" t="s">
        <v>316</v>
      </c>
      <c r="W6" s="34" t="s">
        <v>113</v>
      </c>
      <c r="X6" s="33" t="s">
        <v>111</v>
      </c>
      <c r="Y6" s="35"/>
      <c r="Z6" s="35"/>
      <c r="AA6" s="35"/>
    </row>
    <row r="7" spans="1:27" s="9" customFormat="1" ht="27" hidden="1">
      <c r="A7" s="20"/>
      <c r="B7" s="126" t="s">
        <v>114</v>
      </c>
      <c r="C7" s="44" t="s">
        <v>98</v>
      </c>
      <c r="D7" s="44" t="s">
        <v>98</v>
      </c>
      <c r="E7" s="44" t="s">
        <v>98</v>
      </c>
      <c r="F7" s="44" t="s">
        <v>99</v>
      </c>
      <c r="G7" s="44" t="s">
        <v>98</v>
      </c>
      <c r="H7" s="10" t="s">
        <v>100</v>
      </c>
      <c r="I7" s="44" t="s">
        <v>96</v>
      </c>
      <c r="J7" s="44">
        <v>1</v>
      </c>
      <c r="K7" s="44">
        <v>2</v>
      </c>
      <c r="L7" s="44"/>
      <c r="M7" s="44"/>
      <c r="N7" s="44" t="s">
        <v>115</v>
      </c>
      <c r="O7" s="44" t="s">
        <v>101</v>
      </c>
      <c r="P7" s="33"/>
      <c r="Q7" s="33"/>
      <c r="R7" s="33"/>
      <c r="S7" s="33"/>
      <c r="T7" s="34"/>
      <c r="U7" s="34"/>
      <c r="V7" s="34" t="s">
        <v>316</v>
      </c>
      <c r="W7" s="34" t="s">
        <v>113</v>
      </c>
      <c r="X7" s="33" t="s">
        <v>111</v>
      </c>
      <c r="Y7" s="35"/>
      <c r="Z7" s="35"/>
      <c r="AA7" s="35"/>
    </row>
    <row r="8" spans="1:27" s="9" customFormat="1" ht="27" hidden="1">
      <c r="A8" s="20"/>
      <c r="B8" s="54" t="s">
        <v>114</v>
      </c>
      <c r="C8" s="44" t="s">
        <v>181</v>
      </c>
      <c r="D8" s="44" t="s">
        <v>102</v>
      </c>
      <c r="E8" s="44" t="s">
        <v>102</v>
      </c>
      <c r="F8" s="44" t="s">
        <v>99</v>
      </c>
      <c r="G8" s="44" t="s">
        <v>102</v>
      </c>
      <c r="H8" s="10" t="s">
        <v>103</v>
      </c>
      <c r="I8" s="44" t="s">
        <v>96</v>
      </c>
      <c r="J8" s="44">
        <v>1</v>
      </c>
      <c r="K8" s="44">
        <v>1</v>
      </c>
      <c r="L8" s="44"/>
      <c r="M8" s="44"/>
      <c r="N8" s="44" t="s">
        <v>116</v>
      </c>
      <c r="O8" s="44" t="s">
        <v>101</v>
      </c>
      <c r="P8" s="52"/>
      <c r="Q8" s="52"/>
      <c r="R8" s="52"/>
      <c r="S8" s="52"/>
      <c r="T8" s="53"/>
      <c r="U8" s="53"/>
      <c r="V8" s="53"/>
      <c r="W8" s="53" t="s">
        <v>113</v>
      </c>
      <c r="X8" s="52" t="s">
        <v>112</v>
      </c>
      <c r="Y8" s="35"/>
      <c r="Z8" s="35"/>
      <c r="AA8" s="35"/>
    </row>
    <row r="9" spans="1:27" s="9" customFormat="1" ht="27" hidden="1">
      <c r="A9" s="20"/>
      <c r="B9" s="54" t="s">
        <v>114</v>
      </c>
      <c r="C9" s="44" t="s">
        <v>182</v>
      </c>
      <c r="D9" s="44" t="s">
        <v>104</v>
      </c>
      <c r="E9" s="44" t="s">
        <v>104</v>
      </c>
      <c r="F9" s="44" t="s">
        <v>99</v>
      </c>
      <c r="G9" s="44" t="s">
        <v>104</v>
      </c>
      <c r="H9" s="10" t="s">
        <v>103</v>
      </c>
      <c r="I9" s="44" t="s">
        <v>96</v>
      </c>
      <c r="J9" s="44">
        <v>1</v>
      </c>
      <c r="K9" s="44">
        <v>1</v>
      </c>
      <c r="L9" s="44"/>
      <c r="M9" s="44"/>
      <c r="N9" s="44" t="s">
        <v>117</v>
      </c>
      <c r="O9" s="44" t="s">
        <v>101</v>
      </c>
      <c r="P9" s="52"/>
      <c r="Q9" s="52"/>
      <c r="R9" s="52"/>
      <c r="S9" s="52"/>
      <c r="T9" s="53"/>
      <c r="U9" s="53"/>
      <c r="V9" s="53"/>
      <c r="W9" s="53" t="s">
        <v>113</v>
      </c>
      <c r="X9" s="52" t="s">
        <v>112</v>
      </c>
      <c r="Y9" s="35"/>
      <c r="Z9" s="35"/>
      <c r="AA9" s="35"/>
    </row>
    <row r="10" spans="1:27" s="9" customFormat="1" ht="27" hidden="1">
      <c r="A10" s="17"/>
      <c r="B10" s="126" t="s">
        <v>114</v>
      </c>
      <c r="C10" s="44" t="s">
        <v>105</v>
      </c>
      <c r="D10" s="44" t="s">
        <v>105</v>
      </c>
      <c r="E10" s="44" t="s">
        <v>105</v>
      </c>
      <c r="F10" s="44" t="s">
        <v>106</v>
      </c>
      <c r="G10" s="44" t="s">
        <v>105</v>
      </c>
      <c r="H10" s="10" t="s">
        <v>107</v>
      </c>
      <c r="I10" s="44" t="s">
        <v>96</v>
      </c>
      <c r="J10" s="44">
        <v>1</v>
      </c>
      <c r="K10" s="44">
        <v>2</v>
      </c>
      <c r="L10" s="44"/>
      <c r="M10" s="44"/>
      <c r="N10" s="44" t="s">
        <v>117</v>
      </c>
      <c r="O10" s="44" t="s">
        <v>101</v>
      </c>
      <c r="P10" s="44"/>
      <c r="Q10" s="44"/>
      <c r="R10" s="44"/>
      <c r="S10" s="44"/>
      <c r="T10" s="45"/>
      <c r="U10" s="45"/>
      <c r="V10" s="45"/>
      <c r="W10" s="45" t="s">
        <v>113</v>
      </c>
      <c r="X10" s="44" t="s">
        <v>112</v>
      </c>
      <c r="Y10" s="46"/>
      <c r="Z10" s="46"/>
      <c r="AA10" s="46"/>
    </row>
    <row r="11" spans="1:27" s="9" customFormat="1" ht="27" hidden="1">
      <c r="A11" s="17"/>
      <c r="B11" s="126" t="s">
        <v>114</v>
      </c>
      <c r="C11" s="44" t="s">
        <v>108</v>
      </c>
      <c r="D11" s="44" t="s">
        <v>108</v>
      </c>
      <c r="E11" s="44" t="s">
        <v>108</v>
      </c>
      <c r="F11" s="44" t="s">
        <v>109</v>
      </c>
      <c r="G11" s="44" t="s">
        <v>108</v>
      </c>
      <c r="H11" s="10" t="s">
        <v>110</v>
      </c>
      <c r="I11" s="44" t="s">
        <v>96</v>
      </c>
      <c r="J11" s="44">
        <v>1</v>
      </c>
      <c r="K11" s="44">
        <v>34</v>
      </c>
      <c r="L11" s="44"/>
      <c r="M11" s="44"/>
      <c r="N11" s="44" t="s">
        <v>115</v>
      </c>
      <c r="O11" s="44" t="s">
        <v>97</v>
      </c>
      <c r="P11" s="44"/>
      <c r="Q11" s="44"/>
      <c r="R11" s="44"/>
      <c r="S11" s="44"/>
      <c r="T11" s="45"/>
      <c r="U11" s="45"/>
      <c r="V11" s="45"/>
      <c r="W11" s="45" t="s">
        <v>113</v>
      </c>
      <c r="X11" s="44" t="s">
        <v>112</v>
      </c>
      <c r="Y11" s="46"/>
      <c r="Z11" s="46"/>
      <c r="AA11" s="46"/>
    </row>
    <row r="12" spans="1:27" s="9" customFormat="1" ht="13.5" hidden="1">
      <c r="A12" s="17"/>
      <c r="B12" s="126" t="s">
        <v>114</v>
      </c>
      <c r="C12" s="44" t="s">
        <v>139</v>
      </c>
      <c r="D12" s="44" t="s">
        <v>139</v>
      </c>
      <c r="E12" s="44" t="s">
        <v>139</v>
      </c>
      <c r="F12" s="44" t="s">
        <v>145</v>
      </c>
      <c r="G12" s="44" t="s">
        <v>139</v>
      </c>
      <c r="H12" s="10" t="s">
        <v>146</v>
      </c>
      <c r="I12" s="44" t="s">
        <v>308</v>
      </c>
      <c r="J12" s="44">
        <v>1</v>
      </c>
      <c r="K12" s="44">
        <v>1</v>
      </c>
      <c r="L12" s="44"/>
      <c r="M12" s="44"/>
      <c r="N12" s="44"/>
      <c r="O12" s="44"/>
      <c r="P12" s="44"/>
      <c r="Q12" s="44"/>
      <c r="R12" s="44"/>
      <c r="S12" s="44"/>
      <c r="T12" s="45"/>
      <c r="U12" s="45"/>
      <c r="V12" s="45"/>
      <c r="W12" s="45"/>
      <c r="X12" s="44" t="s">
        <v>151</v>
      </c>
      <c r="Y12" s="46"/>
      <c r="Z12" s="46"/>
      <c r="AA12" s="46"/>
    </row>
    <row r="13" spans="1:27" s="9" customFormat="1" ht="13.5" hidden="1">
      <c r="A13" s="17"/>
      <c r="B13" s="126" t="s">
        <v>114</v>
      </c>
      <c r="C13" s="44" t="s">
        <v>140</v>
      </c>
      <c r="D13" s="44" t="s">
        <v>140</v>
      </c>
      <c r="E13" s="44" t="s">
        <v>140</v>
      </c>
      <c r="F13" s="44" t="s">
        <v>138</v>
      </c>
      <c r="G13" s="44" t="s">
        <v>140</v>
      </c>
      <c r="H13" s="10" t="s">
        <v>147</v>
      </c>
      <c r="I13" s="44" t="s">
        <v>308</v>
      </c>
      <c r="J13" s="44">
        <v>1</v>
      </c>
      <c r="K13" s="44">
        <v>1</v>
      </c>
      <c r="L13" s="44"/>
      <c r="M13" s="44"/>
      <c r="N13" s="44"/>
      <c r="O13" s="44"/>
      <c r="P13" s="44"/>
      <c r="Q13" s="44"/>
      <c r="R13" s="44"/>
      <c r="S13" s="44"/>
      <c r="T13" s="45"/>
      <c r="U13" s="45"/>
      <c r="V13" s="45"/>
      <c r="W13" s="45"/>
      <c r="X13" s="44" t="s">
        <v>151</v>
      </c>
      <c r="Y13" s="46"/>
      <c r="Z13" s="46"/>
      <c r="AA13" s="46"/>
    </row>
    <row r="14" spans="1:27" s="9" customFormat="1" ht="13.5" hidden="1">
      <c r="A14" s="17"/>
      <c r="B14" s="126" t="s">
        <v>114</v>
      </c>
      <c r="C14" s="44" t="s">
        <v>141</v>
      </c>
      <c r="D14" s="44" t="s">
        <v>141</v>
      </c>
      <c r="E14" s="44" t="s">
        <v>141</v>
      </c>
      <c r="F14" s="44" t="s">
        <v>144</v>
      </c>
      <c r="G14" s="44" t="s">
        <v>141</v>
      </c>
      <c r="H14" s="10" t="s">
        <v>148</v>
      </c>
      <c r="I14" s="44" t="s">
        <v>308</v>
      </c>
      <c r="J14" s="44">
        <v>1</v>
      </c>
      <c r="K14" s="44">
        <v>1</v>
      </c>
      <c r="L14" s="44"/>
      <c r="M14" s="44"/>
      <c r="N14" s="44"/>
      <c r="O14" s="44"/>
      <c r="P14" s="44"/>
      <c r="Q14" s="44"/>
      <c r="R14" s="44"/>
      <c r="S14" s="44"/>
      <c r="T14" s="45"/>
      <c r="U14" s="45"/>
      <c r="V14" s="45"/>
      <c r="W14" s="45"/>
      <c r="X14" s="44" t="s">
        <v>151</v>
      </c>
      <c r="Y14" s="46"/>
      <c r="Z14" s="46"/>
      <c r="AA14" s="46"/>
    </row>
    <row r="15" spans="1:27" s="9" customFormat="1" ht="13.5" hidden="1">
      <c r="A15" s="17"/>
      <c r="B15" s="126" t="s">
        <v>114</v>
      </c>
      <c r="C15" s="44" t="s">
        <v>142</v>
      </c>
      <c r="D15" s="44" t="s">
        <v>142</v>
      </c>
      <c r="E15" s="44" t="s">
        <v>142</v>
      </c>
      <c r="F15" s="44" t="s">
        <v>138</v>
      </c>
      <c r="G15" s="44" t="s">
        <v>142</v>
      </c>
      <c r="H15" s="10" t="s">
        <v>149</v>
      </c>
      <c r="I15" s="44" t="s">
        <v>308</v>
      </c>
      <c r="J15" s="44">
        <v>1</v>
      </c>
      <c r="K15" s="44">
        <v>2</v>
      </c>
      <c r="L15" s="44"/>
      <c r="M15" s="44"/>
      <c r="N15" s="44"/>
      <c r="O15" s="44"/>
      <c r="P15" s="44"/>
      <c r="Q15" s="44"/>
      <c r="R15" s="44"/>
      <c r="S15" s="44"/>
      <c r="T15" s="45"/>
      <c r="U15" s="45"/>
      <c r="V15" s="45"/>
      <c r="W15" s="45"/>
      <c r="X15" s="44" t="s">
        <v>151</v>
      </c>
      <c r="Y15" s="46"/>
      <c r="Z15" s="46"/>
      <c r="AA15" s="46"/>
    </row>
    <row r="16" spans="1:27" s="9" customFormat="1" ht="13.5" hidden="1">
      <c r="A16" s="17"/>
      <c r="B16" s="126" t="s">
        <v>114</v>
      </c>
      <c r="C16" s="44" t="s">
        <v>143</v>
      </c>
      <c r="D16" s="44" t="s">
        <v>143</v>
      </c>
      <c r="E16" s="44" t="s">
        <v>143</v>
      </c>
      <c r="F16" s="44" t="s">
        <v>144</v>
      </c>
      <c r="G16" s="44" t="s">
        <v>143</v>
      </c>
      <c r="H16" s="10" t="s">
        <v>150</v>
      </c>
      <c r="I16" s="44" t="s">
        <v>308</v>
      </c>
      <c r="J16" s="44">
        <v>1</v>
      </c>
      <c r="K16" s="44">
        <v>1</v>
      </c>
      <c r="L16" s="44"/>
      <c r="M16" s="44"/>
      <c r="N16" s="44"/>
      <c r="O16" s="44"/>
      <c r="P16" s="44"/>
      <c r="Q16" s="44"/>
      <c r="R16" s="44"/>
      <c r="S16" s="44"/>
      <c r="T16" s="45"/>
      <c r="U16" s="45"/>
      <c r="V16" s="45"/>
      <c r="W16" s="45"/>
      <c r="X16" s="44" t="s">
        <v>151</v>
      </c>
      <c r="Y16" s="46"/>
      <c r="Z16" s="46"/>
      <c r="AA16" s="46"/>
    </row>
    <row r="17" spans="1:27" s="9" customFormat="1" ht="54" hidden="1">
      <c r="A17" s="17"/>
      <c r="B17" s="127" t="s">
        <v>114</v>
      </c>
      <c r="C17" s="44" t="s">
        <v>176</v>
      </c>
      <c r="D17" s="44" t="s">
        <v>176</v>
      </c>
      <c r="E17" s="44" t="s">
        <v>176</v>
      </c>
      <c r="F17" s="44" t="s">
        <v>99</v>
      </c>
      <c r="G17" s="44" t="s">
        <v>176</v>
      </c>
      <c r="H17" s="10" t="s">
        <v>103</v>
      </c>
      <c r="I17" s="44" t="s">
        <v>96</v>
      </c>
      <c r="J17" s="44">
        <v>1</v>
      </c>
      <c r="K17" s="44">
        <v>1</v>
      </c>
      <c r="L17" s="44"/>
      <c r="M17" s="44"/>
      <c r="N17" s="44" t="s">
        <v>179</v>
      </c>
      <c r="O17" s="44" t="s">
        <v>178</v>
      </c>
      <c r="P17" s="33"/>
      <c r="Q17" s="33"/>
      <c r="R17" s="33"/>
      <c r="S17" s="33"/>
      <c r="T17" s="34"/>
      <c r="U17" s="34"/>
      <c r="V17" s="34" t="s">
        <v>316</v>
      </c>
      <c r="W17" s="91" t="s">
        <v>184</v>
      </c>
      <c r="X17" s="33" t="s">
        <v>112</v>
      </c>
      <c r="Y17" s="35"/>
      <c r="Z17" s="35"/>
      <c r="AA17" s="35"/>
    </row>
    <row r="18" spans="1:27" s="9" customFormat="1" ht="54" hidden="1">
      <c r="A18" s="17"/>
      <c r="B18" s="127" t="s">
        <v>114</v>
      </c>
      <c r="C18" s="44" t="s">
        <v>177</v>
      </c>
      <c r="D18" s="44" t="s">
        <v>177</v>
      </c>
      <c r="E18" s="44" t="s">
        <v>177</v>
      </c>
      <c r="F18" s="44" t="s">
        <v>99</v>
      </c>
      <c r="G18" s="44" t="s">
        <v>177</v>
      </c>
      <c r="H18" s="10" t="s">
        <v>103</v>
      </c>
      <c r="I18" s="44" t="s">
        <v>96</v>
      </c>
      <c r="J18" s="44">
        <v>1</v>
      </c>
      <c r="K18" s="44">
        <v>1</v>
      </c>
      <c r="L18" s="44"/>
      <c r="M18" s="44"/>
      <c r="N18" s="44" t="s">
        <v>180</v>
      </c>
      <c r="O18" s="44" t="s">
        <v>178</v>
      </c>
      <c r="P18" s="33"/>
      <c r="Q18" s="33"/>
      <c r="R18" s="33"/>
      <c r="S18" s="33"/>
      <c r="T18" s="34"/>
      <c r="U18" s="34"/>
      <c r="V18" s="34" t="s">
        <v>316</v>
      </c>
      <c r="W18" s="91" t="s">
        <v>183</v>
      </c>
      <c r="X18" s="33" t="s">
        <v>112</v>
      </c>
      <c r="Y18" s="35"/>
      <c r="Z18" s="35"/>
      <c r="AA18" s="35"/>
    </row>
    <row r="19" spans="1:27" s="9" customFormat="1" ht="13.5" hidden="1">
      <c r="A19" s="17"/>
      <c r="B19" s="128" t="s">
        <v>185</v>
      </c>
      <c r="C19" s="44" t="s">
        <v>186</v>
      </c>
      <c r="D19" s="44" t="s">
        <v>186</v>
      </c>
      <c r="E19" s="44" t="s">
        <v>186</v>
      </c>
      <c r="F19" s="44" t="s">
        <v>195</v>
      </c>
      <c r="G19" s="44" t="s">
        <v>186</v>
      </c>
      <c r="H19" s="10" t="s">
        <v>196</v>
      </c>
      <c r="I19" s="44" t="s">
        <v>203</v>
      </c>
      <c r="J19" s="44">
        <v>1</v>
      </c>
      <c r="K19" s="44">
        <v>6</v>
      </c>
      <c r="L19" s="44"/>
      <c r="M19" s="44"/>
      <c r="N19" s="44" t="s">
        <v>208</v>
      </c>
      <c r="O19" s="44"/>
      <c r="P19" s="44"/>
      <c r="Q19" s="44"/>
      <c r="R19" s="44"/>
      <c r="S19" s="44"/>
      <c r="T19" s="45"/>
      <c r="U19" s="45"/>
      <c r="V19" s="45"/>
      <c r="W19" s="45"/>
      <c r="X19" s="44" t="s">
        <v>207</v>
      </c>
      <c r="Y19" s="46"/>
      <c r="Z19" s="46"/>
      <c r="AA19" s="46"/>
    </row>
    <row r="20" spans="1:27" s="9" customFormat="1" ht="13.5" hidden="1">
      <c r="A20" s="17"/>
      <c r="B20" s="128" t="s">
        <v>185</v>
      </c>
      <c r="C20" s="44" t="s">
        <v>187</v>
      </c>
      <c r="D20" s="44" t="s">
        <v>187</v>
      </c>
      <c r="E20" s="44" t="s">
        <v>187</v>
      </c>
      <c r="F20" s="44" t="s">
        <v>195</v>
      </c>
      <c r="G20" s="44" t="s">
        <v>187</v>
      </c>
      <c r="H20" s="10" t="s">
        <v>197</v>
      </c>
      <c r="I20" s="44" t="s">
        <v>203</v>
      </c>
      <c r="J20" s="44">
        <v>1</v>
      </c>
      <c r="K20" s="44">
        <v>1</v>
      </c>
      <c r="L20" s="44"/>
      <c r="M20" s="44"/>
      <c r="N20" s="44" t="s">
        <v>208</v>
      </c>
      <c r="O20" s="44"/>
      <c r="P20" s="44"/>
      <c r="Q20" s="44"/>
      <c r="R20" s="44"/>
      <c r="S20" s="44"/>
      <c r="T20" s="45"/>
      <c r="U20" s="45"/>
      <c r="V20" s="45"/>
      <c r="W20" s="45"/>
      <c r="X20" s="44" t="s">
        <v>91</v>
      </c>
      <c r="Y20" s="46"/>
      <c r="Z20" s="46"/>
      <c r="AA20" s="46"/>
    </row>
    <row r="21" spans="1:27" s="9" customFormat="1" ht="13.5" hidden="1">
      <c r="A21" s="17"/>
      <c r="B21" s="128" t="s">
        <v>185</v>
      </c>
      <c r="C21" s="44" t="s">
        <v>188</v>
      </c>
      <c r="D21" s="44" t="s">
        <v>188</v>
      </c>
      <c r="E21" s="44" t="s">
        <v>188</v>
      </c>
      <c r="F21" s="44" t="s">
        <v>195</v>
      </c>
      <c r="G21" s="44" t="s">
        <v>188</v>
      </c>
      <c r="H21" s="10" t="s">
        <v>198</v>
      </c>
      <c r="I21" s="44" t="s">
        <v>203</v>
      </c>
      <c r="J21" s="44">
        <v>1</v>
      </c>
      <c r="K21" s="44">
        <v>1</v>
      </c>
      <c r="L21" s="44"/>
      <c r="M21" s="44"/>
      <c r="N21" s="44" t="s">
        <v>208</v>
      </c>
      <c r="O21" s="44"/>
      <c r="P21" s="44"/>
      <c r="Q21" s="44"/>
      <c r="R21" s="44"/>
      <c r="S21" s="44"/>
      <c r="T21" s="45"/>
      <c r="U21" s="45"/>
      <c r="V21" s="45"/>
      <c r="W21" s="45"/>
      <c r="X21" s="44" t="s">
        <v>91</v>
      </c>
      <c r="Y21" s="46"/>
      <c r="Z21" s="46"/>
      <c r="AA21" s="46"/>
    </row>
    <row r="22" spans="1:27" s="9" customFormat="1" ht="13.5" hidden="1">
      <c r="A22" s="17"/>
      <c r="B22" s="128" t="s">
        <v>185</v>
      </c>
      <c r="C22" s="44" t="s">
        <v>189</v>
      </c>
      <c r="D22" s="44" t="s">
        <v>189</v>
      </c>
      <c r="E22" s="44" t="s">
        <v>189</v>
      </c>
      <c r="F22" s="44" t="s">
        <v>195</v>
      </c>
      <c r="G22" s="44" t="s">
        <v>189</v>
      </c>
      <c r="H22" s="10" t="s">
        <v>199</v>
      </c>
      <c r="I22" s="44" t="s">
        <v>203</v>
      </c>
      <c r="J22" s="44">
        <v>1</v>
      </c>
      <c r="K22" s="44">
        <v>1</v>
      </c>
      <c r="L22" s="44"/>
      <c r="M22" s="44"/>
      <c r="N22" s="44" t="s">
        <v>209</v>
      </c>
      <c r="O22" s="44"/>
      <c r="P22" s="44"/>
      <c r="Q22" s="44"/>
      <c r="R22" s="44"/>
      <c r="S22" s="44"/>
      <c r="T22" s="45"/>
      <c r="U22" s="45"/>
      <c r="V22" s="45"/>
      <c r="W22" s="45"/>
      <c r="X22" s="44" t="s">
        <v>91</v>
      </c>
      <c r="Y22" s="46"/>
      <c r="Z22" s="46"/>
      <c r="AA22" s="46"/>
    </row>
    <row r="23" spans="1:27" s="9" customFormat="1" ht="13.5" hidden="1">
      <c r="A23" s="17"/>
      <c r="B23" s="128" t="s">
        <v>185</v>
      </c>
      <c r="C23" s="44" t="s">
        <v>190</v>
      </c>
      <c r="D23" s="44" t="s">
        <v>190</v>
      </c>
      <c r="E23" s="44" t="s">
        <v>190</v>
      </c>
      <c r="F23" s="44" t="s">
        <v>195</v>
      </c>
      <c r="G23" s="44" t="s">
        <v>190</v>
      </c>
      <c r="H23" s="10" t="s">
        <v>200</v>
      </c>
      <c r="I23" s="44" t="s">
        <v>203</v>
      </c>
      <c r="J23" s="44">
        <v>1</v>
      </c>
      <c r="K23" s="44">
        <v>1</v>
      </c>
      <c r="L23" s="44"/>
      <c r="M23" s="44"/>
      <c r="N23" s="44" t="s">
        <v>210</v>
      </c>
      <c r="O23" s="44"/>
      <c r="P23" s="44"/>
      <c r="Q23" s="44"/>
      <c r="R23" s="44"/>
      <c r="S23" s="44"/>
      <c r="T23" s="45"/>
      <c r="U23" s="45"/>
      <c r="V23" s="45"/>
      <c r="W23" s="45"/>
      <c r="X23" s="44" t="s">
        <v>207</v>
      </c>
      <c r="Y23" s="46"/>
      <c r="Z23" s="46"/>
      <c r="AA23" s="46"/>
    </row>
    <row r="24" spans="1:27" s="9" customFormat="1" ht="13.5" hidden="1">
      <c r="A24" s="17"/>
      <c r="B24" s="128" t="s">
        <v>185</v>
      </c>
      <c r="C24" s="44" t="s">
        <v>191</v>
      </c>
      <c r="D24" s="44" t="s">
        <v>191</v>
      </c>
      <c r="E24" s="44" t="s">
        <v>191</v>
      </c>
      <c r="F24" s="44" t="s">
        <v>195</v>
      </c>
      <c r="G24" s="44" t="s">
        <v>204</v>
      </c>
      <c r="H24" s="10" t="s">
        <v>201</v>
      </c>
      <c r="I24" s="44" t="s">
        <v>203</v>
      </c>
      <c r="J24" s="44">
        <v>1</v>
      </c>
      <c r="K24" s="44">
        <v>2</v>
      </c>
      <c r="L24" s="44"/>
      <c r="M24" s="44"/>
      <c r="N24" s="44" t="s">
        <v>209</v>
      </c>
      <c r="O24" s="44"/>
      <c r="P24" s="44"/>
      <c r="Q24" s="44"/>
      <c r="R24" s="44"/>
      <c r="S24" s="44"/>
      <c r="T24" s="45"/>
      <c r="U24" s="45"/>
      <c r="V24" s="45"/>
      <c r="W24" s="45"/>
      <c r="X24" s="44" t="s">
        <v>91</v>
      </c>
      <c r="Y24" s="46"/>
      <c r="Z24" s="46"/>
      <c r="AA24" s="46"/>
    </row>
    <row r="25" spans="1:27" s="9" customFormat="1" ht="40.5" hidden="1">
      <c r="A25" s="17"/>
      <c r="B25" s="128" t="s">
        <v>185</v>
      </c>
      <c r="C25" s="44" t="s">
        <v>192</v>
      </c>
      <c r="D25" s="44" t="s">
        <v>192</v>
      </c>
      <c r="E25" s="44" t="s">
        <v>192</v>
      </c>
      <c r="F25" s="44" t="s">
        <v>195</v>
      </c>
      <c r="G25" s="44" t="s">
        <v>192</v>
      </c>
      <c r="H25" s="10" t="s">
        <v>201</v>
      </c>
      <c r="I25" s="44" t="s">
        <v>203</v>
      </c>
      <c r="J25" s="44">
        <v>1</v>
      </c>
      <c r="K25" s="44">
        <v>2</v>
      </c>
      <c r="L25" s="44"/>
      <c r="M25" s="44"/>
      <c r="N25" s="44" t="s">
        <v>208</v>
      </c>
      <c r="O25" s="44"/>
      <c r="P25" s="44"/>
      <c r="Q25" s="44"/>
      <c r="R25" s="44"/>
      <c r="S25" s="44"/>
      <c r="T25" s="45"/>
      <c r="U25" s="45"/>
      <c r="V25" s="45"/>
      <c r="W25" s="45" t="s">
        <v>205</v>
      </c>
      <c r="X25" s="44" t="s">
        <v>91</v>
      </c>
      <c r="Y25" s="46"/>
      <c r="Z25" s="46"/>
      <c r="AA25" s="46"/>
    </row>
    <row r="26" spans="1:27" s="9" customFormat="1" ht="13.5" hidden="1">
      <c r="A26" s="17"/>
      <c r="B26" s="128" t="s">
        <v>185</v>
      </c>
      <c r="C26" s="44" t="s">
        <v>193</v>
      </c>
      <c r="D26" s="44" t="s">
        <v>193</v>
      </c>
      <c r="E26" s="44" t="s">
        <v>193</v>
      </c>
      <c r="F26" s="44" t="s">
        <v>195</v>
      </c>
      <c r="G26" s="44" t="s">
        <v>193</v>
      </c>
      <c r="H26" s="10" t="s">
        <v>202</v>
      </c>
      <c r="I26" s="44" t="s">
        <v>203</v>
      </c>
      <c r="J26" s="44">
        <v>1</v>
      </c>
      <c r="K26" s="44">
        <v>2</v>
      </c>
      <c r="L26" s="44"/>
      <c r="M26" s="44"/>
      <c r="N26" s="44" t="s">
        <v>208</v>
      </c>
      <c r="O26" s="44"/>
      <c r="P26" s="44"/>
      <c r="Q26" s="44"/>
      <c r="R26" s="44"/>
      <c r="S26" s="44"/>
      <c r="T26" s="45"/>
      <c r="U26" s="45"/>
      <c r="V26" s="45"/>
      <c r="W26" s="45"/>
      <c r="X26" s="44" t="s">
        <v>91</v>
      </c>
      <c r="Y26" s="46"/>
      <c r="Z26" s="46"/>
      <c r="AA26" s="46"/>
    </row>
    <row r="27" spans="1:27" s="9" customFormat="1" ht="40.5" hidden="1">
      <c r="A27" s="17"/>
      <c r="B27" s="128" t="s">
        <v>185</v>
      </c>
      <c r="C27" s="44" t="s">
        <v>194</v>
      </c>
      <c r="D27" s="44" t="s">
        <v>194</v>
      </c>
      <c r="E27" s="44" t="s">
        <v>194</v>
      </c>
      <c r="F27" s="44" t="s">
        <v>195</v>
      </c>
      <c r="G27" s="44" t="s">
        <v>194</v>
      </c>
      <c r="H27" s="10" t="s">
        <v>202</v>
      </c>
      <c r="I27" s="44" t="s">
        <v>203</v>
      </c>
      <c r="J27" s="44">
        <v>1</v>
      </c>
      <c r="K27" s="44">
        <v>2</v>
      </c>
      <c r="L27" s="44"/>
      <c r="M27" s="44"/>
      <c r="N27" s="44" t="s">
        <v>208</v>
      </c>
      <c r="O27" s="44"/>
      <c r="P27" s="44"/>
      <c r="Q27" s="44"/>
      <c r="R27" s="44"/>
      <c r="S27" s="44"/>
      <c r="T27" s="45"/>
      <c r="U27" s="45"/>
      <c r="V27" s="45"/>
      <c r="W27" s="45" t="s">
        <v>206</v>
      </c>
      <c r="X27" s="44" t="s">
        <v>91</v>
      </c>
      <c r="Y27" s="46"/>
      <c r="Z27" s="46"/>
      <c r="AA27" s="46"/>
    </row>
    <row r="28" spans="1:27" s="9" customFormat="1" ht="13.5" hidden="1">
      <c r="A28" s="17"/>
      <c r="B28" s="127" t="s">
        <v>114</v>
      </c>
      <c r="C28" s="44" t="s">
        <v>212</v>
      </c>
      <c r="D28" s="44" t="s">
        <v>212</v>
      </c>
      <c r="E28" s="44" t="s">
        <v>212</v>
      </c>
      <c r="F28" s="44" t="s">
        <v>138</v>
      </c>
      <c r="G28" s="44" t="s">
        <v>212</v>
      </c>
      <c r="H28" s="10" t="s">
        <v>211</v>
      </c>
      <c r="I28" s="44" t="s">
        <v>213</v>
      </c>
      <c r="J28" s="44">
        <v>1</v>
      </c>
      <c r="K28" s="44">
        <v>2</v>
      </c>
      <c r="L28" s="44"/>
      <c r="M28" s="44"/>
      <c r="N28" s="44" t="s">
        <v>214</v>
      </c>
      <c r="O28" s="44"/>
      <c r="P28" s="33"/>
      <c r="Q28" s="33"/>
      <c r="R28" s="33"/>
      <c r="S28" s="33"/>
      <c r="T28" s="34"/>
      <c r="U28" s="34"/>
      <c r="V28" s="34"/>
      <c r="W28" s="34"/>
      <c r="X28" s="33" t="s">
        <v>215</v>
      </c>
      <c r="Y28" s="46"/>
      <c r="Z28" s="46"/>
      <c r="AA28" s="46"/>
    </row>
    <row r="29" spans="1:27" s="9" customFormat="1" ht="13.5" hidden="1">
      <c r="A29" s="17"/>
      <c r="B29" s="127" t="s">
        <v>227</v>
      </c>
      <c r="C29" s="44" t="s">
        <v>221</v>
      </c>
      <c r="D29" s="44" t="s">
        <v>221</v>
      </c>
      <c r="E29" s="44" t="s">
        <v>223</v>
      </c>
      <c r="F29" s="44" t="s">
        <v>138</v>
      </c>
      <c r="G29" s="44" t="s">
        <v>221</v>
      </c>
      <c r="H29" s="10" t="s">
        <v>228</v>
      </c>
      <c r="I29" s="44" t="s">
        <v>229</v>
      </c>
      <c r="J29" s="44">
        <v>1</v>
      </c>
      <c r="K29" s="44">
        <v>1</v>
      </c>
      <c r="L29" s="44"/>
      <c r="M29" s="44"/>
      <c r="N29" s="44" t="s">
        <v>230</v>
      </c>
      <c r="O29" s="44" t="s">
        <v>224</v>
      </c>
      <c r="P29" s="33"/>
      <c r="Q29" s="33"/>
      <c r="R29" s="33"/>
      <c r="S29" s="33"/>
      <c r="T29" s="34"/>
      <c r="U29" s="34"/>
      <c r="V29" s="34"/>
      <c r="W29" s="34"/>
      <c r="X29" s="33" t="s">
        <v>226</v>
      </c>
      <c r="Y29" s="46"/>
      <c r="Z29" s="46"/>
      <c r="AA29" s="46"/>
    </row>
    <row r="30" spans="1:27" s="9" customFormat="1" ht="13.5" hidden="1">
      <c r="A30" s="17"/>
      <c r="B30" s="127" t="s">
        <v>231</v>
      </c>
      <c r="C30" s="44" t="s">
        <v>222</v>
      </c>
      <c r="D30" s="44" t="s">
        <v>222</v>
      </c>
      <c r="E30" s="44" t="s">
        <v>222</v>
      </c>
      <c r="F30" s="44" t="s">
        <v>138</v>
      </c>
      <c r="G30" s="44" t="s">
        <v>222</v>
      </c>
      <c r="H30" s="10" t="s">
        <v>232</v>
      </c>
      <c r="I30" s="44" t="s">
        <v>229</v>
      </c>
      <c r="J30" s="44">
        <v>1</v>
      </c>
      <c r="K30" s="44">
        <v>1</v>
      </c>
      <c r="L30" s="44"/>
      <c r="M30" s="44"/>
      <c r="N30" s="44" t="s">
        <v>233</v>
      </c>
      <c r="O30" s="44" t="s">
        <v>234</v>
      </c>
      <c r="P30" s="33"/>
      <c r="Q30" s="33"/>
      <c r="R30" s="33"/>
      <c r="S30" s="33"/>
      <c r="T30" s="34"/>
      <c r="U30" s="34"/>
      <c r="V30" s="34"/>
      <c r="W30" s="34"/>
      <c r="X30" s="33" t="s">
        <v>225</v>
      </c>
      <c r="Y30" s="46"/>
      <c r="Z30" s="46"/>
      <c r="AA30" s="46"/>
    </row>
    <row r="31" spans="1:27" s="9" customFormat="1" ht="13.5" hidden="1">
      <c r="A31" s="17"/>
      <c r="B31" s="84"/>
      <c r="C31" s="44"/>
      <c r="D31" s="44"/>
      <c r="E31" s="44"/>
      <c r="F31" s="44"/>
      <c r="G31" s="44"/>
      <c r="H31" s="10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5"/>
      <c r="U31" s="45"/>
      <c r="V31" s="45"/>
      <c r="W31" s="45"/>
      <c r="X31" s="44"/>
      <c r="Y31" s="46"/>
      <c r="Z31" s="46"/>
      <c r="AA31" s="46"/>
    </row>
    <row r="32" spans="1:27" s="9" customFormat="1" ht="13.5" hidden="1">
      <c r="A32" s="17"/>
      <c r="B32" s="84"/>
      <c r="C32" s="44"/>
      <c r="D32" s="44"/>
      <c r="E32" s="44"/>
      <c r="F32" s="74"/>
      <c r="G32" s="44"/>
      <c r="H32" s="10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5"/>
      <c r="U32" s="45"/>
      <c r="V32" s="45"/>
      <c r="W32" s="45"/>
      <c r="X32" s="44"/>
      <c r="Y32" s="46"/>
      <c r="Z32" s="46"/>
      <c r="AA32" s="46"/>
    </row>
    <row r="33" spans="1:27" s="9" customFormat="1" ht="13.5" hidden="1">
      <c r="A33" s="17"/>
      <c r="B33" s="13"/>
      <c r="C33" s="67"/>
      <c r="D33" s="67"/>
      <c r="E33" s="67"/>
      <c r="F33" s="67"/>
      <c r="G33" s="90"/>
      <c r="H33" s="10"/>
      <c r="I33" s="7"/>
      <c r="J33" s="7"/>
      <c r="K33" s="7"/>
      <c r="L33" s="7"/>
      <c r="M33" s="7"/>
      <c r="N33" s="68"/>
      <c r="O33" s="14"/>
      <c r="P33" s="14"/>
      <c r="Q33" s="8"/>
      <c r="R33" s="8"/>
      <c r="S33" s="8"/>
      <c r="T33" s="18"/>
      <c r="U33" s="19"/>
      <c r="V33" s="19"/>
      <c r="W33" s="15"/>
      <c r="X33" s="67"/>
      <c r="Y33" s="10"/>
      <c r="Z33" s="8"/>
      <c r="AA33" s="8"/>
    </row>
    <row r="34" spans="1:27" s="9" customFormat="1" ht="40.5" hidden="1">
      <c r="A34" s="17"/>
      <c r="B34" s="42" t="s">
        <v>123</v>
      </c>
      <c r="C34" s="67" t="s">
        <v>124</v>
      </c>
      <c r="D34" s="67" t="s">
        <v>124</v>
      </c>
      <c r="E34" s="67" t="s">
        <v>124</v>
      </c>
      <c r="F34" s="67"/>
      <c r="G34" s="90"/>
      <c r="H34" s="10"/>
      <c r="I34" s="7"/>
      <c r="J34" s="7"/>
      <c r="K34" s="7"/>
      <c r="L34" s="7"/>
      <c r="M34" s="7"/>
      <c r="N34" s="68"/>
      <c r="O34" s="14"/>
      <c r="P34" s="37"/>
      <c r="Q34" s="38"/>
      <c r="R34" s="38"/>
      <c r="S34" s="38"/>
      <c r="T34" s="39"/>
      <c r="U34" s="40"/>
      <c r="V34" s="40"/>
      <c r="W34" s="41" t="s">
        <v>119</v>
      </c>
      <c r="X34" s="94"/>
      <c r="Y34" s="10"/>
      <c r="Z34" s="8"/>
      <c r="AA34" s="8"/>
    </row>
    <row r="35" spans="1:27" s="9" customFormat="1" ht="40.5" hidden="1">
      <c r="A35" s="20"/>
      <c r="B35" s="42" t="s">
        <v>121</v>
      </c>
      <c r="C35" s="67" t="s">
        <v>126</v>
      </c>
      <c r="D35" s="67" t="s">
        <v>126</v>
      </c>
      <c r="E35" s="67" t="s">
        <v>126</v>
      </c>
      <c r="F35" s="67"/>
      <c r="G35" s="90"/>
      <c r="H35" s="10"/>
      <c r="I35" s="7"/>
      <c r="J35" s="7"/>
      <c r="K35" s="7"/>
      <c r="L35" s="7"/>
      <c r="M35" s="7"/>
      <c r="N35" s="68"/>
      <c r="O35" s="14"/>
      <c r="P35" s="37"/>
      <c r="Q35" s="38"/>
      <c r="R35" s="38"/>
      <c r="S35" s="38"/>
      <c r="T35" s="39"/>
      <c r="U35" s="40"/>
      <c r="V35" s="40"/>
      <c r="W35" s="41" t="s">
        <v>119</v>
      </c>
      <c r="X35" s="94"/>
      <c r="Y35" s="10"/>
      <c r="Z35" s="8"/>
      <c r="AA35" s="8"/>
    </row>
    <row r="36" spans="1:27" s="9" customFormat="1" ht="40.5" hidden="1">
      <c r="A36" s="20"/>
      <c r="B36" s="42" t="s">
        <v>120</v>
      </c>
      <c r="C36" s="67" t="s">
        <v>127</v>
      </c>
      <c r="D36" s="67" t="s">
        <v>127</v>
      </c>
      <c r="E36" s="67" t="s">
        <v>127</v>
      </c>
      <c r="F36" s="67"/>
      <c r="G36" s="90"/>
      <c r="H36" s="10"/>
      <c r="I36" s="7"/>
      <c r="J36" s="7"/>
      <c r="K36" s="7"/>
      <c r="L36" s="7"/>
      <c r="M36" s="7"/>
      <c r="N36" s="68"/>
      <c r="O36" s="14"/>
      <c r="P36" s="37"/>
      <c r="Q36" s="38"/>
      <c r="R36" s="38"/>
      <c r="S36" s="38"/>
      <c r="T36" s="39"/>
      <c r="U36" s="40"/>
      <c r="V36" s="40"/>
      <c r="W36" s="41" t="s">
        <v>119</v>
      </c>
      <c r="X36" s="94"/>
      <c r="Y36" s="10"/>
      <c r="Z36" s="8"/>
      <c r="AA36" s="8"/>
    </row>
    <row r="37" spans="1:27" s="9" customFormat="1" ht="40.5" hidden="1">
      <c r="A37" s="17"/>
      <c r="B37" s="42" t="s">
        <v>122</v>
      </c>
      <c r="C37" s="67" t="s">
        <v>125</v>
      </c>
      <c r="D37" s="67" t="s">
        <v>125</v>
      </c>
      <c r="E37" s="67" t="s">
        <v>125</v>
      </c>
      <c r="F37" s="67"/>
      <c r="G37" s="90"/>
      <c r="H37" s="10"/>
      <c r="I37" s="7"/>
      <c r="J37" s="7"/>
      <c r="K37" s="7"/>
      <c r="L37" s="7"/>
      <c r="M37" s="7"/>
      <c r="N37" s="68"/>
      <c r="O37" s="14"/>
      <c r="P37" s="37"/>
      <c r="Q37" s="38"/>
      <c r="R37" s="38"/>
      <c r="S37" s="38"/>
      <c r="T37" s="39"/>
      <c r="U37" s="40"/>
      <c r="V37" s="40"/>
      <c r="W37" s="41" t="s">
        <v>119</v>
      </c>
      <c r="X37" s="94"/>
      <c r="Y37" s="10"/>
      <c r="Z37" s="8"/>
      <c r="AA37" s="8"/>
    </row>
    <row r="38" spans="1:27" s="63" customFormat="1" ht="13.5" hidden="1">
      <c r="A38" s="17"/>
      <c r="B38" s="64" t="s">
        <v>118</v>
      </c>
      <c r="C38" s="67" t="s">
        <v>128</v>
      </c>
      <c r="D38" s="67" t="s">
        <v>128</v>
      </c>
      <c r="E38" s="67" t="s">
        <v>128</v>
      </c>
      <c r="F38" s="67" t="s">
        <v>152</v>
      </c>
      <c r="G38" s="90" t="s">
        <v>250</v>
      </c>
      <c r="H38" s="10" t="s">
        <v>160</v>
      </c>
      <c r="I38" s="44" t="s">
        <v>96</v>
      </c>
      <c r="J38" s="7">
        <v>1</v>
      </c>
      <c r="K38" s="7">
        <v>7</v>
      </c>
      <c r="L38" s="7"/>
      <c r="M38" s="7"/>
      <c r="N38" s="68"/>
      <c r="O38" s="10" t="s">
        <v>310</v>
      </c>
      <c r="P38" s="59"/>
      <c r="Q38" s="60"/>
      <c r="R38" s="60"/>
      <c r="S38" s="60"/>
      <c r="T38" s="61"/>
      <c r="U38" s="62"/>
      <c r="V38" s="62"/>
      <c r="W38" s="58"/>
      <c r="X38" s="65" t="s">
        <v>247</v>
      </c>
      <c r="Y38" s="57"/>
      <c r="Z38" s="56"/>
      <c r="AA38" s="56"/>
    </row>
    <row r="39" spans="1:27" s="63" customFormat="1" ht="13.5" hidden="1">
      <c r="A39" s="17"/>
      <c r="B39" s="64" t="s">
        <v>118</v>
      </c>
      <c r="C39" s="67" t="s">
        <v>129</v>
      </c>
      <c r="D39" s="67" t="s">
        <v>129</v>
      </c>
      <c r="E39" s="67" t="s">
        <v>129</v>
      </c>
      <c r="F39" s="67" t="s">
        <v>153</v>
      </c>
      <c r="G39" s="90" t="s">
        <v>168</v>
      </c>
      <c r="H39" s="10" t="s">
        <v>161</v>
      </c>
      <c r="I39" s="44" t="s">
        <v>96</v>
      </c>
      <c r="J39" s="7">
        <v>1</v>
      </c>
      <c r="K39" s="7">
        <v>7</v>
      </c>
      <c r="L39" s="7"/>
      <c r="M39" s="7"/>
      <c r="N39" s="68"/>
      <c r="O39" s="10" t="s">
        <v>310</v>
      </c>
      <c r="P39" s="59"/>
      <c r="Q39" s="60"/>
      <c r="R39" s="60"/>
      <c r="S39" s="60"/>
      <c r="T39" s="61"/>
      <c r="U39" s="62"/>
      <c r="V39" s="62"/>
      <c r="W39" s="58"/>
      <c r="X39" s="65" t="s">
        <v>247</v>
      </c>
      <c r="Y39" s="57"/>
      <c r="Z39" s="56"/>
      <c r="AA39" s="56"/>
    </row>
    <row r="40" spans="1:27" s="63" customFormat="1" ht="13.5" hidden="1">
      <c r="A40" s="17"/>
      <c r="B40" s="64" t="s">
        <v>118</v>
      </c>
      <c r="C40" s="67" t="s">
        <v>130</v>
      </c>
      <c r="D40" s="67" t="s">
        <v>130</v>
      </c>
      <c r="E40" s="67" t="s">
        <v>130</v>
      </c>
      <c r="F40" s="67" t="s">
        <v>154</v>
      </c>
      <c r="G40" s="90" t="s">
        <v>171</v>
      </c>
      <c r="H40" s="10" t="s">
        <v>162</v>
      </c>
      <c r="I40" s="44" t="s">
        <v>96</v>
      </c>
      <c r="J40" s="7">
        <v>1</v>
      </c>
      <c r="K40" s="7">
        <v>7</v>
      </c>
      <c r="L40" s="7"/>
      <c r="M40" s="7"/>
      <c r="N40" s="68"/>
      <c r="O40" s="10" t="s">
        <v>310</v>
      </c>
      <c r="P40" s="59"/>
      <c r="Q40" s="60"/>
      <c r="R40" s="60"/>
      <c r="S40" s="60"/>
      <c r="T40" s="61"/>
      <c r="U40" s="62"/>
      <c r="V40" s="62"/>
      <c r="W40" s="58"/>
      <c r="X40" s="65" t="s">
        <v>247</v>
      </c>
      <c r="Y40" s="57"/>
      <c r="Z40" s="56"/>
      <c r="AA40" s="56"/>
    </row>
    <row r="41" spans="1:27" s="9" customFormat="1" ht="13.5" hidden="1">
      <c r="A41" s="17"/>
      <c r="B41" s="13" t="s">
        <v>118</v>
      </c>
      <c r="C41" s="67" t="s">
        <v>131</v>
      </c>
      <c r="D41" s="67" t="s">
        <v>131</v>
      </c>
      <c r="E41" s="67" t="s">
        <v>131</v>
      </c>
      <c r="F41" s="67" t="s">
        <v>155</v>
      </c>
      <c r="G41" s="90" t="s">
        <v>169</v>
      </c>
      <c r="H41" s="10" t="s">
        <v>163</v>
      </c>
      <c r="I41" s="44" t="s">
        <v>96</v>
      </c>
      <c r="J41" s="7">
        <v>1</v>
      </c>
      <c r="K41" s="7">
        <v>7</v>
      </c>
      <c r="L41" s="7"/>
      <c r="M41" s="7"/>
      <c r="N41" s="69"/>
      <c r="O41" s="10" t="s">
        <v>311</v>
      </c>
      <c r="P41" s="47"/>
      <c r="Q41" s="48"/>
      <c r="R41" s="48"/>
      <c r="S41" s="48"/>
      <c r="T41" s="49"/>
      <c r="U41" s="50"/>
      <c r="V41" s="50"/>
      <c r="W41" s="51"/>
      <c r="X41" s="66"/>
      <c r="Y41" s="43"/>
      <c r="Z41" s="36"/>
      <c r="AA41" s="36"/>
    </row>
    <row r="42" spans="1:27" s="106" customFormat="1" ht="40.5" hidden="1">
      <c r="A42" s="104"/>
      <c r="B42" s="70" t="s">
        <v>427</v>
      </c>
      <c r="C42" s="67" t="s">
        <v>132</v>
      </c>
      <c r="D42" s="67" t="s">
        <v>132</v>
      </c>
      <c r="E42" s="67" t="s">
        <v>132</v>
      </c>
      <c r="F42" s="99" t="s">
        <v>156</v>
      </c>
      <c r="G42" s="100" t="s">
        <v>170</v>
      </c>
      <c r="H42" s="10" t="s">
        <v>164</v>
      </c>
      <c r="I42" s="44" t="s">
        <v>96</v>
      </c>
      <c r="J42" s="67">
        <v>1</v>
      </c>
      <c r="K42" s="67">
        <v>1</v>
      </c>
      <c r="L42" s="67">
        <v>1</v>
      </c>
      <c r="M42" s="67">
        <v>1</v>
      </c>
      <c r="N42" s="69" t="s">
        <v>428</v>
      </c>
      <c r="O42" s="102" t="s">
        <v>432</v>
      </c>
      <c r="P42" s="86" t="s">
        <v>424</v>
      </c>
      <c r="Q42" s="48"/>
      <c r="R42" s="48"/>
      <c r="S42" s="48"/>
      <c r="T42" s="49"/>
      <c r="U42" s="50"/>
      <c r="V42" s="50"/>
      <c r="W42" s="51" t="s">
        <v>434</v>
      </c>
      <c r="X42" s="66" t="s">
        <v>247</v>
      </c>
      <c r="Y42" s="43"/>
      <c r="Z42" s="36"/>
      <c r="AA42" s="36"/>
    </row>
    <row r="43" spans="1:27" s="9" customFormat="1" ht="13.5" hidden="1">
      <c r="A43" s="17"/>
      <c r="B43" s="72" t="s">
        <v>123</v>
      </c>
      <c r="C43" s="67" t="s">
        <v>133</v>
      </c>
      <c r="D43" s="67" t="s">
        <v>133</v>
      </c>
      <c r="E43" s="67" t="s">
        <v>133</v>
      </c>
      <c r="F43" s="99" t="s">
        <v>153</v>
      </c>
      <c r="G43" s="100" t="s">
        <v>172</v>
      </c>
      <c r="H43" s="10" t="s">
        <v>165</v>
      </c>
      <c r="I43" s="44" t="s">
        <v>96</v>
      </c>
      <c r="J43" s="67">
        <v>1</v>
      </c>
      <c r="K43" s="67">
        <v>1</v>
      </c>
      <c r="L43" s="67"/>
      <c r="M43" s="67"/>
      <c r="N43" s="69"/>
      <c r="O43" s="87" t="s">
        <v>310</v>
      </c>
      <c r="P43" s="47"/>
      <c r="Q43" s="48"/>
      <c r="R43" s="48"/>
      <c r="S43" s="48"/>
      <c r="T43" s="49"/>
      <c r="U43" s="50"/>
      <c r="V43" s="50"/>
      <c r="W43" s="51"/>
      <c r="X43" s="66"/>
      <c r="Y43" s="43"/>
      <c r="Z43" s="36"/>
      <c r="AA43" s="36"/>
    </row>
    <row r="44" spans="1:27" s="63" customFormat="1" ht="13.5" hidden="1">
      <c r="A44" s="17"/>
      <c r="B44" s="83" t="s">
        <v>123</v>
      </c>
      <c r="C44" s="67" t="s">
        <v>134</v>
      </c>
      <c r="D44" s="67" t="s">
        <v>134</v>
      </c>
      <c r="E44" s="67" t="s">
        <v>134</v>
      </c>
      <c r="F44" s="99" t="s">
        <v>157</v>
      </c>
      <c r="G44" s="100" t="s">
        <v>173</v>
      </c>
      <c r="H44" s="10" t="s">
        <v>246</v>
      </c>
      <c r="I44" s="44" t="s">
        <v>96</v>
      </c>
      <c r="J44" s="67">
        <v>1</v>
      </c>
      <c r="K44" s="67">
        <v>27</v>
      </c>
      <c r="L44" s="67"/>
      <c r="M44" s="67"/>
      <c r="N44" s="69"/>
      <c r="O44" s="87" t="s">
        <v>310</v>
      </c>
      <c r="P44" s="47"/>
      <c r="Q44" s="36"/>
      <c r="R44" s="36"/>
      <c r="S44" s="36"/>
      <c r="T44" s="49"/>
      <c r="U44" s="50"/>
      <c r="V44" s="50"/>
      <c r="W44" s="51"/>
      <c r="X44" s="66" t="s">
        <v>111</v>
      </c>
      <c r="Y44" s="57"/>
      <c r="Z44" s="56"/>
      <c r="AA44" s="56"/>
    </row>
    <row r="45" spans="1:27" s="9" customFormat="1" ht="13.5" hidden="1">
      <c r="A45" s="17"/>
      <c r="B45" s="13" t="s">
        <v>118</v>
      </c>
      <c r="C45" s="67" t="s">
        <v>135</v>
      </c>
      <c r="D45" s="67" t="s">
        <v>135</v>
      </c>
      <c r="E45" s="67" t="s">
        <v>135</v>
      </c>
      <c r="F45" s="99" t="s">
        <v>158</v>
      </c>
      <c r="G45" s="100" t="s">
        <v>174</v>
      </c>
      <c r="H45" s="10" t="s">
        <v>166</v>
      </c>
      <c r="I45" s="44" t="s">
        <v>96</v>
      </c>
      <c r="J45" s="67">
        <v>1</v>
      </c>
      <c r="K45" s="67">
        <v>7</v>
      </c>
      <c r="L45" s="67"/>
      <c r="M45" s="67"/>
      <c r="N45" s="68"/>
      <c r="O45" s="87" t="s">
        <v>310</v>
      </c>
      <c r="P45" s="47"/>
      <c r="Q45" s="36"/>
      <c r="R45" s="36"/>
      <c r="S45" s="36"/>
      <c r="T45" s="49"/>
      <c r="U45" s="50"/>
      <c r="V45" s="50"/>
      <c r="W45" s="51"/>
      <c r="X45" s="66" t="s">
        <v>111</v>
      </c>
      <c r="Y45" s="43"/>
      <c r="Z45" s="36"/>
      <c r="AA45" s="36"/>
    </row>
    <row r="46" spans="1:27" s="9" customFormat="1" ht="40.5" hidden="1">
      <c r="A46" s="17"/>
      <c r="B46" s="54" t="s">
        <v>118</v>
      </c>
      <c r="C46" s="67" t="s">
        <v>302</v>
      </c>
      <c r="D46" s="67" t="s">
        <v>136</v>
      </c>
      <c r="E46" s="67" t="s">
        <v>136</v>
      </c>
      <c r="F46" s="99" t="s">
        <v>307</v>
      </c>
      <c r="G46" s="100" t="s">
        <v>304</v>
      </c>
      <c r="H46" s="10" t="s">
        <v>305</v>
      </c>
      <c r="I46" s="44" t="s">
        <v>96</v>
      </c>
      <c r="J46" s="67">
        <v>1</v>
      </c>
      <c r="K46" s="67">
        <v>7</v>
      </c>
      <c r="L46" s="67"/>
      <c r="M46" s="67"/>
      <c r="N46" s="68"/>
      <c r="O46" s="87" t="s">
        <v>310</v>
      </c>
      <c r="P46" s="77"/>
      <c r="Q46" s="75"/>
      <c r="R46" s="75"/>
      <c r="S46" s="75"/>
      <c r="T46" s="78"/>
      <c r="U46" s="79"/>
      <c r="V46" s="79"/>
      <c r="W46" s="80" t="s">
        <v>301</v>
      </c>
      <c r="X46" s="81" t="s">
        <v>300</v>
      </c>
      <c r="Y46" s="76"/>
      <c r="Z46" s="75"/>
      <c r="AA46" s="75"/>
    </row>
    <row r="47" spans="1:27" s="9" customFormat="1" ht="40.5" hidden="1">
      <c r="A47" s="17"/>
      <c r="B47" s="27" t="s">
        <v>118</v>
      </c>
      <c r="C47" s="67" t="s">
        <v>303</v>
      </c>
      <c r="D47" s="67" t="s">
        <v>303</v>
      </c>
      <c r="E47" s="67" t="s">
        <v>303</v>
      </c>
      <c r="F47" s="99" t="s">
        <v>307</v>
      </c>
      <c r="G47" s="100" t="s">
        <v>306</v>
      </c>
      <c r="H47" s="10" t="s">
        <v>309</v>
      </c>
      <c r="I47" s="44" t="s">
        <v>308</v>
      </c>
      <c r="J47" s="67">
        <v>1</v>
      </c>
      <c r="K47" s="67">
        <v>1</v>
      </c>
      <c r="L47" s="67"/>
      <c r="M47" s="67"/>
      <c r="N47" s="69" t="s">
        <v>315</v>
      </c>
      <c r="O47" s="90" t="s">
        <v>313</v>
      </c>
      <c r="P47" s="82"/>
      <c r="Q47" s="36"/>
      <c r="R47" s="36"/>
      <c r="S47" s="36"/>
      <c r="T47" s="49"/>
      <c r="U47" s="50"/>
      <c r="V47" s="50"/>
      <c r="W47" s="89" t="s">
        <v>314</v>
      </c>
      <c r="X47" s="66" t="s">
        <v>111</v>
      </c>
      <c r="Y47" s="43"/>
      <c r="Z47" s="36"/>
      <c r="AA47" s="36"/>
    </row>
    <row r="48" spans="1:27" s="9" customFormat="1" ht="13.5" hidden="1">
      <c r="A48" s="17"/>
      <c r="B48" s="13" t="s">
        <v>118</v>
      </c>
      <c r="C48" s="67" t="s">
        <v>137</v>
      </c>
      <c r="D48" s="67" t="s">
        <v>137</v>
      </c>
      <c r="E48" s="67" t="s">
        <v>137</v>
      </c>
      <c r="F48" s="99" t="s">
        <v>159</v>
      </c>
      <c r="G48" s="100" t="s">
        <v>175</v>
      </c>
      <c r="H48" s="10" t="s">
        <v>167</v>
      </c>
      <c r="I48" s="44" t="s">
        <v>96</v>
      </c>
      <c r="J48" s="67">
        <v>1</v>
      </c>
      <c r="K48" s="67">
        <v>7</v>
      </c>
      <c r="L48" s="67"/>
      <c r="M48" s="67"/>
      <c r="N48" s="69"/>
      <c r="O48" s="87" t="s">
        <v>310</v>
      </c>
      <c r="P48" s="14"/>
      <c r="Q48" s="7"/>
      <c r="R48" s="7"/>
      <c r="S48" s="7"/>
      <c r="T48" s="18"/>
      <c r="U48" s="19"/>
      <c r="V48" s="19"/>
      <c r="W48" s="15"/>
      <c r="X48" s="67" t="s">
        <v>111</v>
      </c>
      <c r="Y48" s="11"/>
      <c r="Z48" s="7"/>
      <c r="AA48" s="7"/>
    </row>
    <row r="49" spans="1:27" s="9" customFormat="1" ht="13.5" hidden="1">
      <c r="A49" s="17"/>
      <c r="B49" s="72" t="s">
        <v>123</v>
      </c>
      <c r="C49" s="67" t="s">
        <v>242</v>
      </c>
      <c r="D49" s="67" t="s">
        <v>242</v>
      </c>
      <c r="E49" s="67" t="s">
        <v>242</v>
      </c>
      <c r="F49" s="99" t="s">
        <v>243</v>
      </c>
      <c r="G49" s="100" t="s">
        <v>249</v>
      </c>
      <c r="H49" s="10" t="s">
        <v>235</v>
      </c>
      <c r="I49" s="44" t="s">
        <v>96</v>
      </c>
      <c r="J49" s="67">
        <v>1</v>
      </c>
      <c r="K49" s="67">
        <v>2</v>
      </c>
      <c r="L49" s="67"/>
      <c r="M49" s="67"/>
      <c r="N49" s="69"/>
      <c r="O49" s="87" t="s">
        <v>310</v>
      </c>
      <c r="P49" s="14"/>
      <c r="Q49" s="7"/>
      <c r="R49" s="7"/>
      <c r="S49" s="7"/>
      <c r="T49" s="18"/>
      <c r="U49" s="19"/>
      <c r="V49" s="19"/>
      <c r="W49" s="15"/>
      <c r="X49" s="67" t="s">
        <v>111</v>
      </c>
      <c r="Y49" s="11"/>
      <c r="Z49" s="7"/>
      <c r="AA49" s="7"/>
    </row>
    <row r="50" spans="1:27" s="9" customFormat="1" ht="13.5" hidden="1">
      <c r="A50" s="17"/>
      <c r="B50" s="72" t="s">
        <v>123</v>
      </c>
      <c r="C50" s="67" t="s">
        <v>241</v>
      </c>
      <c r="D50" s="67" t="s">
        <v>241</v>
      </c>
      <c r="E50" s="67" t="s">
        <v>241</v>
      </c>
      <c r="F50" s="99" t="s">
        <v>244</v>
      </c>
      <c r="G50" s="100" t="s">
        <v>239</v>
      </c>
      <c r="H50" s="10" t="s">
        <v>236</v>
      </c>
      <c r="I50" s="44" t="s">
        <v>96</v>
      </c>
      <c r="J50" s="67">
        <v>1</v>
      </c>
      <c r="K50" s="67">
        <v>1</v>
      </c>
      <c r="L50" s="67"/>
      <c r="M50" s="67"/>
      <c r="N50" s="68"/>
      <c r="O50" s="87" t="s">
        <v>310</v>
      </c>
      <c r="P50" s="14"/>
      <c r="Q50" s="7"/>
      <c r="R50" s="7"/>
      <c r="S50" s="7"/>
      <c r="T50" s="18"/>
      <c r="U50" s="19"/>
      <c r="V50" s="19"/>
      <c r="W50" s="15"/>
      <c r="X50" s="67" t="s">
        <v>111</v>
      </c>
      <c r="Y50" s="11"/>
      <c r="Z50" s="7"/>
      <c r="AA50" s="7"/>
    </row>
    <row r="51" spans="1:27" s="9" customFormat="1" ht="13.5" hidden="1">
      <c r="A51" s="17"/>
      <c r="B51" s="72" t="s">
        <v>123</v>
      </c>
      <c r="C51" s="67" t="s">
        <v>240</v>
      </c>
      <c r="D51" s="67" t="s">
        <v>240</v>
      </c>
      <c r="E51" s="67" t="s">
        <v>240</v>
      </c>
      <c r="F51" s="99" t="s">
        <v>245</v>
      </c>
      <c r="G51" s="100" t="s">
        <v>238</v>
      </c>
      <c r="H51" s="10" t="s">
        <v>237</v>
      </c>
      <c r="I51" s="44" t="s">
        <v>96</v>
      </c>
      <c r="J51" s="67">
        <v>1</v>
      </c>
      <c r="K51" s="67">
        <v>1</v>
      </c>
      <c r="L51" s="67"/>
      <c r="M51" s="67"/>
      <c r="N51" s="68"/>
      <c r="O51" s="87" t="s">
        <v>310</v>
      </c>
      <c r="P51" s="14"/>
      <c r="Q51" s="7"/>
      <c r="R51" s="7"/>
      <c r="S51" s="7"/>
      <c r="T51" s="18"/>
      <c r="U51" s="19"/>
      <c r="V51" s="19"/>
      <c r="W51" s="15"/>
      <c r="X51" s="67" t="s">
        <v>111</v>
      </c>
      <c r="Y51" s="11"/>
      <c r="Z51" s="7"/>
      <c r="AA51" s="7"/>
    </row>
    <row r="52" spans="1:27" s="9" customFormat="1" ht="13.5" hidden="1">
      <c r="A52" s="17"/>
      <c r="B52" s="27" t="s">
        <v>118</v>
      </c>
      <c r="C52" s="90" t="s">
        <v>299</v>
      </c>
      <c r="D52" s="90" t="s">
        <v>299</v>
      </c>
      <c r="E52" s="90" t="s">
        <v>299</v>
      </c>
      <c r="F52" s="99" t="s">
        <v>138</v>
      </c>
      <c r="G52" s="100" t="s">
        <v>299</v>
      </c>
      <c r="H52" s="10" t="s">
        <v>298</v>
      </c>
      <c r="I52" s="44" t="s">
        <v>312</v>
      </c>
      <c r="J52" s="67">
        <v>1</v>
      </c>
      <c r="K52" s="67">
        <v>1</v>
      </c>
      <c r="L52" s="67"/>
      <c r="M52" s="67"/>
      <c r="N52" s="69" t="s">
        <v>315</v>
      </c>
      <c r="O52" s="90" t="s">
        <v>313</v>
      </c>
      <c r="P52" s="47"/>
      <c r="Q52" s="48"/>
      <c r="R52" s="48"/>
      <c r="S52" s="48"/>
      <c r="T52" s="49"/>
      <c r="U52" s="50"/>
      <c r="V52" s="50"/>
      <c r="W52" s="51"/>
      <c r="X52" s="66" t="s">
        <v>111</v>
      </c>
      <c r="Y52" s="73"/>
      <c r="Z52" s="48"/>
      <c r="AA52" s="48"/>
    </row>
    <row r="53" spans="1:27" s="106" customFormat="1" ht="13.5" hidden="1">
      <c r="A53" s="104"/>
      <c r="B53" s="70"/>
      <c r="C53" s="90" t="s">
        <v>415</v>
      </c>
      <c r="D53" s="90" t="s">
        <v>415</v>
      </c>
      <c r="E53" s="90" t="s">
        <v>415</v>
      </c>
      <c r="F53" s="99" t="s">
        <v>419</v>
      </c>
      <c r="G53" s="100" t="s">
        <v>417</v>
      </c>
      <c r="H53" s="10" t="s">
        <v>418</v>
      </c>
      <c r="I53" s="44" t="s">
        <v>422</v>
      </c>
      <c r="J53" s="67">
        <v>1</v>
      </c>
      <c r="K53" s="67">
        <v>1</v>
      </c>
      <c r="L53" s="67">
        <v>1</v>
      </c>
      <c r="M53" s="67">
        <v>1</v>
      </c>
      <c r="N53" s="69" t="s">
        <v>429</v>
      </c>
      <c r="O53" s="90" t="s">
        <v>423</v>
      </c>
      <c r="P53" s="86" t="s">
        <v>424</v>
      </c>
      <c r="Q53" s="36"/>
      <c r="R53" s="36"/>
      <c r="S53" s="36"/>
      <c r="T53" s="49"/>
      <c r="U53" s="50"/>
      <c r="V53" s="50"/>
      <c r="W53" s="51"/>
      <c r="X53" s="66" t="s">
        <v>111</v>
      </c>
      <c r="Y53" s="43"/>
      <c r="Z53" s="36"/>
      <c r="AA53" s="36"/>
    </row>
    <row r="54" spans="1:27" s="106" customFormat="1" ht="13.5" hidden="1">
      <c r="A54" s="104"/>
      <c r="B54" s="55" t="s">
        <v>441</v>
      </c>
      <c r="C54" s="90" t="s">
        <v>435</v>
      </c>
      <c r="D54" s="90" t="s">
        <v>435</v>
      </c>
      <c r="E54" s="90" t="s">
        <v>435</v>
      </c>
      <c r="F54" s="99" t="s">
        <v>436</v>
      </c>
      <c r="G54" s="100" t="s">
        <v>435</v>
      </c>
      <c r="H54" s="10" t="s">
        <v>437</v>
      </c>
      <c r="I54" s="44" t="s">
        <v>438</v>
      </c>
      <c r="J54" s="67">
        <v>1</v>
      </c>
      <c r="K54" s="67">
        <v>8</v>
      </c>
      <c r="L54" s="67">
        <v>8</v>
      </c>
      <c r="M54" s="67">
        <v>8</v>
      </c>
      <c r="N54" s="69" t="s">
        <v>439</v>
      </c>
      <c r="O54" s="90" t="s">
        <v>440</v>
      </c>
      <c r="P54" s="82"/>
      <c r="Q54" s="36"/>
      <c r="R54" s="36"/>
      <c r="S54" s="36"/>
      <c r="T54" s="49"/>
      <c r="U54" s="50"/>
      <c r="V54" s="50"/>
      <c r="W54" s="51"/>
      <c r="X54" s="66" t="s">
        <v>91</v>
      </c>
      <c r="Y54" s="43"/>
      <c r="Z54" s="36"/>
      <c r="AA54" s="36"/>
    </row>
    <row r="55" spans="1:27" s="9" customFormat="1" ht="13.5" hidden="1">
      <c r="A55" s="17"/>
      <c r="B55" s="21"/>
      <c r="C55" s="67"/>
      <c r="D55" s="90"/>
      <c r="E55" s="90"/>
      <c r="F55" s="99"/>
      <c r="G55" s="100"/>
      <c r="H55" s="11"/>
      <c r="I55" s="44"/>
      <c r="J55" s="67"/>
      <c r="K55" s="67"/>
      <c r="L55" s="67"/>
      <c r="M55" s="67"/>
      <c r="N55" s="69"/>
      <c r="O55" s="90"/>
      <c r="P55" s="118"/>
      <c r="Q55" s="7"/>
      <c r="R55" s="7"/>
      <c r="S55" s="7"/>
      <c r="T55" s="18"/>
      <c r="U55" s="19"/>
      <c r="V55" s="19"/>
      <c r="W55" s="15"/>
      <c r="X55" s="67"/>
      <c r="Y55" s="11"/>
      <c r="Z55" s="7"/>
      <c r="AA55" s="7"/>
    </row>
    <row r="56" spans="1:27" s="9" customFormat="1" ht="13.5" hidden="1">
      <c r="A56" s="104"/>
      <c r="B56" s="55"/>
      <c r="C56" s="36" t="s">
        <v>128</v>
      </c>
      <c r="D56" s="36" t="s">
        <v>128</v>
      </c>
      <c r="E56" s="36" t="s">
        <v>128</v>
      </c>
      <c r="F56" s="119" t="s">
        <v>152</v>
      </c>
      <c r="G56" s="120" t="s">
        <v>465</v>
      </c>
      <c r="H56" s="43" t="s">
        <v>160</v>
      </c>
      <c r="I56" s="33" t="s">
        <v>480</v>
      </c>
      <c r="J56" s="66">
        <v>1</v>
      </c>
      <c r="K56" s="66">
        <v>7</v>
      </c>
      <c r="L56" s="66">
        <f>J56*K56</f>
        <v>7</v>
      </c>
      <c r="M56" s="66">
        <f>L56</f>
        <v>7</v>
      </c>
      <c r="N56" s="85"/>
      <c r="O56" s="86"/>
      <c r="P56" s="82"/>
      <c r="Q56" s="36"/>
      <c r="R56" s="36"/>
      <c r="S56" s="36"/>
      <c r="T56" s="49"/>
      <c r="U56" s="50"/>
      <c r="V56" s="50"/>
      <c r="W56" s="51"/>
      <c r="X56" s="66" t="s">
        <v>481</v>
      </c>
      <c r="Y56" s="11"/>
      <c r="Z56" s="7"/>
      <c r="AA56" s="7"/>
    </row>
    <row r="57" spans="1:27" s="9" customFormat="1" ht="13.5" hidden="1">
      <c r="A57" s="104"/>
      <c r="B57" s="55"/>
      <c r="C57" s="36" t="s">
        <v>129</v>
      </c>
      <c r="D57" s="36" t="s">
        <v>129</v>
      </c>
      <c r="E57" s="36" t="s">
        <v>507</v>
      </c>
      <c r="F57" s="119" t="s">
        <v>153</v>
      </c>
      <c r="G57" s="120" t="s">
        <v>466</v>
      </c>
      <c r="H57" s="43" t="s">
        <v>161</v>
      </c>
      <c r="I57" s="33" t="s">
        <v>480</v>
      </c>
      <c r="J57" s="66">
        <v>1</v>
      </c>
      <c r="K57" s="66">
        <v>7</v>
      </c>
      <c r="L57" s="66">
        <f t="shared" ref="L57:L66" si="0">J57*K57</f>
        <v>7</v>
      </c>
      <c r="M57" s="66">
        <f t="shared" ref="M57:M67" si="1">L57</f>
        <v>7</v>
      </c>
      <c r="N57" s="85"/>
      <c r="O57" s="86"/>
      <c r="P57" s="82"/>
      <c r="Q57" s="36"/>
      <c r="R57" s="36"/>
      <c r="S57" s="36"/>
      <c r="T57" s="49"/>
      <c r="U57" s="50"/>
      <c r="V57" s="50"/>
      <c r="W57" s="58" t="s">
        <v>482</v>
      </c>
      <c r="X57" s="66" t="s">
        <v>91</v>
      </c>
      <c r="Y57" s="11"/>
      <c r="Z57" s="7"/>
      <c r="AA57" s="7"/>
    </row>
    <row r="58" spans="1:27" s="9" customFormat="1" ht="13.5" hidden="1">
      <c r="A58" s="104"/>
      <c r="B58" s="55"/>
      <c r="C58" s="36" t="s">
        <v>130</v>
      </c>
      <c r="D58" s="36" t="s">
        <v>130</v>
      </c>
      <c r="E58" s="36" t="s">
        <v>130</v>
      </c>
      <c r="F58" s="119" t="s">
        <v>154</v>
      </c>
      <c r="G58" s="120" t="s">
        <v>467</v>
      </c>
      <c r="H58" s="43" t="s">
        <v>162</v>
      </c>
      <c r="I58" s="33" t="s">
        <v>480</v>
      </c>
      <c r="J58" s="66">
        <v>1</v>
      </c>
      <c r="K58" s="66">
        <v>7</v>
      </c>
      <c r="L58" s="66">
        <f t="shared" si="0"/>
        <v>7</v>
      </c>
      <c r="M58" s="66">
        <f t="shared" si="1"/>
        <v>7</v>
      </c>
      <c r="N58" s="85"/>
      <c r="O58" s="86"/>
      <c r="P58" s="82"/>
      <c r="Q58" s="36"/>
      <c r="R58" s="36"/>
      <c r="S58" s="36"/>
      <c r="T58" s="49"/>
      <c r="U58" s="50"/>
      <c r="V58" s="50"/>
      <c r="W58" s="51"/>
      <c r="X58" s="66" t="s">
        <v>91</v>
      </c>
      <c r="Y58" s="11"/>
      <c r="Z58" s="7"/>
      <c r="AA58" s="7"/>
    </row>
    <row r="59" spans="1:27" s="9" customFormat="1" ht="13.5" hidden="1">
      <c r="A59" s="104"/>
      <c r="B59" s="55"/>
      <c r="C59" s="36" t="s">
        <v>131</v>
      </c>
      <c r="D59" s="36" t="s">
        <v>131</v>
      </c>
      <c r="E59" s="36" t="s">
        <v>131</v>
      </c>
      <c r="F59" s="119" t="s">
        <v>155</v>
      </c>
      <c r="G59" s="120" t="s">
        <v>169</v>
      </c>
      <c r="H59" s="43" t="s">
        <v>163</v>
      </c>
      <c r="I59" s="33" t="s">
        <v>480</v>
      </c>
      <c r="J59" s="66">
        <v>1</v>
      </c>
      <c r="K59" s="66">
        <v>7</v>
      </c>
      <c r="L59" s="66">
        <f t="shared" si="0"/>
        <v>7</v>
      </c>
      <c r="M59" s="66">
        <f t="shared" si="1"/>
        <v>7</v>
      </c>
      <c r="N59" s="85"/>
      <c r="O59" s="86"/>
      <c r="P59" s="82"/>
      <c r="Q59" s="36"/>
      <c r="R59" s="36"/>
      <c r="S59" s="36"/>
      <c r="T59" s="49"/>
      <c r="U59" s="50"/>
      <c r="V59" s="50"/>
      <c r="W59" s="51"/>
      <c r="X59" s="66" t="s">
        <v>481</v>
      </c>
      <c r="Y59" s="11"/>
      <c r="Z59" s="7"/>
      <c r="AA59" s="7"/>
    </row>
    <row r="60" spans="1:27" s="9" customFormat="1" ht="13.5" hidden="1">
      <c r="A60" s="104"/>
      <c r="B60" s="55"/>
      <c r="C60" s="36" t="s">
        <v>132</v>
      </c>
      <c r="D60" s="36" t="s">
        <v>132</v>
      </c>
      <c r="E60" s="75" t="s">
        <v>132</v>
      </c>
      <c r="F60" s="122" t="s">
        <v>156</v>
      </c>
      <c r="G60" s="109" t="s">
        <v>170</v>
      </c>
      <c r="H60" s="76" t="s">
        <v>164</v>
      </c>
      <c r="I60" s="52" t="s">
        <v>480</v>
      </c>
      <c r="J60" s="81">
        <v>1</v>
      </c>
      <c r="K60" s="81">
        <v>1</v>
      </c>
      <c r="L60" s="81">
        <f t="shared" si="0"/>
        <v>1</v>
      </c>
      <c r="M60" s="81">
        <f t="shared" si="1"/>
        <v>1</v>
      </c>
      <c r="N60" s="111"/>
      <c r="O60" s="123"/>
      <c r="P60" s="124"/>
      <c r="Q60" s="75"/>
      <c r="R60" s="75"/>
      <c r="S60" s="75"/>
      <c r="T60" s="78"/>
      <c r="U60" s="79"/>
      <c r="V60" s="79"/>
      <c r="W60" s="80"/>
      <c r="X60" s="66" t="s">
        <v>481</v>
      </c>
      <c r="Y60" s="11"/>
      <c r="Z60" s="7"/>
      <c r="AA60" s="7"/>
    </row>
    <row r="61" spans="1:27" s="9" customFormat="1" ht="13.5" hidden="1">
      <c r="A61" s="104"/>
      <c r="B61" s="55"/>
      <c r="C61" s="36" t="s">
        <v>133</v>
      </c>
      <c r="D61" s="36" t="s">
        <v>133</v>
      </c>
      <c r="E61" s="36" t="s">
        <v>133</v>
      </c>
      <c r="F61" s="119" t="s">
        <v>479</v>
      </c>
      <c r="G61" s="120"/>
      <c r="H61" s="43"/>
      <c r="I61" s="33" t="s">
        <v>480</v>
      </c>
      <c r="J61" s="66">
        <v>1</v>
      </c>
      <c r="K61" s="66">
        <v>1</v>
      </c>
      <c r="L61" s="66">
        <f t="shared" si="0"/>
        <v>1</v>
      </c>
      <c r="M61" s="66">
        <f t="shared" si="1"/>
        <v>1</v>
      </c>
      <c r="N61" s="85"/>
      <c r="O61" s="86"/>
      <c r="P61" s="82"/>
      <c r="Q61" s="36"/>
      <c r="R61" s="36"/>
      <c r="S61" s="36"/>
      <c r="T61" s="49"/>
      <c r="U61" s="50"/>
      <c r="V61" s="50"/>
      <c r="W61" s="51"/>
      <c r="X61" s="66" t="s">
        <v>91</v>
      </c>
      <c r="Y61" s="11"/>
      <c r="Z61" s="7"/>
      <c r="AA61" s="7"/>
    </row>
    <row r="62" spans="1:27" s="9" customFormat="1" ht="13.5" hidden="1">
      <c r="A62" s="104"/>
      <c r="B62" s="55"/>
      <c r="C62" s="36" t="s">
        <v>462</v>
      </c>
      <c r="D62" s="36" t="s">
        <v>462</v>
      </c>
      <c r="E62" s="36" t="s">
        <v>462</v>
      </c>
      <c r="F62" s="119" t="s">
        <v>245</v>
      </c>
      <c r="G62" s="120" t="s">
        <v>468</v>
      </c>
      <c r="H62" s="43" t="s">
        <v>476</v>
      </c>
      <c r="I62" s="33" t="s">
        <v>480</v>
      </c>
      <c r="J62" s="66">
        <v>1</v>
      </c>
      <c r="K62" s="66">
        <v>1</v>
      </c>
      <c r="L62" s="66">
        <f t="shared" si="0"/>
        <v>1</v>
      </c>
      <c r="M62" s="66">
        <f t="shared" si="1"/>
        <v>1</v>
      </c>
      <c r="N62" s="85"/>
      <c r="O62" s="86"/>
      <c r="P62" s="82"/>
      <c r="Q62" s="36"/>
      <c r="R62" s="36"/>
      <c r="S62" s="36"/>
      <c r="T62" s="49"/>
      <c r="U62" s="50"/>
      <c r="V62" s="50"/>
      <c r="W62" s="51"/>
      <c r="X62" s="66" t="s">
        <v>91</v>
      </c>
      <c r="Y62" s="11"/>
      <c r="Z62" s="7"/>
      <c r="AA62" s="7"/>
    </row>
    <row r="63" spans="1:27" s="9" customFormat="1" ht="13.5" hidden="1">
      <c r="A63" s="104"/>
      <c r="B63" s="55"/>
      <c r="C63" s="36" t="s">
        <v>463</v>
      </c>
      <c r="D63" s="36" t="s">
        <v>463</v>
      </c>
      <c r="E63" s="36" t="s">
        <v>463</v>
      </c>
      <c r="F63" s="119" t="s">
        <v>244</v>
      </c>
      <c r="G63" s="120" t="s">
        <v>469</v>
      </c>
      <c r="H63" s="43" t="s">
        <v>477</v>
      </c>
      <c r="I63" s="33" t="s">
        <v>480</v>
      </c>
      <c r="J63" s="66">
        <v>1</v>
      </c>
      <c r="K63" s="66">
        <v>1</v>
      </c>
      <c r="L63" s="66">
        <f t="shared" si="0"/>
        <v>1</v>
      </c>
      <c r="M63" s="66">
        <f t="shared" si="1"/>
        <v>1</v>
      </c>
      <c r="N63" s="85"/>
      <c r="O63" s="86"/>
      <c r="P63" s="82"/>
      <c r="Q63" s="36"/>
      <c r="R63" s="36"/>
      <c r="S63" s="36"/>
      <c r="T63" s="49"/>
      <c r="U63" s="50"/>
      <c r="V63" s="50"/>
      <c r="W63" s="51"/>
      <c r="X63" s="66" t="s">
        <v>91</v>
      </c>
      <c r="Y63" s="11"/>
      <c r="Z63" s="7"/>
      <c r="AA63" s="7"/>
    </row>
    <row r="64" spans="1:27" s="9" customFormat="1" ht="13.5" hidden="1">
      <c r="A64" s="104"/>
      <c r="B64" s="55"/>
      <c r="C64" s="36" t="s">
        <v>464</v>
      </c>
      <c r="D64" s="36" t="s">
        <v>464</v>
      </c>
      <c r="E64" s="36" t="s">
        <v>464</v>
      </c>
      <c r="F64" s="119" t="s">
        <v>243</v>
      </c>
      <c r="G64" s="120" t="s">
        <v>470</v>
      </c>
      <c r="H64" s="43" t="s">
        <v>475</v>
      </c>
      <c r="I64" s="33" t="s">
        <v>480</v>
      </c>
      <c r="J64" s="66">
        <v>1</v>
      </c>
      <c r="K64" s="66">
        <v>2</v>
      </c>
      <c r="L64" s="66">
        <f t="shared" si="0"/>
        <v>2</v>
      </c>
      <c r="M64" s="66">
        <f t="shared" si="1"/>
        <v>2</v>
      </c>
      <c r="N64" s="85"/>
      <c r="O64" s="86"/>
      <c r="P64" s="82"/>
      <c r="Q64" s="36"/>
      <c r="R64" s="36"/>
      <c r="S64" s="36"/>
      <c r="T64" s="49"/>
      <c r="U64" s="50"/>
      <c r="V64" s="50"/>
      <c r="W64" s="51"/>
      <c r="X64" s="66" t="s">
        <v>91</v>
      </c>
      <c r="Y64" s="11"/>
      <c r="Z64" s="7"/>
      <c r="AA64" s="7"/>
    </row>
    <row r="65" spans="1:27" s="9" customFormat="1" ht="13.5" hidden="1">
      <c r="A65" s="104"/>
      <c r="B65" s="55"/>
      <c r="C65" s="36" t="s">
        <v>460</v>
      </c>
      <c r="D65" s="36" t="s">
        <v>460</v>
      </c>
      <c r="E65" s="36" t="s">
        <v>460</v>
      </c>
      <c r="F65" s="119" t="s">
        <v>478</v>
      </c>
      <c r="G65" s="120" t="s">
        <v>471</v>
      </c>
      <c r="H65" s="43" t="s">
        <v>473</v>
      </c>
      <c r="I65" s="33" t="s">
        <v>480</v>
      </c>
      <c r="J65" s="66">
        <v>1</v>
      </c>
      <c r="K65" s="66">
        <v>1</v>
      </c>
      <c r="L65" s="66">
        <f t="shared" si="0"/>
        <v>1</v>
      </c>
      <c r="M65" s="66">
        <f t="shared" si="1"/>
        <v>1</v>
      </c>
      <c r="N65" s="85"/>
      <c r="O65" s="86"/>
      <c r="P65" s="82"/>
      <c r="Q65" s="36"/>
      <c r="R65" s="36"/>
      <c r="S65" s="36"/>
      <c r="T65" s="49"/>
      <c r="U65" s="50"/>
      <c r="V65" s="50"/>
      <c r="W65" s="51"/>
      <c r="X65" s="66" t="s">
        <v>91</v>
      </c>
      <c r="Y65" s="11"/>
      <c r="Z65" s="7"/>
      <c r="AA65" s="7"/>
    </row>
    <row r="66" spans="1:27" s="9" customFormat="1" ht="13.5" hidden="1">
      <c r="A66" s="104"/>
      <c r="B66" s="55"/>
      <c r="C66" s="36" t="s">
        <v>461</v>
      </c>
      <c r="D66" s="36" t="s">
        <v>461</v>
      </c>
      <c r="E66" s="36" t="s">
        <v>461</v>
      </c>
      <c r="F66" s="119" t="s">
        <v>478</v>
      </c>
      <c r="G66" s="120" t="s">
        <v>472</v>
      </c>
      <c r="H66" s="43" t="s">
        <v>474</v>
      </c>
      <c r="I66" s="33" t="s">
        <v>480</v>
      </c>
      <c r="J66" s="66">
        <v>1</v>
      </c>
      <c r="K66" s="66">
        <v>1</v>
      </c>
      <c r="L66" s="66">
        <f t="shared" si="0"/>
        <v>1</v>
      </c>
      <c r="M66" s="66">
        <f t="shared" si="1"/>
        <v>1</v>
      </c>
      <c r="N66" s="85"/>
      <c r="O66" s="86"/>
      <c r="P66" s="82"/>
      <c r="Q66" s="36"/>
      <c r="R66" s="36"/>
      <c r="S66" s="36"/>
      <c r="T66" s="49"/>
      <c r="U66" s="50"/>
      <c r="V66" s="50"/>
      <c r="W66" s="51"/>
      <c r="X66" s="66" t="s">
        <v>91</v>
      </c>
      <c r="Y66" s="11"/>
      <c r="Z66" s="7"/>
      <c r="AA66" s="7"/>
    </row>
    <row r="67" spans="1:27" s="9" customFormat="1" ht="13.5" hidden="1">
      <c r="A67" s="17"/>
      <c r="B67" s="55" t="s">
        <v>495</v>
      </c>
      <c r="C67" s="86"/>
      <c r="D67" s="86"/>
      <c r="E67" s="36" t="s">
        <v>493</v>
      </c>
      <c r="F67" s="119" t="s">
        <v>156</v>
      </c>
      <c r="G67" s="120" t="s">
        <v>492</v>
      </c>
      <c r="H67" s="43" t="s">
        <v>494</v>
      </c>
      <c r="I67" s="33"/>
      <c r="J67" s="66">
        <v>1</v>
      </c>
      <c r="K67" s="66">
        <v>1</v>
      </c>
      <c r="L67" s="66">
        <v>1</v>
      </c>
      <c r="M67" s="66">
        <f t="shared" si="1"/>
        <v>1</v>
      </c>
      <c r="N67" s="85"/>
      <c r="O67" s="121">
        <v>44088</v>
      </c>
      <c r="P67" s="82"/>
      <c r="Q67" s="36"/>
      <c r="R67" s="36"/>
      <c r="S67" s="36"/>
      <c r="T67" s="49"/>
      <c r="U67" s="50"/>
      <c r="V67" s="50"/>
      <c r="W67" s="51"/>
      <c r="X67" s="66" t="s">
        <v>502</v>
      </c>
      <c r="Y67" s="11"/>
      <c r="Z67" s="7"/>
      <c r="AA67" s="7"/>
    </row>
    <row r="68" spans="1:27" s="106" customFormat="1" ht="13.5" hidden="1">
      <c r="A68" s="104"/>
      <c r="B68" s="55" t="s">
        <v>495</v>
      </c>
      <c r="C68" s="86"/>
      <c r="D68" s="86"/>
      <c r="E68" s="43" t="s">
        <v>129</v>
      </c>
      <c r="F68" s="119" t="s">
        <v>153</v>
      </c>
      <c r="G68" s="120" t="s">
        <v>506</v>
      </c>
      <c r="H68" s="43" t="s">
        <v>161</v>
      </c>
      <c r="I68" s="33"/>
      <c r="J68" s="66"/>
      <c r="K68" s="66"/>
      <c r="L68" s="66"/>
      <c r="M68" s="66"/>
      <c r="N68" s="85"/>
      <c r="O68" s="125">
        <v>44090</v>
      </c>
      <c r="P68" s="82"/>
      <c r="Q68" s="36"/>
      <c r="R68" s="36"/>
      <c r="S68" s="36"/>
      <c r="T68" s="49"/>
      <c r="U68" s="50"/>
      <c r="V68" s="50"/>
      <c r="W68" s="51"/>
      <c r="X68" s="66"/>
      <c r="Y68" s="43"/>
      <c r="Z68" s="36"/>
      <c r="AA68" s="36"/>
    </row>
    <row r="69" spans="1:27" s="106" customFormat="1" ht="27" hidden="1">
      <c r="A69" s="104"/>
      <c r="B69" s="55"/>
      <c r="C69" s="86"/>
      <c r="D69" s="86"/>
      <c r="E69" s="43" t="s">
        <v>558</v>
      </c>
      <c r="F69" s="119" t="s">
        <v>152</v>
      </c>
      <c r="G69" s="120" t="s">
        <v>565</v>
      </c>
      <c r="H69" s="43" t="s">
        <v>160</v>
      </c>
      <c r="I69" s="33" t="s">
        <v>559</v>
      </c>
      <c r="J69" s="66">
        <v>1</v>
      </c>
      <c r="K69" s="66">
        <v>7</v>
      </c>
      <c r="L69" s="66">
        <v>7</v>
      </c>
      <c r="M69" s="66">
        <v>7</v>
      </c>
      <c r="N69" s="85"/>
      <c r="O69" s="125">
        <v>44126</v>
      </c>
      <c r="P69" s="82"/>
      <c r="Q69" s="36"/>
      <c r="R69" s="36"/>
      <c r="S69" s="36"/>
      <c r="T69" s="49"/>
      <c r="U69" s="50"/>
      <c r="V69" s="50"/>
      <c r="W69" s="51" t="s">
        <v>561</v>
      </c>
      <c r="X69" s="66" t="s">
        <v>560</v>
      </c>
      <c r="Y69" s="43"/>
      <c r="Z69" s="36"/>
      <c r="AA69" s="36"/>
    </row>
    <row r="70" spans="1:27" s="106" customFormat="1" ht="13.5" hidden="1">
      <c r="A70" s="104"/>
      <c r="B70" s="55"/>
      <c r="C70" s="86"/>
      <c r="D70" s="86"/>
      <c r="E70" s="43"/>
      <c r="F70" s="119"/>
      <c r="G70" s="120"/>
      <c r="H70" s="43"/>
      <c r="I70" s="33"/>
      <c r="J70" s="66"/>
      <c r="K70" s="66"/>
      <c r="L70" s="66"/>
      <c r="M70" s="66"/>
      <c r="N70" s="85"/>
      <c r="O70" s="125"/>
      <c r="P70" s="82"/>
      <c r="Q70" s="36"/>
      <c r="R70" s="36"/>
      <c r="S70" s="36"/>
      <c r="T70" s="49"/>
      <c r="U70" s="50"/>
      <c r="V70" s="50"/>
      <c r="W70" s="51"/>
      <c r="X70" s="66"/>
      <c r="Y70" s="43"/>
      <c r="Z70" s="36"/>
      <c r="AA70" s="36"/>
    </row>
    <row r="71" spans="1:27" s="106" customFormat="1" ht="13.5" hidden="1">
      <c r="A71" s="104"/>
      <c r="B71" s="55"/>
      <c r="C71" s="86"/>
      <c r="D71" s="86"/>
      <c r="E71" s="43"/>
      <c r="F71" s="119"/>
      <c r="G71" s="120"/>
      <c r="H71" s="43"/>
      <c r="I71" s="33"/>
      <c r="J71" s="66"/>
      <c r="K71" s="66"/>
      <c r="L71" s="66"/>
      <c r="M71" s="66"/>
      <c r="N71" s="85"/>
      <c r="O71" s="125"/>
      <c r="P71" s="82"/>
      <c r="Q71" s="36"/>
      <c r="R71" s="36"/>
      <c r="S71" s="36"/>
      <c r="T71" s="49"/>
      <c r="U71" s="50"/>
      <c r="V71" s="50"/>
      <c r="W71" s="51"/>
      <c r="X71" s="66"/>
      <c r="Y71" s="43"/>
      <c r="Z71" s="36"/>
      <c r="AA71" s="36"/>
    </row>
    <row r="72" spans="1:27" s="9" customFormat="1" ht="13.5" hidden="1">
      <c r="A72" s="17"/>
      <c r="B72" s="21"/>
      <c r="C72" s="90"/>
      <c r="D72" s="90"/>
      <c r="E72" s="90"/>
      <c r="F72" s="99"/>
      <c r="G72" s="100"/>
      <c r="H72" s="11"/>
      <c r="I72" s="44"/>
      <c r="J72" s="67"/>
      <c r="K72" s="67"/>
      <c r="L72" s="67"/>
      <c r="M72" s="67"/>
      <c r="N72" s="69"/>
      <c r="O72" s="90"/>
      <c r="P72" s="118"/>
      <c r="Q72" s="7"/>
      <c r="R72" s="7"/>
      <c r="S72" s="7"/>
      <c r="T72" s="18"/>
      <c r="U72" s="19"/>
      <c r="V72" s="19"/>
      <c r="W72" s="15"/>
      <c r="X72" s="67"/>
      <c r="Y72" s="11"/>
      <c r="Z72" s="7"/>
      <c r="AA72" s="7"/>
    </row>
    <row r="73" spans="1:27" s="9" customFormat="1" ht="13.5" hidden="1">
      <c r="A73" s="17"/>
      <c r="B73" s="13"/>
      <c r="C73" s="90"/>
      <c r="D73" s="90"/>
      <c r="E73" s="90"/>
      <c r="F73" s="99"/>
      <c r="G73" s="99"/>
      <c r="H73" s="10"/>
      <c r="I73" s="67"/>
      <c r="J73" s="67"/>
      <c r="K73" s="67"/>
      <c r="L73" s="67"/>
      <c r="M73" s="67"/>
      <c r="N73" s="69"/>
      <c r="O73" s="92"/>
      <c r="P73" s="14"/>
      <c r="Q73" s="7"/>
      <c r="R73" s="7"/>
      <c r="S73" s="7"/>
      <c r="T73" s="18"/>
      <c r="U73" s="19"/>
      <c r="V73" s="19"/>
      <c r="W73" s="15"/>
      <c r="X73" s="67"/>
      <c r="Y73" s="11"/>
      <c r="Z73" s="7"/>
      <c r="AA73" s="7"/>
    </row>
    <row r="74" spans="1:27" s="9" customFormat="1" ht="13.5" hidden="1">
      <c r="A74" s="17"/>
      <c r="B74" s="55" t="s">
        <v>397</v>
      </c>
      <c r="C74" s="90" t="s">
        <v>384</v>
      </c>
      <c r="D74" s="90" t="s">
        <v>384</v>
      </c>
      <c r="E74" s="90" t="s">
        <v>384</v>
      </c>
      <c r="F74" s="99" t="s">
        <v>387</v>
      </c>
      <c r="G74" s="99" t="s">
        <v>383</v>
      </c>
      <c r="H74" s="10" t="s">
        <v>385</v>
      </c>
      <c r="I74" s="67" t="s">
        <v>96</v>
      </c>
      <c r="J74" s="67">
        <v>1</v>
      </c>
      <c r="K74" s="67">
        <v>1</v>
      </c>
      <c r="L74" s="67">
        <v>1</v>
      </c>
      <c r="M74" s="67">
        <v>1</v>
      </c>
      <c r="N74" s="69" t="s">
        <v>91</v>
      </c>
      <c r="O74" s="88" t="s">
        <v>404</v>
      </c>
      <c r="P74" s="82"/>
      <c r="Q74" s="36"/>
      <c r="R74" s="36"/>
      <c r="S74" s="36"/>
      <c r="T74" s="49"/>
      <c r="U74" s="50"/>
      <c r="V74" s="50"/>
      <c r="W74" s="51"/>
      <c r="X74" s="66" t="s">
        <v>247</v>
      </c>
      <c r="Y74" s="11"/>
      <c r="Z74" s="7"/>
      <c r="AA74" s="7"/>
    </row>
    <row r="75" spans="1:27" s="9" customFormat="1" ht="27" hidden="1">
      <c r="A75" s="17"/>
      <c r="B75" s="128"/>
      <c r="C75" s="123" t="s">
        <v>388</v>
      </c>
      <c r="D75" s="123" t="s">
        <v>388</v>
      </c>
      <c r="E75" s="123" t="s">
        <v>388</v>
      </c>
      <c r="F75" s="122" t="s">
        <v>391</v>
      </c>
      <c r="G75" s="122" t="s">
        <v>394</v>
      </c>
      <c r="H75" s="110" t="s">
        <v>400</v>
      </c>
      <c r="I75" s="81" t="s">
        <v>96</v>
      </c>
      <c r="J75" s="81">
        <v>1</v>
      </c>
      <c r="K75" s="81">
        <v>1</v>
      </c>
      <c r="L75" s="81">
        <v>1</v>
      </c>
      <c r="M75" s="81">
        <v>1</v>
      </c>
      <c r="N75" s="111" t="s">
        <v>91</v>
      </c>
      <c r="O75" s="129" t="s">
        <v>404</v>
      </c>
      <c r="P75" s="124"/>
      <c r="Q75" s="75"/>
      <c r="R75" s="75"/>
      <c r="S75" s="75"/>
      <c r="T75" s="78"/>
      <c r="U75" s="79"/>
      <c r="V75" s="79"/>
      <c r="W75" s="116" t="s">
        <v>513</v>
      </c>
      <c r="X75" s="81" t="s">
        <v>405</v>
      </c>
      <c r="Y75" s="11"/>
      <c r="Z75" s="7"/>
      <c r="AA75" s="7"/>
    </row>
    <row r="76" spans="1:27" s="9" customFormat="1" ht="27" hidden="1">
      <c r="A76" s="17"/>
      <c r="B76" s="128"/>
      <c r="C76" s="123" t="s">
        <v>389</v>
      </c>
      <c r="D76" s="123" t="s">
        <v>389</v>
      </c>
      <c r="E76" s="123" t="s">
        <v>389</v>
      </c>
      <c r="F76" s="122" t="s">
        <v>391</v>
      </c>
      <c r="G76" s="122" t="s">
        <v>399</v>
      </c>
      <c r="H76" s="110" t="s">
        <v>401</v>
      </c>
      <c r="I76" s="81" t="s">
        <v>96</v>
      </c>
      <c r="J76" s="81">
        <v>1</v>
      </c>
      <c r="K76" s="81">
        <v>1</v>
      </c>
      <c r="L76" s="81">
        <v>1</v>
      </c>
      <c r="M76" s="81">
        <v>1</v>
      </c>
      <c r="N76" s="111" t="s">
        <v>91</v>
      </c>
      <c r="O76" s="129" t="s">
        <v>404</v>
      </c>
      <c r="P76" s="124"/>
      <c r="Q76" s="75"/>
      <c r="R76" s="75"/>
      <c r="S76" s="75"/>
      <c r="T76" s="78"/>
      <c r="U76" s="79"/>
      <c r="V76" s="79"/>
      <c r="W76" s="116" t="s">
        <v>513</v>
      </c>
      <c r="X76" s="81" t="s">
        <v>91</v>
      </c>
      <c r="Y76" s="11"/>
      <c r="Z76" s="7"/>
      <c r="AA76" s="7"/>
    </row>
    <row r="77" spans="1:27" s="9" customFormat="1" ht="13.5" hidden="1">
      <c r="A77" s="17"/>
      <c r="B77" s="55" t="s">
        <v>397</v>
      </c>
      <c r="C77" s="67" t="s">
        <v>395</v>
      </c>
      <c r="D77" s="67" t="s">
        <v>395</v>
      </c>
      <c r="E77" s="67" t="s">
        <v>395</v>
      </c>
      <c r="F77" s="99" t="s">
        <v>387</v>
      </c>
      <c r="G77" s="99" t="s">
        <v>395</v>
      </c>
      <c r="H77" s="10" t="s">
        <v>392</v>
      </c>
      <c r="I77" s="67" t="s">
        <v>386</v>
      </c>
      <c r="J77" s="67">
        <v>1</v>
      </c>
      <c r="K77" s="67">
        <v>2</v>
      </c>
      <c r="L77" s="67">
        <v>2</v>
      </c>
      <c r="M77" s="67">
        <v>2</v>
      </c>
      <c r="N77" s="69" t="s">
        <v>91</v>
      </c>
      <c r="O77" s="88" t="s">
        <v>404</v>
      </c>
      <c r="P77" s="82"/>
      <c r="Q77" s="36"/>
      <c r="R77" s="36"/>
      <c r="S77" s="36"/>
      <c r="T77" s="49"/>
      <c r="U77" s="50"/>
      <c r="V77" s="50"/>
      <c r="W77" s="51"/>
      <c r="X77" s="66" t="s">
        <v>91</v>
      </c>
      <c r="Y77" s="11"/>
      <c r="Z77" s="7"/>
      <c r="AA77" s="7"/>
    </row>
    <row r="78" spans="1:27" s="9" customFormat="1" ht="13.5" hidden="1">
      <c r="A78" s="17"/>
      <c r="B78" s="55" t="s">
        <v>397</v>
      </c>
      <c r="C78" s="67" t="s">
        <v>390</v>
      </c>
      <c r="D78" s="67" t="s">
        <v>390</v>
      </c>
      <c r="E78" s="67" t="s">
        <v>390</v>
      </c>
      <c r="F78" s="99" t="s">
        <v>387</v>
      </c>
      <c r="G78" s="99" t="s">
        <v>390</v>
      </c>
      <c r="H78" s="10" t="s">
        <v>396</v>
      </c>
      <c r="I78" s="67" t="s">
        <v>386</v>
      </c>
      <c r="J78" s="67">
        <v>1</v>
      </c>
      <c r="K78" s="67">
        <v>4</v>
      </c>
      <c r="L78" s="67">
        <v>4</v>
      </c>
      <c r="M78" s="67">
        <v>4</v>
      </c>
      <c r="N78" s="69" t="s">
        <v>91</v>
      </c>
      <c r="O78" s="88" t="s">
        <v>404</v>
      </c>
      <c r="P78" s="82"/>
      <c r="Q78" s="36"/>
      <c r="R78" s="36"/>
      <c r="S78" s="36"/>
      <c r="T78" s="49"/>
      <c r="U78" s="50"/>
      <c r="V78" s="50"/>
      <c r="W78" s="51"/>
      <c r="X78" s="66" t="s">
        <v>406</v>
      </c>
      <c r="Y78" s="11"/>
      <c r="Z78" s="7"/>
      <c r="AA78" s="7"/>
    </row>
    <row r="79" spans="1:27" s="9" customFormat="1" ht="13.5" hidden="1">
      <c r="A79" s="17"/>
      <c r="B79" s="55" t="s">
        <v>397</v>
      </c>
      <c r="C79" s="67" t="s">
        <v>393</v>
      </c>
      <c r="D79" s="67" t="s">
        <v>393</v>
      </c>
      <c r="E79" s="67" t="s">
        <v>393</v>
      </c>
      <c r="F79" s="99" t="s">
        <v>387</v>
      </c>
      <c r="G79" s="99" t="s">
        <v>393</v>
      </c>
      <c r="H79" s="10" t="s">
        <v>398</v>
      </c>
      <c r="I79" s="67" t="s">
        <v>386</v>
      </c>
      <c r="J79" s="67">
        <v>1</v>
      </c>
      <c r="K79" s="67">
        <v>1</v>
      </c>
      <c r="L79" s="67">
        <v>1</v>
      </c>
      <c r="M79" s="67">
        <v>1</v>
      </c>
      <c r="N79" s="69" t="s">
        <v>91</v>
      </c>
      <c r="O79" s="88" t="s">
        <v>404</v>
      </c>
      <c r="P79" s="82"/>
      <c r="Q79" s="36"/>
      <c r="R79" s="36"/>
      <c r="S79" s="36"/>
      <c r="T79" s="49"/>
      <c r="U79" s="50"/>
      <c r="V79" s="50"/>
      <c r="W79" s="51"/>
      <c r="X79" s="66" t="s">
        <v>91</v>
      </c>
      <c r="Y79" s="11"/>
      <c r="Z79" s="7"/>
      <c r="AA79" s="7"/>
    </row>
    <row r="80" spans="1:27" s="9" customFormat="1" ht="27" hidden="1">
      <c r="A80" s="17"/>
      <c r="B80" s="128"/>
      <c r="C80" s="81" t="s">
        <v>402</v>
      </c>
      <c r="D80" s="81" t="s">
        <v>402</v>
      </c>
      <c r="E80" s="81" t="s">
        <v>402</v>
      </c>
      <c r="F80" s="122" t="s">
        <v>391</v>
      </c>
      <c r="G80" s="122" t="s">
        <v>402</v>
      </c>
      <c r="H80" s="110" t="s">
        <v>403</v>
      </c>
      <c r="I80" s="81" t="s">
        <v>386</v>
      </c>
      <c r="J80" s="81">
        <v>1</v>
      </c>
      <c r="K80" s="81">
        <v>1</v>
      </c>
      <c r="L80" s="81">
        <v>1</v>
      </c>
      <c r="M80" s="81">
        <v>1</v>
      </c>
      <c r="N80" s="111" t="s">
        <v>91</v>
      </c>
      <c r="O80" s="129" t="s">
        <v>404</v>
      </c>
      <c r="P80" s="124"/>
      <c r="Q80" s="75"/>
      <c r="R80" s="75"/>
      <c r="S80" s="75"/>
      <c r="T80" s="78"/>
      <c r="U80" s="79"/>
      <c r="V80" s="79"/>
      <c r="W80" s="116" t="s">
        <v>513</v>
      </c>
      <c r="X80" s="81" t="s">
        <v>91</v>
      </c>
      <c r="Y80" s="11"/>
      <c r="Z80" s="7"/>
      <c r="AA80" s="7"/>
    </row>
    <row r="81" spans="1:27" s="9" customFormat="1" ht="13.5" hidden="1">
      <c r="A81" s="17"/>
      <c r="B81" s="55" t="s">
        <v>397</v>
      </c>
      <c r="C81" s="67" t="s">
        <v>407</v>
      </c>
      <c r="D81" s="67" t="s">
        <v>408</v>
      </c>
      <c r="E81" s="67" t="s">
        <v>408</v>
      </c>
      <c r="F81" s="99" t="s">
        <v>409</v>
      </c>
      <c r="G81" s="99" t="s">
        <v>410</v>
      </c>
      <c r="H81" s="10" t="s">
        <v>411</v>
      </c>
      <c r="I81" s="67" t="s">
        <v>412</v>
      </c>
      <c r="J81" s="67">
        <v>1</v>
      </c>
      <c r="K81" s="67">
        <v>6</v>
      </c>
      <c r="L81" s="67">
        <v>6</v>
      </c>
      <c r="M81" s="67">
        <v>6</v>
      </c>
      <c r="N81" s="69" t="s">
        <v>413</v>
      </c>
      <c r="O81" s="88" t="s">
        <v>414</v>
      </c>
      <c r="P81" s="82"/>
      <c r="Q81" s="36"/>
      <c r="R81" s="36"/>
      <c r="S81" s="36"/>
      <c r="T81" s="49"/>
      <c r="U81" s="50"/>
      <c r="V81" s="50"/>
      <c r="W81" s="51"/>
      <c r="X81" s="66" t="s">
        <v>91</v>
      </c>
      <c r="Y81" s="11"/>
      <c r="Z81" s="7"/>
      <c r="AA81" s="7"/>
    </row>
    <row r="82" spans="1:27" s="9" customFormat="1" ht="13.5" hidden="1">
      <c r="A82" s="17"/>
      <c r="B82" s="13"/>
      <c r="C82" s="90"/>
      <c r="D82" s="90"/>
      <c r="E82" s="90"/>
      <c r="F82" s="99"/>
      <c r="G82" s="99"/>
      <c r="H82" s="10"/>
      <c r="I82" s="67"/>
      <c r="J82" s="67"/>
      <c r="K82" s="67"/>
      <c r="L82" s="67"/>
      <c r="M82" s="67"/>
      <c r="N82" s="69"/>
      <c r="O82" s="92"/>
      <c r="P82" s="14"/>
      <c r="Q82" s="7"/>
      <c r="R82" s="7"/>
      <c r="S82" s="7"/>
      <c r="T82" s="18"/>
      <c r="U82" s="19"/>
      <c r="V82" s="19"/>
      <c r="W82" s="15"/>
      <c r="X82" s="67"/>
      <c r="Y82" s="11"/>
      <c r="Z82" s="7"/>
      <c r="AA82" s="7"/>
    </row>
    <row r="83" spans="1:27" s="9" customFormat="1" ht="13.5" hidden="1">
      <c r="A83" s="17"/>
      <c r="B83" s="13"/>
      <c r="C83" s="90"/>
      <c r="D83" s="90"/>
      <c r="E83" s="90"/>
      <c r="F83" s="99"/>
      <c r="G83" s="99"/>
      <c r="H83" s="10"/>
      <c r="I83" s="67"/>
      <c r="J83" s="67"/>
      <c r="K83" s="67"/>
      <c r="L83" s="67"/>
      <c r="M83" s="67"/>
      <c r="N83" s="69"/>
      <c r="O83" s="92"/>
      <c r="P83" s="14"/>
      <c r="Q83" s="7"/>
      <c r="R83" s="7"/>
      <c r="S83" s="7"/>
      <c r="T83" s="18"/>
      <c r="U83" s="19"/>
      <c r="V83" s="19"/>
      <c r="W83" s="15"/>
      <c r="X83" s="67"/>
      <c r="Y83" s="11"/>
      <c r="Z83" s="7"/>
      <c r="AA83" s="7"/>
    </row>
    <row r="84" spans="1:27" s="9" customFormat="1" ht="13.5" hidden="1" customHeight="1">
      <c r="A84" s="17"/>
      <c r="B84" s="55" t="s">
        <v>216</v>
      </c>
      <c r="C84" s="44" t="s">
        <v>217</v>
      </c>
      <c r="D84" s="44" t="s">
        <v>217</v>
      </c>
      <c r="E84" s="44" t="s">
        <v>217</v>
      </c>
      <c r="F84" s="101" t="s">
        <v>87</v>
      </c>
      <c r="G84" s="101" t="s">
        <v>217</v>
      </c>
      <c r="H84" s="10" t="s">
        <v>218</v>
      </c>
      <c r="I84" s="44" t="s">
        <v>219</v>
      </c>
      <c r="J84" s="44">
        <v>1</v>
      </c>
      <c r="K84" s="44">
        <v>1</v>
      </c>
      <c r="L84" s="44"/>
      <c r="M84" s="44"/>
      <c r="N84" s="44" t="s">
        <v>220</v>
      </c>
      <c r="O84" s="44" t="s">
        <v>488</v>
      </c>
      <c r="P84" s="33"/>
      <c r="Q84" s="33"/>
      <c r="R84" s="33"/>
      <c r="S84" s="33"/>
      <c r="T84" s="34"/>
      <c r="U84" s="34"/>
      <c r="V84" s="34"/>
      <c r="W84" s="34"/>
      <c r="X84" s="33" t="s">
        <v>112</v>
      </c>
      <c r="Y84" s="46"/>
      <c r="Z84" s="46"/>
      <c r="AA84" s="46"/>
    </row>
    <row r="85" spans="1:27" s="9" customFormat="1" ht="13.5" hidden="1">
      <c r="A85" s="17"/>
      <c r="B85" s="13"/>
      <c r="C85" s="67"/>
      <c r="D85" s="67"/>
      <c r="E85" s="67"/>
      <c r="F85" s="99"/>
      <c r="G85" s="99"/>
      <c r="H85" s="10"/>
      <c r="I85" s="67"/>
      <c r="J85" s="67"/>
      <c r="K85" s="67"/>
      <c r="L85" s="67"/>
      <c r="M85" s="67"/>
      <c r="N85" s="68"/>
      <c r="O85" s="92"/>
      <c r="P85" s="14"/>
      <c r="Q85" s="7"/>
      <c r="R85" s="7"/>
      <c r="S85" s="7"/>
      <c r="T85" s="18"/>
      <c r="U85" s="19"/>
      <c r="V85" s="19"/>
      <c r="W85" s="15"/>
      <c r="X85" s="67"/>
      <c r="Y85" s="11"/>
      <c r="Z85" s="7"/>
      <c r="AA85" s="7"/>
    </row>
    <row r="86" spans="1:27" s="9" customFormat="1" ht="40.5" hidden="1">
      <c r="A86" s="17"/>
      <c r="B86" s="42" t="s">
        <v>263</v>
      </c>
      <c r="C86" s="67" t="s">
        <v>267</v>
      </c>
      <c r="D86" s="67" t="s">
        <v>267</v>
      </c>
      <c r="E86" s="67" t="s">
        <v>515</v>
      </c>
      <c r="F86" s="99"/>
      <c r="G86" s="99"/>
      <c r="H86" s="10"/>
      <c r="I86" s="67"/>
      <c r="J86" s="67"/>
      <c r="K86" s="67"/>
      <c r="L86" s="67"/>
      <c r="M86" s="67"/>
      <c r="N86" s="68"/>
      <c r="O86" s="92"/>
      <c r="P86" s="37"/>
      <c r="Q86" s="38"/>
      <c r="R86" s="38"/>
      <c r="S86" s="38"/>
      <c r="T86" s="39"/>
      <c r="U86" s="40"/>
      <c r="V86" s="40"/>
      <c r="W86" s="41" t="s">
        <v>119</v>
      </c>
      <c r="X86" s="94"/>
      <c r="Y86" s="11"/>
      <c r="Z86" s="7"/>
      <c r="AA86" s="7"/>
    </row>
    <row r="87" spans="1:27" s="9" customFormat="1" ht="40.5" hidden="1">
      <c r="A87" s="17"/>
      <c r="B87" s="42" t="s">
        <v>264</v>
      </c>
      <c r="C87" s="67" t="s">
        <v>352</v>
      </c>
      <c r="D87" s="67" t="s">
        <v>352</v>
      </c>
      <c r="E87" s="67" t="s">
        <v>516</v>
      </c>
      <c r="F87" s="102"/>
      <c r="G87" s="102"/>
      <c r="H87" s="10"/>
      <c r="I87" s="67"/>
      <c r="J87" s="67"/>
      <c r="K87" s="67"/>
      <c r="L87" s="67"/>
      <c r="M87" s="67"/>
      <c r="N87" s="69"/>
      <c r="O87" s="92"/>
      <c r="P87" s="37"/>
      <c r="Q87" s="38"/>
      <c r="R87" s="38"/>
      <c r="S87" s="38"/>
      <c r="T87" s="39"/>
      <c r="U87" s="40"/>
      <c r="V87" s="40"/>
      <c r="W87" s="41" t="s">
        <v>119</v>
      </c>
      <c r="X87" s="94"/>
      <c r="Y87" s="10"/>
      <c r="Z87" s="8"/>
      <c r="AA87" s="8"/>
    </row>
    <row r="88" spans="1:27" s="6" customFormat="1" ht="40.5" hidden="1">
      <c r="A88" s="17"/>
      <c r="B88" s="42" t="s">
        <v>265</v>
      </c>
      <c r="C88" s="67" t="s">
        <v>279</v>
      </c>
      <c r="D88" s="67" t="s">
        <v>279</v>
      </c>
      <c r="E88" s="67" t="s">
        <v>514</v>
      </c>
      <c r="F88" s="102"/>
      <c r="G88" s="102"/>
      <c r="H88" s="10"/>
      <c r="I88" s="67"/>
      <c r="J88" s="67"/>
      <c r="K88" s="67"/>
      <c r="L88" s="67"/>
      <c r="M88" s="67"/>
      <c r="N88" s="69"/>
      <c r="O88" s="92"/>
      <c r="P88" s="37"/>
      <c r="Q88" s="38"/>
      <c r="R88" s="38"/>
      <c r="S88" s="38"/>
      <c r="T88" s="39"/>
      <c r="U88" s="40"/>
      <c r="V88" s="40"/>
      <c r="W88" s="41" t="s">
        <v>119</v>
      </c>
      <c r="X88" s="94"/>
      <c r="Y88" s="10"/>
      <c r="Z88" s="8"/>
      <c r="AA88" s="8"/>
    </row>
    <row r="89" spans="1:27" s="6" customFormat="1" ht="40.5" hidden="1">
      <c r="A89" s="17"/>
      <c r="B89" s="42" t="s">
        <v>335</v>
      </c>
      <c r="C89" s="67" t="s">
        <v>278</v>
      </c>
      <c r="D89" s="67" t="s">
        <v>278</v>
      </c>
      <c r="E89" s="67" t="s">
        <v>517</v>
      </c>
      <c r="F89" s="102"/>
      <c r="G89" s="102"/>
      <c r="H89" s="10"/>
      <c r="I89" s="67"/>
      <c r="J89" s="67"/>
      <c r="K89" s="67"/>
      <c r="L89" s="67"/>
      <c r="M89" s="67"/>
      <c r="N89" s="69"/>
      <c r="O89" s="92"/>
      <c r="P89" s="37"/>
      <c r="Q89" s="38"/>
      <c r="R89" s="38"/>
      <c r="S89" s="38"/>
      <c r="T89" s="39"/>
      <c r="U89" s="40"/>
      <c r="V89" s="40"/>
      <c r="W89" s="41" t="s">
        <v>119</v>
      </c>
      <c r="X89" s="94"/>
      <c r="Y89" s="10"/>
      <c r="Z89" s="8"/>
      <c r="AA89" s="8"/>
    </row>
    <row r="90" spans="1:27" s="6" customFormat="1" ht="13.5" hidden="1">
      <c r="A90" s="17"/>
      <c r="B90" s="70" t="s">
        <v>337</v>
      </c>
      <c r="C90" s="67" t="s">
        <v>268</v>
      </c>
      <c r="D90" s="67" t="s">
        <v>268</v>
      </c>
      <c r="E90" s="67" t="s">
        <v>526</v>
      </c>
      <c r="F90" s="102" t="s">
        <v>153</v>
      </c>
      <c r="G90" s="102" t="s">
        <v>281</v>
      </c>
      <c r="H90" s="10" t="s">
        <v>285</v>
      </c>
      <c r="I90" s="67" t="s">
        <v>291</v>
      </c>
      <c r="J90" s="67">
        <v>1</v>
      </c>
      <c r="K90" s="67">
        <v>1</v>
      </c>
      <c r="L90" s="67">
        <v>1</v>
      </c>
      <c r="M90" s="67">
        <v>1</v>
      </c>
      <c r="N90" s="69" t="s">
        <v>292</v>
      </c>
      <c r="O90" s="92" t="s">
        <v>294</v>
      </c>
      <c r="P90" s="47"/>
      <c r="Q90" s="36"/>
      <c r="R90" s="36"/>
      <c r="S90" s="36"/>
      <c r="T90" s="49"/>
      <c r="U90" s="50"/>
      <c r="V90" s="50"/>
      <c r="W90" s="51"/>
      <c r="X90" s="66" t="s">
        <v>295</v>
      </c>
      <c r="Y90" s="11"/>
      <c r="Z90" s="7"/>
      <c r="AA90" s="7"/>
    </row>
    <row r="91" spans="1:27" s="6" customFormat="1" ht="13.5" hidden="1">
      <c r="A91" s="17"/>
      <c r="B91" s="70" t="s">
        <v>541</v>
      </c>
      <c r="C91" s="67" t="s">
        <v>269</v>
      </c>
      <c r="D91" s="67" t="s">
        <v>269</v>
      </c>
      <c r="E91" s="67" t="s">
        <v>518</v>
      </c>
      <c r="F91" s="102" t="s">
        <v>155</v>
      </c>
      <c r="G91" s="102" t="s">
        <v>282</v>
      </c>
      <c r="H91" s="10" t="s">
        <v>286</v>
      </c>
      <c r="I91" s="67" t="s">
        <v>291</v>
      </c>
      <c r="J91" s="67">
        <v>1</v>
      </c>
      <c r="K91" s="67">
        <v>1</v>
      </c>
      <c r="L91" s="67">
        <v>1</v>
      </c>
      <c r="M91" s="67">
        <v>1</v>
      </c>
      <c r="N91" s="69" t="s">
        <v>292</v>
      </c>
      <c r="O91" s="92" t="s">
        <v>294</v>
      </c>
      <c r="P91" s="47"/>
      <c r="Q91" s="36"/>
      <c r="R91" s="36"/>
      <c r="S91" s="36"/>
      <c r="T91" s="49"/>
      <c r="U91" s="50"/>
      <c r="V91" s="50"/>
      <c r="W91" s="51"/>
      <c r="X91" s="66" t="s">
        <v>296</v>
      </c>
      <c r="Y91" s="11"/>
      <c r="Z91" s="7"/>
      <c r="AA91" s="7"/>
    </row>
    <row r="92" spans="1:27" s="6" customFormat="1" ht="13.5" hidden="1">
      <c r="A92" s="17"/>
      <c r="B92" s="70" t="s">
        <v>266</v>
      </c>
      <c r="C92" s="67" t="s">
        <v>270</v>
      </c>
      <c r="D92" s="67" t="s">
        <v>270</v>
      </c>
      <c r="E92" s="67" t="s">
        <v>519</v>
      </c>
      <c r="F92" s="102" t="s">
        <v>157</v>
      </c>
      <c r="G92" s="102" t="s">
        <v>283</v>
      </c>
      <c r="H92" s="10" t="s">
        <v>147</v>
      </c>
      <c r="I92" s="67" t="s">
        <v>291</v>
      </c>
      <c r="J92" s="67">
        <v>1</v>
      </c>
      <c r="K92" s="67">
        <v>2</v>
      </c>
      <c r="L92" s="67">
        <v>2</v>
      </c>
      <c r="M92" s="67">
        <v>2</v>
      </c>
      <c r="N92" s="69" t="s">
        <v>293</v>
      </c>
      <c r="O92" s="92" t="s">
        <v>294</v>
      </c>
      <c r="P92" s="47"/>
      <c r="Q92" s="36"/>
      <c r="R92" s="36"/>
      <c r="S92" s="36"/>
      <c r="T92" s="49"/>
      <c r="U92" s="50"/>
      <c r="V92" s="50"/>
      <c r="W92" s="51"/>
      <c r="X92" s="66" t="s">
        <v>297</v>
      </c>
      <c r="Y92" s="11"/>
      <c r="Z92" s="7"/>
      <c r="AA92" s="7"/>
    </row>
    <row r="93" spans="1:27" s="6" customFormat="1" ht="13.5" hidden="1">
      <c r="A93" s="17"/>
      <c r="B93" s="70" t="s">
        <v>266</v>
      </c>
      <c r="C93" s="67" t="s">
        <v>271</v>
      </c>
      <c r="D93" s="67" t="s">
        <v>271</v>
      </c>
      <c r="E93" s="67" t="s">
        <v>520</v>
      </c>
      <c r="F93" s="102" t="s">
        <v>157</v>
      </c>
      <c r="G93" s="102" t="s">
        <v>280</v>
      </c>
      <c r="H93" s="10" t="s">
        <v>287</v>
      </c>
      <c r="I93" s="67" t="s">
        <v>291</v>
      </c>
      <c r="J93" s="67">
        <v>1</v>
      </c>
      <c r="K93" s="67">
        <v>1</v>
      </c>
      <c r="L93" s="67">
        <v>1</v>
      </c>
      <c r="M93" s="67">
        <v>1</v>
      </c>
      <c r="N93" s="69" t="s">
        <v>292</v>
      </c>
      <c r="O93" s="92" t="s">
        <v>294</v>
      </c>
      <c r="P93" s="47"/>
      <c r="Q93" s="36"/>
      <c r="R93" s="36"/>
      <c r="S93" s="36"/>
      <c r="T93" s="49"/>
      <c r="U93" s="50"/>
      <c r="V93" s="50"/>
      <c r="W93" s="51"/>
      <c r="X93" s="66" t="s">
        <v>296</v>
      </c>
      <c r="Y93" s="11"/>
      <c r="Z93" s="7"/>
      <c r="AA93" s="7"/>
    </row>
    <row r="94" spans="1:27" s="6" customFormat="1" ht="40.5" hidden="1">
      <c r="A94" s="17"/>
      <c r="B94" s="107" t="s">
        <v>266</v>
      </c>
      <c r="C94" s="81" t="s">
        <v>272</v>
      </c>
      <c r="D94" s="81" t="s">
        <v>272</v>
      </c>
      <c r="E94" s="81" t="s">
        <v>447</v>
      </c>
      <c r="F94" s="108" t="s">
        <v>289</v>
      </c>
      <c r="G94" s="109" t="s">
        <v>446</v>
      </c>
      <c r="H94" s="110" t="s">
        <v>450</v>
      </c>
      <c r="I94" s="81" t="s">
        <v>291</v>
      </c>
      <c r="J94" s="81">
        <v>1</v>
      </c>
      <c r="K94" s="81">
        <v>1</v>
      </c>
      <c r="L94" s="81">
        <v>1</v>
      </c>
      <c r="M94" s="81">
        <v>1</v>
      </c>
      <c r="N94" s="111" t="s">
        <v>293</v>
      </c>
      <c r="O94" s="112" t="s">
        <v>294</v>
      </c>
      <c r="P94" s="77"/>
      <c r="Q94" s="75"/>
      <c r="R94" s="75"/>
      <c r="S94" s="75"/>
      <c r="T94" s="78"/>
      <c r="U94" s="79"/>
      <c r="V94" s="79"/>
      <c r="W94" s="80" t="s">
        <v>529</v>
      </c>
      <c r="X94" s="81" t="s">
        <v>296</v>
      </c>
      <c r="Y94" s="11"/>
      <c r="Z94" s="7"/>
      <c r="AA94" s="7"/>
    </row>
    <row r="95" spans="1:27" s="6" customFormat="1" ht="13.5" hidden="1">
      <c r="A95" s="17"/>
      <c r="B95" s="70" t="s">
        <v>266</v>
      </c>
      <c r="C95" s="67" t="s">
        <v>273</v>
      </c>
      <c r="D95" s="67" t="s">
        <v>273</v>
      </c>
      <c r="E95" s="81" t="s">
        <v>521</v>
      </c>
      <c r="F95" s="108" t="s">
        <v>290</v>
      </c>
      <c r="G95" s="108" t="s">
        <v>284</v>
      </c>
      <c r="H95" s="110" t="s">
        <v>288</v>
      </c>
      <c r="I95" s="81" t="s">
        <v>291</v>
      </c>
      <c r="J95" s="67">
        <v>1</v>
      </c>
      <c r="K95" s="67">
        <v>1</v>
      </c>
      <c r="L95" s="67">
        <v>1</v>
      </c>
      <c r="M95" s="67">
        <v>1</v>
      </c>
      <c r="N95" s="69" t="s">
        <v>292</v>
      </c>
      <c r="O95" s="92" t="s">
        <v>294</v>
      </c>
      <c r="P95" s="47"/>
      <c r="Q95" s="36"/>
      <c r="R95" s="36"/>
      <c r="S95" s="36"/>
      <c r="T95" s="49"/>
      <c r="U95" s="50"/>
      <c r="V95" s="50"/>
      <c r="W95" s="36"/>
      <c r="X95" s="95" t="s">
        <v>297</v>
      </c>
      <c r="Y95" s="11"/>
      <c r="Z95" s="7"/>
      <c r="AA95" s="7"/>
    </row>
    <row r="96" spans="1:27" s="6" customFormat="1" ht="12.75" hidden="1" customHeight="1">
      <c r="A96" s="17"/>
      <c r="B96" s="70" t="s">
        <v>543</v>
      </c>
      <c r="C96" s="67" t="s">
        <v>274</v>
      </c>
      <c r="D96" s="67" t="s">
        <v>274</v>
      </c>
      <c r="E96" s="81" t="s">
        <v>522</v>
      </c>
      <c r="F96" s="122" t="s">
        <v>317</v>
      </c>
      <c r="G96" s="109" t="s">
        <v>322</v>
      </c>
      <c r="H96" s="76" t="s">
        <v>325</v>
      </c>
      <c r="I96" s="123" t="s">
        <v>330</v>
      </c>
      <c r="J96" s="67">
        <v>1</v>
      </c>
      <c r="K96" s="90">
        <v>1</v>
      </c>
      <c r="L96" s="90">
        <v>1</v>
      </c>
      <c r="M96" s="90"/>
      <c r="N96" s="69" t="s">
        <v>331</v>
      </c>
      <c r="O96" s="98" t="s">
        <v>334</v>
      </c>
      <c r="P96" s="93"/>
      <c r="Q96" s="36"/>
      <c r="R96" s="36"/>
      <c r="S96" s="36"/>
      <c r="T96" s="49"/>
      <c r="U96" s="50"/>
      <c r="V96" s="50"/>
      <c r="W96" s="51"/>
      <c r="X96" s="95" t="s">
        <v>91</v>
      </c>
      <c r="Y96" s="11"/>
      <c r="Z96" s="7"/>
      <c r="AA96" s="7"/>
    </row>
    <row r="97" spans="1:27" s="6" customFormat="1" ht="13.5" hidden="1">
      <c r="A97" s="17"/>
      <c r="B97" s="70" t="s">
        <v>336</v>
      </c>
      <c r="C97" s="67" t="s">
        <v>275</v>
      </c>
      <c r="D97" s="67" t="s">
        <v>275</v>
      </c>
      <c r="E97" s="67" t="s">
        <v>523</v>
      </c>
      <c r="F97" s="99" t="s">
        <v>243</v>
      </c>
      <c r="G97" s="100" t="s">
        <v>319</v>
      </c>
      <c r="H97" s="11" t="s">
        <v>326</v>
      </c>
      <c r="I97" s="90" t="s">
        <v>330</v>
      </c>
      <c r="J97" s="67">
        <v>1</v>
      </c>
      <c r="K97" s="90">
        <v>2</v>
      </c>
      <c r="L97" s="90">
        <v>2</v>
      </c>
      <c r="M97" s="90"/>
      <c r="N97" s="69" t="s">
        <v>332</v>
      </c>
      <c r="O97" s="98" t="s">
        <v>334</v>
      </c>
      <c r="P97" s="93"/>
      <c r="Q97" s="36"/>
      <c r="R97" s="36"/>
      <c r="S97" s="36"/>
      <c r="T97" s="49"/>
      <c r="U97" s="50"/>
      <c r="V97" s="50"/>
      <c r="W97" s="51"/>
      <c r="X97" s="95" t="s">
        <v>91</v>
      </c>
      <c r="Y97" s="11"/>
      <c r="Z97" s="7"/>
      <c r="AA97" s="7"/>
    </row>
    <row r="98" spans="1:27" s="6" customFormat="1" ht="13.5" hidden="1">
      <c r="A98" s="17"/>
      <c r="B98" s="70" t="s">
        <v>336</v>
      </c>
      <c r="C98" s="67" t="s">
        <v>276</v>
      </c>
      <c r="D98" s="67" t="s">
        <v>276</v>
      </c>
      <c r="E98" s="81" t="s">
        <v>524</v>
      </c>
      <c r="F98" s="122" t="s">
        <v>318</v>
      </c>
      <c r="G98" s="109" t="s">
        <v>320</v>
      </c>
      <c r="H98" s="76" t="s">
        <v>327</v>
      </c>
      <c r="I98" s="123" t="s">
        <v>330</v>
      </c>
      <c r="J98" s="67">
        <v>1</v>
      </c>
      <c r="K98" s="90">
        <v>1</v>
      </c>
      <c r="L98" s="90">
        <v>1</v>
      </c>
      <c r="M98" s="90"/>
      <c r="N98" s="69" t="s">
        <v>333</v>
      </c>
      <c r="O98" s="98" t="s">
        <v>334</v>
      </c>
      <c r="P98" s="93"/>
      <c r="Q98" s="36"/>
      <c r="R98" s="36"/>
      <c r="S98" s="36"/>
      <c r="T98" s="49"/>
      <c r="U98" s="50"/>
      <c r="V98" s="50"/>
      <c r="W98" s="51"/>
      <c r="X98" s="95" t="s">
        <v>91</v>
      </c>
      <c r="Y98" s="11"/>
      <c r="Z98" s="7"/>
      <c r="AA98" s="7"/>
    </row>
    <row r="99" spans="1:27" s="105" customFormat="1" ht="40.5" hidden="1">
      <c r="A99" s="17"/>
      <c r="B99" s="70" t="s">
        <v>336</v>
      </c>
      <c r="C99" s="67" t="s">
        <v>421</v>
      </c>
      <c r="D99" s="67" t="s">
        <v>421</v>
      </c>
      <c r="E99" s="81" t="s">
        <v>421</v>
      </c>
      <c r="F99" s="122" t="s">
        <v>156</v>
      </c>
      <c r="G99" s="109" t="s">
        <v>321</v>
      </c>
      <c r="H99" s="76" t="s">
        <v>328</v>
      </c>
      <c r="I99" s="123" t="s">
        <v>330</v>
      </c>
      <c r="J99" s="67">
        <v>1</v>
      </c>
      <c r="K99" s="90">
        <v>1</v>
      </c>
      <c r="L99" s="90">
        <v>1</v>
      </c>
      <c r="M99" s="90">
        <v>1</v>
      </c>
      <c r="N99" s="69" t="s">
        <v>430</v>
      </c>
      <c r="O99" s="113" t="s">
        <v>433</v>
      </c>
      <c r="P99" s="86" t="s">
        <v>424</v>
      </c>
      <c r="Q99" s="36"/>
      <c r="R99" s="36"/>
      <c r="S99" s="36"/>
      <c r="T99" s="49"/>
      <c r="U99" s="50"/>
      <c r="V99" s="50"/>
      <c r="W99" s="51" t="s">
        <v>434</v>
      </c>
      <c r="X99" s="95" t="s">
        <v>425</v>
      </c>
      <c r="Y99" s="43"/>
      <c r="Z99" s="36"/>
      <c r="AA99" s="36"/>
    </row>
    <row r="100" spans="1:27" s="6" customFormat="1" ht="14.25" hidden="1" customHeight="1">
      <c r="A100" s="17"/>
      <c r="B100" s="70" t="s">
        <v>336</v>
      </c>
      <c r="C100" s="67" t="s">
        <v>277</v>
      </c>
      <c r="D100" s="67" t="s">
        <v>277</v>
      </c>
      <c r="E100" s="67" t="s">
        <v>525</v>
      </c>
      <c r="F100" s="103" t="s">
        <v>324</v>
      </c>
      <c r="G100" s="100" t="s">
        <v>323</v>
      </c>
      <c r="H100" s="11" t="s">
        <v>329</v>
      </c>
      <c r="I100" s="90" t="s">
        <v>330</v>
      </c>
      <c r="J100" s="67">
        <v>1</v>
      </c>
      <c r="K100" s="90">
        <v>20</v>
      </c>
      <c r="L100" s="90">
        <v>20</v>
      </c>
      <c r="M100" s="90"/>
      <c r="N100" s="69" t="s">
        <v>332</v>
      </c>
      <c r="O100" s="98" t="s">
        <v>334</v>
      </c>
      <c r="P100" s="93"/>
      <c r="Q100" s="36"/>
      <c r="R100" s="36"/>
      <c r="S100" s="36"/>
      <c r="T100" s="49"/>
      <c r="U100" s="50"/>
      <c r="V100" s="50"/>
      <c r="W100" s="51"/>
      <c r="X100" s="95" t="s">
        <v>91</v>
      </c>
      <c r="Y100" s="11"/>
      <c r="Z100" s="7"/>
      <c r="AA100" s="7"/>
    </row>
    <row r="101" spans="1:27" s="105" customFormat="1" ht="14.25" hidden="1" customHeight="1">
      <c r="A101" s="17"/>
      <c r="B101" s="70"/>
      <c r="C101" s="67" t="s">
        <v>416</v>
      </c>
      <c r="D101" s="67" t="s">
        <v>416</v>
      </c>
      <c r="E101" s="67" t="s">
        <v>416</v>
      </c>
      <c r="F101" s="103" t="s">
        <v>419</v>
      </c>
      <c r="G101" s="100" t="s">
        <v>531</v>
      </c>
      <c r="H101" s="11" t="s">
        <v>420</v>
      </c>
      <c r="I101" s="44" t="s">
        <v>422</v>
      </c>
      <c r="J101" s="67">
        <v>1</v>
      </c>
      <c r="K101" s="90">
        <v>1</v>
      </c>
      <c r="L101" s="90">
        <v>1</v>
      </c>
      <c r="M101" s="90">
        <v>1</v>
      </c>
      <c r="N101" s="69" t="s">
        <v>431</v>
      </c>
      <c r="O101" s="90" t="s">
        <v>423</v>
      </c>
      <c r="P101" s="86" t="s">
        <v>424</v>
      </c>
      <c r="Q101" s="36"/>
      <c r="R101" s="36"/>
      <c r="S101" s="36"/>
      <c r="T101" s="49"/>
      <c r="U101" s="50"/>
      <c r="V101" s="50"/>
      <c r="W101" s="51"/>
      <c r="X101" s="95" t="s">
        <v>426</v>
      </c>
      <c r="Y101" s="43"/>
      <c r="Z101" s="36"/>
      <c r="AA101" s="36"/>
    </row>
    <row r="102" spans="1:27" s="6" customFormat="1" ht="94.5" hidden="1">
      <c r="A102" s="17"/>
      <c r="B102" s="70" t="s">
        <v>453</v>
      </c>
      <c r="C102" s="66" t="s">
        <v>448</v>
      </c>
      <c r="D102" s="66" t="s">
        <v>447</v>
      </c>
      <c r="E102" s="66" t="s">
        <v>447</v>
      </c>
      <c r="F102" s="114" t="s">
        <v>449</v>
      </c>
      <c r="G102" s="43" t="s">
        <v>562</v>
      </c>
      <c r="H102" s="43" t="s">
        <v>530</v>
      </c>
      <c r="I102" s="86" t="s">
        <v>330</v>
      </c>
      <c r="J102" s="66">
        <v>1</v>
      </c>
      <c r="K102" s="86">
        <v>6</v>
      </c>
      <c r="L102" s="86">
        <v>6</v>
      </c>
      <c r="M102" s="86">
        <v>6</v>
      </c>
      <c r="N102" s="85" t="s">
        <v>451</v>
      </c>
      <c r="O102" s="115">
        <v>43978</v>
      </c>
      <c r="P102" s="93"/>
      <c r="Q102" s="36"/>
      <c r="R102" s="36"/>
      <c r="S102" s="36"/>
      <c r="T102" s="49"/>
      <c r="U102" s="50"/>
      <c r="V102" s="50"/>
      <c r="W102" s="130" t="s">
        <v>528</v>
      </c>
      <c r="X102" s="95" t="s">
        <v>452</v>
      </c>
      <c r="Y102" s="11"/>
      <c r="Z102" s="7"/>
      <c r="AA102" s="7" t="s">
        <v>563</v>
      </c>
    </row>
    <row r="103" spans="1:27" s="6" customFormat="1" ht="14.25" hidden="1" customHeight="1">
      <c r="A103" s="17"/>
      <c r="B103" s="70" t="s">
        <v>455</v>
      </c>
      <c r="C103" s="66" t="s">
        <v>456</v>
      </c>
      <c r="D103" s="66" t="s">
        <v>456</v>
      </c>
      <c r="E103" s="66" t="s">
        <v>527</v>
      </c>
      <c r="F103" s="114" t="s">
        <v>457</v>
      </c>
      <c r="G103" s="119" t="s">
        <v>456</v>
      </c>
      <c r="H103" s="43" t="s">
        <v>454</v>
      </c>
      <c r="I103" s="86" t="s">
        <v>458</v>
      </c>
      <c r="J103" s="66">
        <v>1</v>
      </c>
      <c r="K103" s="86">
        <v>1</v>
      </c>
      <c r="L103" s="86">
        <v>1</v>
      </c>
      <c r="M103" s="86">
        <v>1</v>
      </c>
      <c r="N103" s="85" t="s">
        <v>459</v>
      </c>
      <c r="O103" s="115">
        <v>43985</v>
      </c>
      <c r="P103" s="93"/>
      <c r="Q103" s="36"/>
      <c r="R103" s="36"/>
      <c r="S103" s="36"/>
      <c r="T103" s="49"/>
      <c r="U103" s="50"/>
      <c r="V103" s="50"/>
      <c r="W103" s="117"/>
      <c r="X103" s="95" t="s">
        <v>111</v>
      </c>
      <c r="Y103" s="11"/>
      <c r="Z103" s="7"/>
      <c r="AA103" s="7"/>
    </row>
    <row r="104" spans="1:27" s="6" customFormat="1" ht="14.25" hidden="1" customHeight="1">
      <c r="A104" s="104"/>
      <c r="B104" s="131" t="s">
        <v>542</v>
      </c>
      <c r="C104" s="66"/>
      <c r="D104" s="66"/>
      <c r="E104" s="66" t="s">
        <v>536</v>
      </c>
      <c r="F104" s="43" t="s">
        <v>538</v>
      </c>
      <c r="G104" s="119" t="s">
        <v>539</v>
      </c>
      <c r="H104" s="43" t="s">
        <v>551</v>
      </c>
      <c r="I104" s="86" t="s">
        <v>553</v>
      </c>
      <c r="J104" s="66">
        <v>1</v>
      </c>
      <c r="K104" s="86">
        <v>1</v>
      </c>
      <c r="L104" s="86">
        <v>1</v>
      </c>
      <c r="M104" s="86">
        <v>1</v>
      </c>
      <c r="N104" s="85"/>
      <c r="O104" s="115"/>
      <c r="P104" s="93"/>
      <c r="Q104" s="36"/>
      <c r="R104" s="36"/>
      <c r="S104" s="36"/>
      <c r="T104" s="49"/>
      <c r="U104" s="50"/>
      <c r="V104" s="50"/>
      <c r="W104" s="117"/>
      <c r="X104" s="95" t="s">
        <v>552</v>
      </c>
      <c r="Y104" s="11"/>
      <c r="Z104" s="7"/>
      <c r="AA104" s="7"/>
    </row>
    <row r="105" spans="1:27" s="6" customFormat="1" ht="14.25" hidden="1" customHeight="1">
      <c r="A105" s="104"/>
      <c r="B105" s="131" t="s">
        <v>542</v>
      </c>
      <c r="C105" s="66"/>
      <c r="D105" s="66"/>
      <c r="E105" s="66" t="s">
        <v>537</v>
      </c>
      <c r="F105" s="114" t="s">
        <v>538</v>
      </c>
      <c r="G105" s="119" t="s">
        <v>540</v>
      </c>
      <c r="H105" s="43" t="s">
        <v>550</v>
      </c>
      <c r="I105" s="86" t="s">
        <v>458</v>
      </c>
      <c r="J105" s="66">
        <v>1</v>
      </c>
      <c r="K105" s="86">
        <v>1</v>
      </c>
      <c r="L105" s="86">
        <v>1</v>
      </c>
      <c r="M105" s="86">
        <v>1</v>
      </c>
      <c r="N105" s="85"/>
      <c r="O105" s="115"/>
      <c r="P105" s="93"/>
      <c r="Q105" s="36"/>
      <c r="R105" s="36"/>
      <c r="S105" s="36"/>
      <c r="T105" s="49"/>
      <c r="U105" s="50"/>
      <c r="V105" s="50"/>
      <c r="W105" s="117"/>
      <c r="X105" s="95" t="s">
        <v>552</v>
      </c>
      <c r="Y105" s="11"/>
      <c r="Z105" s="7"/>
      <c r="AA105" s="7"/>
    </row>
    <row r="106" spans="1:27" s="6" customFormat="1" ht="14.25" hidden="1" customHeight="1">
      <c r="A106" s="17"/>
      <c r="B106" s="97"/>
      <c r="C106" s="67"/>
      <c r="D106" s="67"/>
      <c r="E106" s="67"/>
      <c r="F106" s="11"/>
      <c r="G106" s="99"/>
      <c r="H106" s="11"/>
      <c r="I106" s="90"/>
      <c r="J106" s="67"/>
      <c r="K106" s="90"/>
      <c r="L106" s="90"/>
      <c r="M106" s="90"/>
      <c r="N106" s="69"/>
      <c r="O106" s="98"/>
      <c r="P106" s="25"/>
      <c r="Q106" s="7"/>
      <c r="R106" s="7"/>
      <c r="S106" s="7"/>
      <c r="T106" s="18"/>
      <c r="U106" s="19"/>
      <c r="V106" s="19"/>
      <c r="W106" s="132"/>
      <c r="X106" s="96"/>
      <c r="Y106" s="11"/>
      <c r="Z106" s="7"/>
      <c r="AA106" s="7"/>
    </row>
    <row r="107" spans="1:27" s="6" customFormat="1" ht="14.25" hidden="1" customHeight="1">
      <c r="A107" s="17"/>
      <c r="B107" s="97"/>
      <c r="C107" s="67"/>
      <c r="D107" s="67"/>
      <c r="E107" s="67"/>
      <c r="F107" s="11"/>
      <c r="G107" s="99"/>
      <c r="H107" s="11"/>
      <c r="I107" s="90"/>
      <c r="J107" s="67"/>
      <c r="K107" s="90"/>
      <c r="L107" s="90"/>
      <c r="M107" s="90"/>
      <c r="N107" s="69"/>
      <c r="O107" s="98"/>
      <c r="P107" s="25"/>
      <c r="Q107" s="7"/>
      <c r="R107" s="7"/>
      <c r="S107" s="7"/>
      <c r="T107" s="18"/>
      <c r="U107" s="19"/>
      <c r="V107" s="19"/>
      <c r="W107" s="132"/>
      <c r="X107" s="96"/>
      <c r="Y107" s="11"/>
      <c r="Z107" s="7"/>
      <c r="AA107" s="7"/>
    </row>
    <row r="108" spans="1:27" s="6" customFormat="1" ht="14.25" hidden="1" customHeight="1">
      <c r="A108" s="17"/>
      <c r="B108" s="97"/>
      <c r="C108" s="67"/>
      <c r="D108" s="67"/>
      <c r="E108" s="67"/>
      <c r="F108" s="11"/>
      <c r="G108" s="99"/>
      <c r="H108" s="11"/>
      <c r="I108" s="90"/>
      <c r="J108" s="67"/>
      <c r="K108" s="90"/>
      <c r="L108" s="90"/>
      <c r="M108" s="90"/>
      <c r="N108" s="69"/>
      <c r="O108" s="98"/>
      <c r="P108" s="25"/>
      <c r="Q108" s="7"/>
      <c r="R108" s="7"/>
      <c r="S108" s="7"/>
      <c r="T108" s="18"/>
      <c r="U108" s="19"/>
      <c r="V108" s="19"/>
      <c r="W108" s="132"/>
      <c r="X108" s="96"/>
      <c r="Y108" s="11"/>
      <c r="Z108" s="7"/>
      <c r="AA108" s="7"/>
    </row>
    <row r="109" spans="1:27" s="6" customFormat="1" ht="14.25" hidden="1" customHeight="1">
      <c r="A109" s="17"/>
      <c r="B109" s="97"/>
      <c r="C109" s="67"/>
      <c r="D109" s="67"/>
      <c r="E109" s="67" t="s">
        <v>556</v>
      </c>
      <c r="F109" s="103" t="s">
        <v>419</v>
      </c>
      <c r="G109" s="99" t="s">
        <v>554</v>
      </c>
      <c r="H109" s="11" t="s">
        <v>420</v>
      </c>
      <c r="I109" s="90" t="s">
        <v>555</v>
      </c>
      <c r="J109" s="67">
        <v>1</v>
      </c>
      <c r="K109" s="90">
        <v>1</v>
      </c>
      <c r="L109" s="90">
        <v>1</v>
      </c>
      <c r="M109" s="90">
        <v>1</v>
      </c>
      <c r="N109" s="69"/>
      <c r="O109" s="98"/>
      <c r="P109" s="25"/>
      <c r="Q109" s="7"/>
      <c r="R109" s="7"/>
      <c r="S109" s="7"/>
      <c r="T109" s="18"/>
      <c r="U109" s="19"/>
      <c r="V109" s="19"/>
      <c r="W109" s="132"/>
      <c r="X109" s="96"/>
      <c r="Y109" s="11"/>
      <c r="Z109" s="7"/>
      <c r="AA109" s="7"/>
    </row>
    <row r="110" spans="1:27" s="6" customFormat="1" ht="14.25" hidden="1" customHeight="1">
      <c r="A110" s="104"/>
      <c r="B110" s="70" t="s">
        <v>266</v>
      </c>
      <c r="C110" s="66"/>
      <c r="D110" s="66"/>
      <c r="E110" s="66" t="s">
        <v>526</v>
      </c>
      <c r="F110" s="43" t="s">
        <v>153</v>
      </c>
      <c r="G110" s="119" t="s">
        <v>545</v>
      </c>
      <c r="H110" s="43" t="s">
        <v>285</v>
      </c>
      <c r="I110" s="86" t="s">
        <v>533</v>
      </c>
      <c r="J110" s="66">
        <v>1</v>
      </c>
      <c r="K110" s="86">
        <v>6</v>
      </c>
      <c r="L110" s="86">
        <v>6</v>
      </c>
      <c r="M110" s="86">
        <v>6</v>
      </c>
      <c r="N110" s="85"/>
      <c r="O110" s="115"/>
      <c r="P110" s="93"/>
      <c r="Q110" s="36"/>
      <c r="R110" s="36"/>
      <c r="S110" s="36"/>
      <c r="T110" s="49"/>
      <c r="U110" s="50"/>
      <c r="V110" s="50"/>
      <c r="W110" s="117"/>
      <c r="X110" s="95"/>
      <c r="Y110" s="11"/>
      <c r="Z110" s="7"/>
      <c r="AA110" s="7"/>
    </row>
    <row r="111" spans="1:27" s="6" customFormat="1" ht="14.25" hidden="1" customHeight="1">
      <c r="A111" s="104"/>
      <c r="B111" s="70" t="s">
        <v>266</v>
      </c>
      <c r="C111" s="66"/>
      <c r="D111" s="66"/>
      <c r="E111" s="66" t="s">
        <v>521</v>
      </c>
      <c r="F111" s="43" t="s">
        <v>290</v>
      </c>
      <c r="G111" s="119" t="s">
        <v>544</v>
      </c>
      <c r="H111" s="43" t="s">
        <v>546</v>
      </c>
      <c r="I111" s="86" t="s">
        <v>533</v>
      </c>
      <c r="J111" s="66">
        <v>1</v>
      </c>
      <c r="K111" s="86">
        <v>6</v>
      </c>
      <c r="L111" s="86">
        <v>6</v>
      </c>
      <c r="M111" s="86">
        <v>6</v>
      </c>
      <c r="N111" s="85"/>
      <c r="O111" s="115"/>
      <c r="P111" s="93"/>
      <c r="Q111" s="36"/>
      <c r="R111" s="36"/>
      <c r="S111" s="36"/>
      <c r="T111" s="49"/>
      <c r="U111" s="50"/>
      <c r="V111" s="50"/>
      <c r="W111" s="117"/>
      <c r="X111" s="95"/>
      <c r="Y111" s="11"/>
      <c r="Z111" s="7"/>
      <c r="AA111" s="7"/>
    </row>
    <row r="112" spans="1:27" s="6" customFormat="1" ht="14.25" hidden="1" customHeight="1">
      <c r="A112" s="104"/>
      <c r="B112" s="131" t="s">
        <v>542</v>
      </c>
      <c r="C112" s="66"/>
      <c r="D112" s="66"/>
      <c r="E112" s="66" t="s">
        <v>522</v>
      </c>
      <c r="F112" s="43" t="s">
        <v>356</v>
      </c>
      <c r="G112" s="119" t="s">
        <v>548</v>
      </c>
      <c r="H112" s="43" t="s">
        <v>534</v>
      </c>
      <c r="I112" s="86" t="s">
        <v>533</v>
      </c>
      <c r="J112" s="66">
        <v>1</v>
      </c>
      <c r="K112" s="86">
        <v>1</v>
      </c>
      <c r="L112" s="86">
        <v>1</v>
      </c>
      <c r="M112" s="86">
        <v>1</v>
      </c>
      <c r="N112" s="85"/>
      <c r="O112" s="115"/>
      <c r="P112" s="93"/>
      <c r="Q112" s="36"/>
      <c r="R112" s="36"/>
      <c r="S112" s="36"/>
      <c r="T112" s="49"/>
      <c r="U112" s="50"/>
      <c r="V112" s="50"/>
      <c r="W112" s="117"/>
      <c r="X112" s="95"/>
      <c r="Y112" s="11"/>
      <c r="Z112" s="7"/>
      <c r="AA112" s="7"/>
    </row>
    <row r="113" spans="1:27" s="6" customFormat="1" ht="14.25" hidden="1" customHeight="1">
      <c r="A113" s="104"/>
      <c r="B113" s="131" t="s">
        <v>542</v>
      </c>
      <c r="C113" s="66"/>
      <c r="D113" s="66"/>
      <c r="E113" s="66" t="s">
        <v>524</v>
      </c>
      <c r="F113" s="43" t="s">
        <v>318</v>
      </c>
      <c r="G113" s="119" t="s">
        <v>549</v>
      </c>
      <c r="H113" s="43" t="s">
        <v>327</v>
      </c>
      <c r="I113" s="86" t="s">
        <v>330</v>
      </c>
      <c r="J113" s="66">
        <v>1</v>
      </c>
      <c r="K113" s="86">
        <v>1</v>
      </c>
      <c r="L113" s="86">
        <v>1</v>
      </c>
      <c r="M113" s="86">
        <v>1</v>
      </c>
      <c r="N113" s="85"/>
      <c r="O113" s="115"/>
      <c r="P113" s="93"/>
      <c r="Q113" s="36"/>
      <c r="R113" s="36"/>
      <c r="S113" s="36"/>
      <c r="T113" s="49"/>
      <c r="U113" s="50"/>
      <c r="V113" s="50"/>
      <c r="W113" s="117"/>
      <c r="X113" s="95"/>
      <c r="Y113" s="11"/>
      <c r="Z113" s="7"/>
      <c r="AA113" s="7"/>
    </row>
    <row r="114" spans="1:27" s="6" customFormat="1" ht="14.25" hidden="1" customHeight="1">
      <c r="A114" s="104"/>
      <c r="B114" s="131" t="s">
        <v>542</v>
      </c>
      <c r="C114" s="66"/>
      <c r="D114" s="66"/>
      <c r="E114" s="66" t="s">
        <v>421</v>
      </c>
      <c r="F114" s="43" t="s">
        <v>156</v>
      </c>
      <c r="G114" s="119" t="s">
        <v>547</v>
      </c>
      <c r="H114" s="43" t="s">
        <v>535</v>
      </c>
      <c r="I114" s="86" t="s">
        <v>533</v>
      </c>
      <c r="J114" s="66">
        <v>1</v>
      </c>
      <c r="K114" s="86">
        <v>1</v>
      </c>
      <c r="L114" s="86">
        <v>1</v>
      </c>
      <c r="M114" s="86">
        <v>1</v>
      </c>
      <c r="N114" s="85"/>
      <c r="O114" s="115"/>
      <c r="P114" s="93"/>
      <c r="Q114" s="36"/>
      <c r="R114" s="36"/>
      <c r="S114" s="36"/>
      <c r="T114" s="49"/>
      <c r="U114" s="50"/>
      <c r="V114" s="50"/>
      <c r="W114" s="117"/>
      <c r="X114" s="95"/>
      <c r="Y114" s="11"/>
      <c r="Z114" s="7"/>
      <c r="AA114" s="7"/>
    </row>
    <row r="115" spans="1:27" s="6" customFormat="1" ht="15.75" hidden="1" customHeight="1">
      <c r="A115" s="17"/>
      <c r="B115" s="97"/>
      <c r="C115" s="67"/>
      <c r="D115" s="67"/>
      <c r="E115" s="67"/>
      <c r="F115" s="26"/>
      <c r="G115" s="11"/>
      <c r="H115" s="11"/>
      <c r="I115" s="11"/>
      <c r="J115" s="67"/>
      <c r="K115" s="90"/>
      <c r="L115" s="90"/>
      <c r="M115" s="90"/>
      <c r="N115" s="69"/>
      <c r="O115" s="98"/>
      <c r="P115" s="25"/>
      <c r="Q115" s="7"/>
      <c r="R115" s="7"/>
      <c r="S115" s="7"/>
      <c r="T115" s="18"/>
      <c r="U115" s="19"/>
      <c r="V115" s="19"/>
      <c r="W115" s="15"/>
      <c r="X115" s="96"/>
      <c r="Y115" s="11"/>
      <c r="Z115" s="7"/>
      <c r="AA115" s="7"/>
    </row>
    <row r="116" spans="1:27" s="6" customFormat="1" ht="13.5" hidden="1">
      <c r="A116" s="17"/>
      <c r="B116" s="71"/>
      <c r="C116" s="87"/>
      <c r="D116" s="87"/>
      <c r="E116" s="87"/>
      <c r="F116" s="10"/>
      <c r="G116" s="10"/>
      <c r="H116" s="10"/>
      <c r="I116" s="7"/>
      <c r="J116" s="7"/>
      <c r="K116" s="7"/>
      <c r="L116" s="7"/>
      <c r="M116" s="7"/>
      <c r="N116" s="15"/>
      <c r="O116" s="14"/>
      <c r="P116" s="14"/>
      <c r="Q116" s="8"/>
      <c r="R116" s="8"/>
      <c r="S116" s="8"/>
      <c r="T116" s="18"/>
      <c r="U116" s="19"/>
      <c r="V116" s="19"/>
      <c r="W116" s="15"/>
      <c r="X116" s="67"/>
      <c r="Y116" s="10"/>
      <c r="Z116" s="8"/>
      <c r="AA116" s="8"/>
    </row>
    <row r="117" spans="1:27" s="6" customFormat="1" ht="13.5" hidden="1">
      <c r="A117" s="17"/>
      <c r="B117" s="71"/>
      <c r="C117" s="90"/>
      <c r="D117" s="90"/>
      <c r="E117" s="90"/>
      <c r="F117" s="67"/>
      <c r="G117" s="11"/>
      <c r="H117" s="11"/>
      <c r="I117" s="11"/>
      <c r="J117" s="7"/>
      <c r="K117" s="7"/>
      <c r="L117" s="7"/>
      <c r="M117" s="7"/>
      <c r="N117" s="15"/>
      <c r="O117" s="14"/>
      <c r="P117" s="25"/>
      <c r="Q117" s="7"/>
      <c r="R117" s="7"/>
      <c r="S117" s="7"/>
      <c r="T117" s="18"/>
      <c r="U117" s="19"/>
      <c r="V117" s="19"/>
      <c r="W117" s="15"/>
      <c r="X117" s="67"/>
      <c r="Y117" s="11"/>
      <c r="Z117" s="7"/>
      <c r="AA117" s="7"/>
    </row>
    <row r="118" spans="1:27" s="6" customFormat="1" ht="13.5" hidden="1">
      <c r="A118" s="17"/>
      <c r="B118" s="42" t="s">
        <v>339</v>
      </c>
      <c r="C118" s="90" t="s">
        <v>342</v>
      </c>
      <c r="D118" s="90"/>
      <c r="E118" s="90"/>
      <c r="F118" s="67"/>
      <c r="G118" s="11"/>
      <c r="H118" s="11"/>
      <c r="I118" s="11"/>
      <c r="J118" s="7"/>
      <c r="K118" s="7"/>
      <c r="L118" s="7"/>
      <c r="M118" s="7"/>
      <c r="N118" s="15"/>
      <c r="O118" s="14"/>
      <c r="P118" s="25"/>
      <c r="Q118" s="7"/>
      <c r="R118" s="7"/>
      <c r="S118" s="7"/>
      <c r="T118" s="18"/>
      <c r="U118" s="19"/>
      <c r="V118" s="19"/>
      <c r="W118" s="15"/>
      <c r="X118" s="67"/>
      <c r="Y118" s="11"/>
      <c r="Z118" s="7"/>
      <c r="AA118" s="7"/>
    </row>
    <row r="119" spans="1:27" s="6" customFormat="1" ht="13.5" hidden="1">
      <c r="A119" s="17"/>
      <c r="B119" s="42" t="s">
        <v>338</v>
      </c>
      <c r="C119" s="90" t="s">
        <v>352</v>
      </c>
      <c r="D119" s="90"/>
      <c r="E119" s="90"/>
      <c r="F119" s="67"/>
      <c r="G119" s="11"/>
      <c r="H119" s="11"/>
      <c r="I119" s="11"/>
      <c r="J119" s="7"/>
      <c r="K119" s="7"/>
      <c r="L119" s="7"/>
      <c r="M119" s="7"/>
      <c r="N119" s="15"/>
      <c r="O119" s="14"/>
      <c r="P119" s="25"/>
      <c r="Q119" s="7"/>
      <c r="R119" s="7"/>
      <c r="S119" s="7"/>
      <c r="T119" s="18"/>
      <c r="U119" s="19"/>
      <c r="V119" s="19"/>
      <c r="W119" s="15"/>
      <c r="X119" s="67"/>
      <c r="Y119" s="11"/>
      <c r="Z119" s="7"/>
      <c r="AA119" s="7"/>
    </row>
    <row r="120" spans="1:27" s="6" customFormat="1" ht="13.5" hidden="1">
      <c r="A120" s="17"/>
      <c r="B120" s="42" t="s">
        <v>340</v>
      </c>
      <c r="C120" s="90" t="s">
        <v>351</v>
      </c>
      <c r="D120" s="90"/>
      <c r="E120" s="90"/>
      <c r="F120" s="26"/>
      <c r="G120" s="11"/>
      <c r="H120" s="11"/>
      <c r="I120" s="11"/>
      <c r="J120" s="7"/>
      <c r="K120" s="7"/>
      <c r="L120" s="7"/>
      <c r="M120" s="7"/>
      <c r="N120" s="15"/>
      <c r="O120" s="14"/>
      <c r="P120" s="25"/>
      <c r="Q120" s="7"/>
      <c r="R120" s="7"/>
      <c r="S120" s="7"/>
      <c r="T120" s="18"/>
      <c r="U120" s="19"/>
      <c r="V120" s="19"/>
      <c r="W120" s="15"/>
      <c r="X120" s="67"/>
      <c r="Y120" s="11"/>
      <c r="Z120" s="7"/>
      <c r="AA120" s="7"/>
    </row>
    <row r="121" spans="1:27" s="6" customFormat="1" ht="13.5" hidden="1">
      <c r="A121" s="17"/>
      <c r="B121" s="42" t="s">
        <v>341</v>
      </c>
      <c r="C121" s="90" t="s">
        <v>343</v>
      </c>
      <c r="D121" s="67"/>
      <c r="E121" s="67"/>
      <c r="F121" s="7"/>
      <c r="G121" s="11"/>
      <c r="H121" s="7"/>
      <c r="I121" s="7"/>
      <c r="J121" s="7"/>
      <c r="K121" s="7"/>
      <c r="L121" s="7"/>
      <c r="M121" s="7"/>
      <c r="N121" s="15"/>
      <c r="O121" s="14"/>
      <c r="P121" s="25"/>
      <c r="Q121" s="7"/>
      <c r="R121" s="7"/>
      <c r="S121" s="7"/>
      <c r="T121" s="18"/>
      <c r="U121" s="19"/>
      <c r="V121" s="19"/>
      <c r="W121" s="15"/>
      <c r="X121" s="96"/>
      <c r="Y121" s="11"/>
      <c r="Z121" s="7"/>
      <c r="AA121" s="7"/>
    </row>
    <row r="122" spans="1:27" s="6" customFormat="1" ht="13.5" hidden="1">
      <c r="A122" s="17"/>
      <c r="B122" s="70" t="s">
        <v>339</v>
      </c>
      <c r="C122" s="90" t="s">
        <v>354</v>
      </c>
      <c r="D122" s="90" t="s">
        <v>354</v>
      </c>
      <c r="E122" s="90" t="s">
        <v>354</v>
      </c>
      <c r="F122" s="7" t="s">
        <v>356</v>
      </c>
      <c r="G122" s="11" t="s">
        <v>369</v>
      </c>
      <c r="H122" s="7" t="s">
        <v>355</v>
      </c>
      <c r="I122" s="7" t="s">
        <v>360</v>
      </c>
      <c r="J122" s="67">
        <v>1</v>
      </c>
      <c r="K122" s="67">
        <v>1</v>
      </c>
      <c r="L122" s="67">
        <v>1</v>
      </c>
      <c r="M122" s="67">
        <v>1</v>
      </c>
      <c r="N122" s="69" t="s">
        <v>378</v>
      </c>
      <c r="O122" s="14" t="s">
        <v>382</v>
      </c>
      <c r="P122" s="25"/>
      <c r="Q122" s="7"/>
      <c r="R122" s="7"/>
      <c r="S122" s="7"/>
      <c r="T122" s="18"/>
      <c r="U122" s="19"/>
      <c r="V122" s="19"/>
      <c r="W122" s="15"/>
      <c r="X122" s="96" t="s">
        <v>380</v>
      </c>
      <c r="Y122" s="11"/>
      <c r="Z122" s="7"/>
      <c r="AA122" s="7"/>
    </row>
    <row r="123" spans="1:27" s="6" customFormat="1" ht="13.5" hidden="1">
      <c r="A123" s="17"/>
      <c r="B123" s="70" t="s">
        <v>339</v>
      </c>
      <c r="C123" s="90" t="s">
        <v>344</v>
      </c>
      <c r="D123" s="90" t="s">
        <v>344</v>
      </c>
      <c r="E123" s="90" t="s">
        <v>344</v>
      </c>
      <c r="F123" s="7" t="s">
        <v>357</v>
      </c>
      <c r="G123" s="11" t="s">
        <v>370</v>
      </c>
      <c r="H123" s="7" t="s">
        <v>361</v>
      </c>
      <c r="I123" s="7" t="s">
        <v>360</v>
      </c>
      <c r="J123" s="67">
        <v>1</v>
      </c>
      <c r="K123" s="67">
        <v>2</v>
      </c>
      <c r="L123" s="67">
        <v>2</v>
      </c>
      <c r="M123" s="67">
        <v>2</v>
      </c>
      <c r="N123" s="69" t="s">
        <v>379</v>
      </c>
      <c r="O123" s="14" t="s">
        <v>382</v>
      </c>
      <c r="P123" s="25"/>
      <c r="Q123" s="7"/>
      <c r="R123" s="7"/>
      <c r="S123" s="7"/>
      <c r="T123" s="18"/>
      <c r="U123" s="19"/>
      <c r="V123" s="19"/>
      <c r="W123" s="15"/>
      <c r="X123" s="96" t="s">
        <v>380</v>
      </c>
      <c r="Y123" s="11"/>
      <c r="Z123" s="7"/>
      <c r="AA123" s="7"/>
    </row>
    <row r="124" spans="1:27" s="6" customFormat="1" ht="13.5" hidden="1">
      <c r="A124" s="17"/>
      <c r="B124" s="70" t="s">
        <v>339</v>
      </c>
      <c r="C124" s="90" t="s">
        <v>345</v>
      </c>
      <c r="D124" s="90" t="s">
        <v>345</v>
      </c>
      <c r="E124" s="90" t="s">
        <v>345</v>
      </c>
      <c r="F124" s="7" t="s">
        <v>358</v>
      </c>
      <c r="G124" s="11" t="s">
        <v>371</v>
      </c>
      <c r="H124" s="7" t="s">
        <v>362</v>
      </c>
      <c r="I124" s="7" t="s">
        <v>360</v>
      </c>
      <c r="J124" s="67">
        <v>1</v>
      </c>
      <c r="K124" s="67">
        <v>1</v>
      </c>
      <c r="L124" s="67">
        <v>1</v>
      </c>
      <c r="M124" s="67">
        <v>1</v>
      </c>
      <c r="N124" s="69" t="s">
        <v>379</v>
      </c>
      <c r="O124" s="14" t="s">
        <v>382</v>
      </c>
      <c r="P124" s="25"/>
      <c r="Q124" s="7"/>
      <c r="R124" s="7"/>
      <c r="S124" s="7"/>
      <c r="T124" s="18"/>
      <c r="U124" s="19"/>
      <c r="V124" s="19"/>
      <c r="W124" s="15"/>
      <c r="X124" s="96" t="s">
        <v>380</v>
      </c>
      <c r="Y124" s="11"/>
      <c r="Z124" s="7"/>
      <c r="AA124" s="7"/>
    </row>
    <row r="125" spans="1:27" s="6" customFormat="1" ht="13.5" hidden="1">
      <c r="A125" s="17"/>
      <c r="B125" s="70" t="s">
        <v>339</v>
      </c>
      <c r="C125" s="90" t="s">
        <v>346</v>
      </c>
      <c r="D125" s="90" t="s">
        <v>346</v>
      </c>
      <c r="E125" s="90" t="s">
        <v>346</v>
      </c>
      <c r="F125" s="7" t="s">
        <v>357</v>
      </c>
      <c r="G125" s="11" t="s">
        <v>372</v>
      </c>
      <c r="H125" s="7" t="s">
        <v>363</v>
      </c>
      <c r="I125" s="7" t="s">
        <v>360</v>
      </c>
      <c r="J125" s="67">
        <v>1</v>
      </c>
      <c r="K125" s="67">
        <v>1</v>
      </c>
      <c r="L125" s="67">
        <v>1</v>
      </c>
      <c r="M125" s="67">
        <v>1</v>
      </c>
      <c r="N125" s="69" t="s">
        <v>379</v>
      </c>
      <c r="O125" s="14" t="s">
        <v>382</v>
      </c>
      <c r="P125" s="25"/>
      <c r="Q125" s="7"/>
      <c r="R125" s="7"/>
      <c r="S125" s="7"/>
      <c r="T125" s="18"/>
      <c r="U125" s="19"/>
      <c r="V125" s="19"/>
      <c r="W125" s="15"/>
      <c r="X125" s="96" t="s">
        <v>380</v>
      </c>
      <c r="Y125" s="11"/>
      <c r="Z125" s="7"/>
      <c r="AA125" s="7"/>
    </row>
    <row r="126" spans="1:27" s="6" customFormat="1" ht="13.5" hidden="1">
      <c r="A126" s="17"/>
      <c r="B126" s="70" t="s">
        <v>339</v>
      </c>
      <c r="C126" s="90" t="s">
        <v>347</v>
      </c>
      <c r="D126" s="90" t="s">
        <v>347</v>
      </c>
      <c r="E126" s="90" t="s">
        <v>347</v>
      </c>
      <c r="F126" s="10" t="s">
        <v>157</v>
      </c>
      <c r="G126" s="11" t="s">
        <v>373</v>
      </c>
      <c r="H126" s="10" t="s">
        <v>364</v>
      </c>
      <c r="I126" s="7" t="s">
        <v>360</v>
      </c>
      <c r="J126" s="67">
        <v>1</v>
      </c>
      <c r="K126" s="67">
        <v>1</v>
      </c>
      <c r="L126" s="67">
        <v>1</v>
      </c>
      <c r="M126" s="67">
        <v>1</v>
      </c>
      <c r="N126" s="69" t="s">
        <v>379</v>
      </c>
      <c r="O126" s="14" t="s">
        <v>382</v>
      </c>
      <c r="P126" s="25"/>
      <c r="Q126" s="7"/>
      <c r="R126" s="7"/>
      <c r="S126" s="7"/>
      <c r="T126" s="18"/>
      <c r="U126" s="19"/>
      <c r="V126" s="19"/>
      <c r="W126" s="15"/>
      <c r="X126" s="96" t="s">
        <v>380</v>
      </c>
      <c r="Y126" s="11"/>
      <c r="Z126" s="7"/>
      <c r="AA126" s="7"/>
    </row>
    <row r="127" spans="1:27" s="6" customFormat="1" ht="13.5" hidden="1">
      <c r="A127" s="17"/>
      <c r="B127" s="70" t="s">
        <v>339</v>
      </c>
      <c r="C127" s="90" t="s">
        <v>348</v>
      </c>
      <c r="D127" s="90" t="s">
        <v>348</v>
      </c>
      <c r="E127" s="90" t="s">
        <v>348</v>
      </c>
      <c r="F127" s="11" t="s">
        <v>156</v>
      </c>
      <c r="G127" s="11" t="s">
        <v>374</v>
      </c>
      <c r="H127" s="11" t="s">
        <v>365</v>
      </c>
      <c r="I127" s="11" t="s">
        <v>360</v>
      </c>
      <c r="J127" s="67">
        <v>1</v>
      </c>
      <c r="K127" s="90">
        <v>1</v>
      </c>
      <c r="L127" s="90">
        <v>1</v>
      </c>
      <c r="M127" s="90">
        <v>1</v>
      </c>
      <c r="N127" s="69" t="s">
        <v>379</v>
      </c>
      <c r="O127" s="14" t="s">
        <v>382</v>
      </c>
      <c r="P127" s="25"/>
      <c r="Q127" s="11"/>
      <c r="R127" s="11"/>
      <c r="S127" s="11"/>
      <c r="T127" s="18"/>
      <c r="U127" s="19"/>
      <c r="V127" s="19"/>
      <c r="W127" s="28"/>
      <c r="X127" s="96" t="s">
        <v>380</v>
      </c>
      <c r="Y127" s="11"/>
      <c r="Z127" s="7"/>
      <c r="AA127" s="7"/>
    </row>
    <row r="128" spans="1:27" s="6" customFormat="1" ht="13.5" hidden="1">
      <c r="A128" s="17"/>
      <c r="B128" s="70" t="s">
        <v>339</v>
      </c>
      <c r="C128" s="90" t="s">
        <v>349</v>
      </c>
      <c r="D128" s="90" t="s">
        <v>349</v>
      </c>
      <c r="E128" s="90" t="s">
        <v>349</v>
      </c>
      <c r="F128" s="11" t="s">
        <v>157</v>
      </c>
      <c r="G128" s="11" t="s">
        <v>375</v>
      </c>
      <c r="H128" s="11" t="s">
        <v>366</v>
      </c>
      <c r="I128" s="11" t="s">
        <v>360</v>
      </c>
      <c r="J128" s="67">
        <v>1</v>
      </c>
      <c r="K128" s="90">
        <v>2</v>
      </c>
      <c r="L128" s="90">
        <v>2</v>
      </c>
      <c r="M128" s="90">
        <v>2</v>
      </c>
      <c r="N128" s="69" t="s">
        <v>378</v>
      </c>
      <c r="O128" s="14" t="s">
        <v>382</v>
      </c>
      <c r="P128" s="25"/>
      <c r="Q128" s="11"/>
      <c r="R128" s="11"/>
      <c r="S128" s="11"/>
      <c r="T128" s="18"/>
      <c r="U128" s="19"/>
      <c r="V128" s="19"/>
      <c r="W128" s="28"/>
      <c r="X128" s="96" t="s">
        <v>380</v>
      </c>
      <c r="Y128" s="11"/>
      <c r="Z128" s="7"/>
      <c r="AA128" s="7"/>
    </row>
    <row r="129" spans="1:27" s="6" customFormat="1" ht="13.5" hidden="1">
      <c r="A129" s="20"/>
      <c r="B129" s="70" t="s">
        <v>339</v>
      </c>
      <c r="C129" s="90" t="s">
        <v>350</v>
      </c>
      <c r="D129" s="90" t="s">
        <v>350</v>
      </c>
      <c r="E129" s="90" t="s">
        <v>350</v>
      </c>
      <c r="F129" s="10" t="s">
        <v>359</v>
      </c>
      <c r="G129" s="11" t="s">
        <v>376</v>
      </c>
      <c r="H129" s="10" t="s">
        <v>367</v>
      </c>
      <c r="I129" s="10" t="s">
        <v>360</v>
      </c>
      <c r="J129" s="67">
        <v>1</v>
      </c>
      <c r="K129" s="87">
        <v>1</v>
      </c>
      <c r="L129" s="87">
        <v>1</v>
      </c>
      <c r="M129" s="87">
        <v>1</v>
      </c>
      <c r="N129" s="69" t="s">
        <v>379</v>
      </c>
      <c r="O129" s="14" t="s">
        <v>382</v>
      </c>
      <c r="P129" s="32"/>
      <c r="Q129" s="8"/>
      <c r="R129" s="8"/>
      <c r="S129" s="8"/>
      <c r="T129" s="18"/>
      <c r="U129" s="19"/>
      <c r="V129" s="19"/>
      <c r="W129" s="28"/>
      <c r="X129" s="96" t="s">
        <v>381</v>
      </c>
      <c r="Y129" s="10"/>
      <c r="Z129" s="8"/>
      <c r="AA129" s="8"/>
    </row>
    <row r="130" spans="1:27" s="6" customFormat="1" ht="13.5" hidden="1">
      <c r="A130" s="20"/>
      <c r="B130" s="70" t="s">
        <v>339</v>
      </c>
      <c r="C130" s="90" t="s">
        <v>353</v>
      </c>
      <c r="D130" s="90" t="s">
        <v>353</v>
      </c>
      <c r="E130" s="90" t="s">
        <v>353</v>
      </c>
      <c r="F130" s="11" t="s">
        <v>157</v>
      </c>
      <c r="G130" s="11" t="s">
        <v>377</v>
      </c>
      <c r="H130" s="10" t="s">
        <v>368</v>
      </c>
      <c r="I130" s="10" t="s">
        <v>360</v>
      </c>
      <c r="J130" s="67">
        <v>1</v>
      </c>
      <c r="K130" s="87">
        <v>2</v>
      </c>
      <c r="L130" s="87">
        <v>2</v>
      </c>
      <c r="M130" s="87">
        <v>2</v>
      </c>
      <c r="N130" s="69" t="s">
        <v>379</v>
      </c>
      <c r="O130" s="14" t="s">
        <v>382</v>
      </c>
      <c r="P130" s="32"/>
      <c r="Q130" s="8"/>
      <c r="R130" s="8"/>
      <c r="S130" s="8"/>
      <c r="T130" s="18"/>
      <c r="U130" s="19"/>
      <c r="V130" s="19"/>
      <c r="W130" s="28"/>
      <c r="X130" s="96" t="s">
        <v>380</v>
      </c>
      <c r="Y130" s="10"/>
      <c r="Z130" s="8"/>
      <c r="AA130" s="8"/>
    </row>
    <row r="131" spans="1:27" s="6" customFormat="1" ht="13.5" hidden="1">
      <c r="A131" s="20"/>
      <c r="B131" s="71"/>
      <c r="C131" s="90"/>
      <c r="D131" s="67"/>
      <c r="E131" s="67"/>
      <c r="F131" s="11"/>
      <c r="G131" s="11"/>
      <c r="H131" s="11"/>
      <c r="I131" s="11"/>
      <c r="J131" s="11"/>
      <c r="K131" s="11"/>
      <c r="L131" s="11"/>
      <c r="M131" s="11"/>
      <c r="N131" s="15"/>
      <c r="O131" s="14"/>
      <c r="P131" s="25"/>
      <c r="Q131" s="7"/>
      <c r="R131" s="7"/>
      <c r="S131" s="7"/>
      <c r="T131" s="18"/>
      <c r="U131" s="19"/>
      <c r="V131" s="19"/>
      <c r="W131" s="28"/>
      <c r="X131" s="96"/>
      <c r="Y131" s="11"/>
      <c r="Z131" s="7"/>
      <c r="AA131" s="7"/>
    </row>
    <row r="132" spans="1:27" s="6" customFormat="1" ht="13.5" hidden="1">
      <c r="A132" s="20"/>
      <c r="B132" s="71"/>
      <c r="C132" s="90"/>
      <c r="D132" s="67"/>
      <c r="E132" s="67"/>
      <c r="F132" s="11"/>
      <c r="G132" s="11"/>
      <c r="H132" s="11"/>
      <c r="I132" s="11"/>
      <c r="J132" s="11"/>
      <c r="K132" s="11"/>
      <c r="L132" s="11"/>
      <c r="M132" s="11"/>
      <c r="N132" s="15"/>
      <c r="O132" s="14"/>
      <c r="P132" s="25"/>
      <c r="Q132" s="7"/>
      <c r="R132" s="7"/>
      <c r="S132" s="7"/>
      <c r="T132" s="18"/>
      <c r="U132" s="19"/>
      <c r="V132" s="19"/>
      <c r="W132" s="28"/>
      <c r="X132" s="96"/>
      <c r="Y132" s="11"/>
      <c r="Z132" s="7"/>
      <c r="AA132" s="7"/>
    </row>
    <row r="133" spans="1:27" s="6" customFormat="1" ht="13.5" hidden="1">
      <c r="A133" s="20"/>
      <c r="B133" s="13"/>
      <c r="C133" s="67"/>
      <c r="D133" s="67"/>
      <c r="E133" s="67"/>
      <c r="F133" s="11"/>
      <c r="G133" s="11"/>
      <c r="H133" s="11"/>
      <c r="I133" s="11"/>
      <c r="J133" s="11"/>
      <c r="K133" s="11"/>
      <c r="L133" s="11"/>
      <c r="M133" s="11"/>
      <c r="N133" s="15"/>
      <c r="O133" s="14"/>
      <c r="P133" s="25"/>
      <c r="Q133" s="7"/>
      <c r="R133" s="7"/>
      <c r="S133" s="7"/>
      <c r="T133" s="18"/>
      <c r="U133" s="19"/>
      <c r="V133" s="19"/>
      <c r="W133" s="28"/>
      <c r="X133" s="96"/>
      <c r="Y133" s="11"/>
      <c r="Z133" s="7"/>
      <c r="AA133" s="7"/>
    </row>
    <row r="134" spans="1:27" s="6" customFormat="1" ht="13.5" hidden="1">
      <c r="A134" s="20"/>
      <c r="B134" s="71"/>
      <c r="C134" s="67"/>
      <c r="D134" s="67"/>
      <c r="E134" s="67"/>
      <c r="F134" s="11"/>
      <c r="G134" s="11"/>
      <c r="H134" s="11"/>
      <c r="I134" s="11"/>
      <c r="J134" s="11"/>
      <c r="K134" s="11"/>
      <c r="L134" s="11"/>
      <c r="M134" s="11"/>
      <c r="N134" s="15"/>
      <c r="O134" s="14"/>
      <c r="P134" s="25"/>
      <c r="Q134" s="7"/>
      <c r="R134" s="7"/>
      <c r="S134" s="7"/>
      <c r="T134" s="18"/>
      <c r="U134" s="19"/>
      <c r="V134" s="19"/>
      <c r="W134" s="28"/>
      <c r="X134" s="96"/>
      <c r="Y134" s="11"/>
      <c r="Z134" s="7"/>
      <c r="AA134" s="7"/>
    </row>
    <row r="135" spans="1:27" s="6" customFormat="1" ht="13.5" hidden="1">
      <c r="A135" s="20"/>
      <c r="B135" s="55" t="s">
        <v>445</v>
      </c>
      <c r="C135" s="90" t="s">
        <v>442</v>
      </c>
      <c r="D135" s="90" t="s">
        <v>442</v>
      </c>
      <c r="E135" s="11" t="s">
        <v>442</v>
      </c>
      <c r="F135" s="7" t="s">
        <v>252</v>
      </c>
      <c r="G135" s="11" t="s">
        <v>442</v>
      </c>
      <c r="H135" s="10" t="s">
        <v>443</v>
      </c>
      <c r="I135" s="67" t="s">
        <v>203</v>
      </c>
      <c r="J135" s="67">
        <v>1</v>
      </c>
      <c r="K135" s="67">
        <v>1</v>
      </c>
      <c r="L135" s="67">
        <v>1</v>
      </c>
      <c r="M135" s="67">
        <v>1</v>
      </c>
      <c r="N135" s="69" t="s">
        <v>444</v>
      </c>
      <c r="O135" s="88" t="s">
        <v>487</v>
      </c>
      <c r="P135" s="82"/>
      <c r="Q135" s="36"/>
      <c r="R135" s="36"/>
      <c r="S135" s="36"/>
      <c r="T135" s="49"/>
      <c r="U135" s="50"/>
      <c r="V135" s="50"/>
      <c r="W135" s="51"/>
      <c r="X135" s="66" t="s">
        <v>112</v>
      </c>
      <c r="Y135" s="11"/>
      <c r="Z135" s="7"/>
      <c r="AA135" s="7"/>
    </row>
    <row r="136" spans="1:27" s="6" customFormat="1" ht="13.5" hidden="1">
      <c r="A136" s="20"/>
      <c r="B136" s="13" t="s">
        <v>260</v>
      </c>
      <c r="C136" s="67" t="s">
        <v>255</v>
      </c>
      <c r="D136" s="67" t="s">
        <v>255</v>
      </c>
      <c r="E136" s="7" t="s">
        <v>255</v>
      </c>
      <c r="F136" s="7" t="s">
        <v>138</v>
      </c>
      <c r="G136" s="7" t="s">
        <v>255</v>
      </c>
      <c r="H136" s="10" t="s">
        <v>256</v>
      </c>
      <c r="I136" s="67" t="s">
        <v>203</v>
      </c>
      <c r="J136" s="67">
        <v>1</v>
      </c>
      <c r="K136" s="67">
        <v>1</v>
      </c>
      <c r="L136" s="67">
        <v>1</v>
      </c>
      <c r="M136" s="67">
        <v>1</v>
      </c>
      <c r="N136" s="68" t="s">
        <v>261</v>
      </c>
      <c r="O136" s="92" t="s">
        <v>262</v>
      </c>
      <c r="P136" s="14"/>
      <c r="Q136" s="7"/>
      <c r="R136" s="7"/>
      <c r="S136" s="7"/>
      <c r="T136" s="18"/>
      <c r="U136" s="19"/>
      <c r="V136" s="19"/>
      <c r="W136" s="15"/>
      <c r="X136" s="67" t="s">
        <v>112</v>
      </c>
      <c r="Y136" s="11"/>
      <c r="Z136" s="7"/>
      <c r="AA136" s="7"/>
    </row>
    <row r="137" spans="1:27" s="6" customFormat="1" ht="13.5" hidden="1">
      <c r="A137" s="20"/>
      <c r="B137" s="13" t="s">
        <v>260</v>
      </c>
      <c r="C137" s="67" t="s">
        <v>251</v>
      </c>
      <c r="D137" s="67" t="s">
        <v>251</v>
      </c>
      <c r="E137" s="7" t="s">
        <v>251</v>
      </c>
      <c r="F137" s="7" t="s">
        <v>138</v>
      </c>
      <c r="G137" s="7" t="s">
        <v>251</v>
      </c>
      <c r="H137" s="10" t="s">
        <v>257</v>
      </c>
      <c r="I137" s="67" t="s">
        <v>203</v>
      </c>
      <c r="J137" s="67">
        <v>1</v>
      </c>
      <c r="K137" s="67">
        <v>1</v>
      </c>
      <c r="L137" s="67">
        <v>1</v>
      </c>
      <c r="M137" s="67">
        <v>1</v>
      </c>
      <c r="N137" s="68" t="s">
        <v>261</v>
      </c>
      <c r="O137" s="92" t="s">
        <v>262</v>
      </c>
      <c r="P137" s="14"/>
      <c r="Q137" s="7"/>
      <c r="R137" s="7"/>
      <c r="S137" s="7"/>
      <c r="T137" s="18"/>
      <c r="U137" s="19"/>
      <c r="V137" s="19"/>
      <c r="W137" s="15"/>
      <c r="X137" s="67" t="s">
        <v>112</v>
      </c>
      <c r="Y137" s="11"/>
      <c r="Z137" s="7"/>
      <c r="AA137" s="7"/>
    </row>
    <row r="138" spans="1:27" s="6" customFormat="1" ht="13.5" hidden="1">
      <c r="A138" s="20"/>
      <c r="B138" s="13" t="s">
        <v>260</v>
      </c>
      <c r="C138" s="67" t="s">
        <v>253</v>
      </c>
      <c r="D138" s="67" t="s">
        <v>253</v>
      </c>
      <c r="E138" s="7" t="s">
        <v>253</v>
      </c>
      <c r="F138" s="7" t="s">
        <v>252</v>
      </c>
      <c r="G138" s="7" t="s">
        <v>253</v>
      </c>
      <c r="H138" s="10" t="s">
        <v>258</v>
      </c>
      <c r="I138" s="67" t="s">
        <v>203</v>
      </c>
      <c r="J138" s="67">
        <v>1</v>
      </c>
      <c r="K138" s="67">
        <v>1</v>
      </c>
      <c r="L138" s="67">
        <v>1</v>
      </c>
      <c r="M138" s="67">
        <v>1</v>
      </c>
      <c r="N138" s="69" t="s">
        <v>261</v>
      </c>
      <c r="O138" s="92" t="s">
        <v>262</v>
      </c>
      <c r="P138" s="14"/>
      <c r="Q138" s="7"/>
      <c r="R138" s="7"/>
      <c r="S138" s="7"/>
      <c r="T138" s="18"/>
      <c r="U138" s="19"/>
      <c r="V138" s="19"/>
      <c r="W138" s="15"/>
      <c r="X138" s="67" t="s">
        <v>112</v>
      </c>
      <c r="Y138" s="11"/>
      <c r="Z138" s="7"/>
      <c r="AA138" s="7"/>
    </row>
    <row r="139" spans="1:27" s="6" customFormat="1" ht="13.5" hidden="1">
      <c r="A139" s="20"/>
      <c r="B139" s="13" t="s">
        <v>260</v>
      </c>
      <c r="C139" s="67" t="s">
        <v>254</v>
      </c>
      <c r="D139" s="67" t="s">
        <v>254</v>
      </c>
      <c r="E139" s="7" t="s">
        <v>254</v>
      </c>
      <c r="F139" s="7" t="s">
        <v>138</v>
      </c>
      <c r="G139" s="7" t="s">
        <v>254</v>
      </c>
      <c r="H139" s="10" t="s">
        <v>259</v>
      </c>
      <c r="I139" s="67" t="s">
        <v>203</v>
      </c>
      <c r="J139" s="67">
        <v>1</v>
      </c>
      <c r="K139" s="67">
        <v>2</v>
      </c>
      <c r="L139" s="67">
        <v>2</v>
      </c>
      <c r="M139" s="67">
        <v>2</v>
      </c>
      <c r="N139" s="69" t="s">
        <v>261</v>
      </c>
      <c r="O139" s="92" t="s">
        <v>262</v>
      </c>
      <c r="P139" s="14"/>
      <c r="Q139" s="7"/>
      <c r="R139" s="7"/>
      <c r="S139" s="7"/>
      <c r="T139" s="18"/>
      <c r="U139" s="19"/>
      <c r="V139" s="19"/>
      <c r="W139" s="15"/>
      <c r="X139" s="67" t="s">
        <v>112</v>
      </c>
      <c r="Y139" s="11"/>
      <c r="Z139" s="7"/>
      <c r="AA139" s="7"/>
    </row>
    <row r="140" spans="1:27" s="6" customFormat="1" ht="13.5" hidden="1">
      <c r="A140" s="20"/>
      <c r="B140" s="55" t="s">
        <v>484</v>
      </c>
      <c r="C140" s="66"/>
      <c r="D140" s="66"/>
      <c r="E140" s="36" t="s">
        <v>485</v>
      </c>
      <c r="F140" s="36" t="s">
        <v>138</v>
      </c>
      <c r="G140" s="36" t="s">
        <v>485</v>
      </c>
      <c r="H140" s="43" t="s">
        <v>503</v>
      </c>
      <c r="I140" s="66" t="s">
        <v>491</v>
      </c>
      <c r="J140" s="66">
        <v>1</v>
      </c>
      <c r="K140" s="66">
        <v>1</v>
      </c>
      <c r="L140" s="66">
        <v>1</v>
      </c>
      <c r="M140" s="66">
        <v>1</v>
      </c>
      <c r="N140" s="85"/>
      <c r="O140" s="121" t="s">
        <v>505</v>
      </c>
      <c r="P140" s="82"/>
      <c r="Q140" s="36"/>
      <c r="R140" s="36"/>
      <c r="S140" s="36"/>
      <c r="T140" s="49"/>
      <c r="U140" s="50"/>
      <c r="V140" s="50"/>
      <c r="W140" s="51"/>
      <c r="X140" s="66" t="s">
        <v>111</v>
      </c>
      <c r="Y140" s="11"/>
      <c r="Z140" s="7"/>
      <c r="AA140" s="7"/>
    </row>
    <row r="141" spans="1:27" s="6" customFormat="1" ht="13.5" hidden="1">
      <c r="A141" s="20"/>
      <c r="B141" s="55"/>
      <c r="C141" s="66"/>
      <c r="D141" s="66"/>
      <c r="E141" s="36" t="s">
        <v>483</v>
      </c>
      <c r="F141" s="36" t="s">
        <v>486</v>
      </c>
      <c r="G141" s="36" t="s">
        <v>483</v>
      </c>
      <c r="H141" s="43" t="s">
        <v>504</v>
      </c>
      <c r="I141" s="66" t="s">
        <v>491</v>
      </c>
      <c r="J141" s="66">
        <v>1</v>
      </c>
      <c r="K141" s="66">
        <v>1</v>
      </c>
      <c r="L141" s="66">
        <v>1</v>
      </c>
      <c r="M141" s="66">
        <v>1</v>
      </c>
      <c r="N141" s="85"/>
      <c r="O141" s="121" t="s">
        <v>505</v>
      </c>
      <c r="P141" s="82"/>
      <c r="Q141" s="36"/>
      <c r="R141" s="36"/>
      <c r="S141" s="36"/>
      <c r="T141" s="49"/>
      <c r="U141" s="50"/>
      <c r="V141" s="50"/>
      <c r="W141" s="51"/>
      <c r="X141" s="66" t="s">
        <v>489</v>
      </c>
      <c r="Y141" s="11"/>
      <c r="Z141" s="7"/>
      <c r="AA141" s="7"/>
    </row>
    <row r="142" spans="1:27" s="6" customFormat="1" ht="13.5" hidden="1">
      <c r="A142" s="20"/>
      <c r="B142" s="55" t="s">
        <v>484</v>
      </c>
      <c r="C142" s="66"/>
      <c r="D142" s="66"/>
      <c r="E142" s="36" t="s">
        <v>532</v>
      </c>
      <c r="F142" s="36" t="s">
        <v>138</v>
      </c>
      <c r="G142" s="36" t="s">
        <v>532</v>
      </c>
      <c r="H142" s="43" t="s">
        <v>503</v>
      </c>
      <c r="I142" s="66" t="s">
        <v>96</v>
      </c>
      <c r="J142" s="66">
        <v>1</v>
      </c>
      <c r="K142" s="66">
        <v>1</v>
      </c>
      <c r="L142" s="66">
        <v>1</v>
      </c>
      <c r="M142" s="66">
        <v>1</v>
      </c>
      <c r="N142" s="85"/>
      <c r="O142" s="121">
        <v>44109</v>
      </c>
      <c r="P142" s="82"/>
      <c r="Q142" s="36"/>
      <c r="R142" s="36"/>
      <c r="S142" s="36"/>
      <c r="T142" s="49"/>
      <c r="U142" s="50"/>
      <c r="V142" s="50"/>
      <c r="W142" s="51"/>
      <c r="X142" s="66"/>
      <c r="Y142" s="11"/>
      <c r="Z142" s="7"/>
      <c r="AA142" s="7"/>
    </row>
    <row r="143" spans="1:27" ht="13.5" hidden="1">
      <c r="A143" s="20"/>
      <c r="B143" s="55" t="s">
        <v>484</v>
      </c>
      <c r="C143" s="66"/>
      <c r="D143" s="66"/>
      <c r="E143" s="36" t="s">
        <v>496</v>
      </c>
      <c r="F143" s="36" t="s">
        <v>252</v>
      </c>
      <c r="G143" s="36" t="s">
        <v>496</v>
      </c>
      <c r="H143" s="43" t="s">
        <v>497</v>
      </c>
      <c r="I143" s="66"/>
      <c r="J143" s="66">
        <v>1</v>
      </c>
      <c r="K143" s="66">
        <v>1</v>
      </c>
      <c r="L143" s="66">
        <v>1</v>
      </c>
      <c r="M143" s="66">
        <v>1</v>
      </c>
      <c r="N143" s="85"/>
      <c r="O143" s="121">
        <v>44088</v>
      </c>
      <c r="P143" s="82"/>
      <c r="Q143" s="36"/>
      <c r="R143" s="36"/>
      <c r="S143" s="36"/>
      <c r="T143" s="49"/>
      <c r="U143" s="50"/>
      <c r="V143" s="50"/>
      <c r="W143" s="51"/>
      <c r="X143" s="66" t="s">
        <v>112</v>
      </c>
      <c r="Y143" s="11"/>
      <c r="Z143" s="7"/>
      <c r="AA143" s="7"/>
    </row>
    <row r="144" spans="1:27" ht="13.5" hidden="1">
      <c r="A144" s="20"/>
      <c r="B144" s="55"/>
      <c r="C144" s="66"/>
      <c r="D144" s="66"/>
      <c r="E144" s="36" t="s">
        <v>498</v>
      </c>
      <c r="F144" s="36" t="s">
        <v>138</v>
      </c>
      <c r="G144" s="36" t="s">
        <v>498</v>
      </c>
      <c r="H144" s="43" t="s">
        <v>499</v>
      </c>
      <c r="I144" s="66"/>
      <c r="J144" s="66">
        <v>1</v>
      </c>
      <c r="K144" s="66">
        <v>1</v>
      </c>
      <c r="L144" s="66">
        <v>1</v>
      </c>
      <c r="M144" s="66">
        <v>1</v>
      </c>
      <c r="N144" s="85"/>
      <c r="O144" s="121">
        <v>44088</v>
      </c>
      <c r="P144" s="82"/>
      <c r="Q144" s="36"/>
      <c r="R144" s="36"/>
      <c r="S144" s="36"/>
      <c r="T144" s="49"/>
      <c r="U144" s="50"/>
      <c r="V144" s="50"/>
      <c r="W144" s="51"/>
      <c r="X144" s="66" t="s">
        <v>112</v>
      </c>
      <c r="Y144" s="11"/>
      <c r="Z144" s="7"/>
      <c r="AA144" s="7"/>
    </row>
    <row r="145" spans="1:27" ht="13.5" hidden="1">
      <c r="A145" s="20"/>
      <c r="B145" s="55"/>
      <c r="C145" s="66"/>
      <c r="D145" s="66"/>
      <c r="E145" s="36" t="s">
        <v>500</v>
      </c>
      <c r="F145" s="36" t="s">
        <v>138</v>
      </c>
      <c r="G145" s="36" t="s">
        <v>500</v>
      </c>
      <c r="H145" s="43" t="s">
        <v>501</v>
      </c>
      <c r="I145" s="66"/>
      <c r="J145" s="66">
        <v>1</v>
      </c>
      <c r="K145" s="66">
        <v>1</v>
      </c>
      <c r="L145" s="66">
        <v>1</v>
      </c>
      <c r="M145" s="66">
        <v>1</v>
      </c>
      <c r="N145" s="85"/>
      <c r="O145" s="121">
        <v>44088</v>
      </c>
      <c r="P145" s="82"/>
      <c r="Q145" s="36"/>
      <c r="R145" s="36"/>
      <c r="S145" s="36"/>
      <c r="T145" s="49"/>
      <c r="U145" s="50"/>
      <c r="V145" s="50"/>
      <c r="W145" s="51"/>
      <c r="X145" s="66" t="s">
        <v>112</v>
      </c>
      <c r="Y145" s="11"/>
      <c r="Z145" s="7"/>
      <c r="AA145" s="7"/>
    </row>
    <row r="146" spans="1:27" ht="13.5" hidden="1">
      <c r="A146" s="20"/>
      <c r="B146" s="55" t="s">
        <v>512</v>
      </c>
      <c r="C146" s="66"/>
      <c r="D146" s="66"/>
      <c r="E146" s="36" t="s">
        <v>508</v>
      </c>
      <c r="F146" s="36" t="s">
        <v>138</v>
      </c>
      <c r="G146" s="36" t="s">
        <v>508</v>
      </c>
      <c r="H146" s="43" t="s">
        <v>509</v>
      </c>
      <c r="I146" s="66"/>
      <c r="J146" s="66">
        <v>1</v>
      </c>
      <c r="K146" s="66">
        <v>1</v>
      </c>
      <c r="L146" s="66">
        <v>1</v>
      </c>
      <c r="M146" s="66">
        <v>1</v>
      </c>
      <c r="N146" s="85"/>
      <c r="O146" s="121">
        <v>44091</v>
      </c>
      <c r="P146" s="82"/>
      <c r="Q146" s="36"/>
      <c r="R146" s="36"/>
      <c r="S146" s="36"/>
      <c r="T146" s="49"/>
      <c r="U146" s="50"/>
      <c r="V146" s="50"/>
      <c r="W146" s="51"/>
      <c r="X146" s="66" t="s">
        <v>112</v>
      </c>
      <c r="Y146" s="11"/>
      <c r="Z146" s="7"/>
      <c r="AA146" s="7"/>
    </row>
    <row r="147" spans="1:27" ht="13.5" hidden="1">
      <c r="A147" s="20"/>
      <c r="B147" s="55"/>
      <c r="C147" s="66"/>
      <c r="D147" s="66"/>
      <c r="E147" s="36" t="s">
        <v>510</v>
      </c>
      <c r="F147" s="36" t="s">
        <v>138</v>
      </c>
      <c r="G147" s="36" t="s">
        <v>510</v>
      </c>
      <c r="H147" s="43" t="s">
        <v>511</v>
      </c>
      <c r="I147" s="66"/>
      <c r="J147" s="66">
        <v>1</v>
      </c>
      <c r="K147" s="66">
        <v>1</v>
      </c>
      <c r="L147" s="66">
        <v>1</v>
      </c>
      <c r="M147" s="66">
        <v>1</v>
      </c>
      <c r="N147" s="85"/>
      <c r="O147" s="121">
        <v>44091</v>
      </c>
      <c r="P147" s="82"/>
      <c r="Q147" s="36"/>
      <c r="R147" s="36"/>
      <c r="S147" s="36"/>
      <c r="T147" s="49"/>
      <c r="U147" s="50"/>
      <c r="V147" s="50"/>
      <c r="W147" s="51"/>
      <c r="X147" s="66" t="s">
        <v>112</v>
      </c>
      <c r="Y147" s="11"/>
      <c r="Z147" s="7"/>
      <c r="AA147" s="7"/>
    </row>
    <row r="148" spans="1:27" ht="13.5">
      <c r="A148" s="20"/>
      <c r="B148" s="55" t="s">
        <v>567</v>
      </c>
      <c r="C148" s="66"/>
      <c r="D148" s="66"/>
      <c r="E148" s="36" t="s">
        <v>566</v>
      </c>
      <c r="F148" s="36" t="s">
        <v>138</v>
      </c>
      <c r="G148" s="36" t="s">
        <v>566</v>
      </c>
      <c r="H148" s="43" t="s">
        <v>257</v>
      </c>
      <c r="I148" s="66"/>
      <c r="J148" s="66">
        <v>1</v>
      </c>
      <c r="K148" s="66">
        <v>1</v>
      </c>
      <c r="L148" s="66">
        <v>1</v>
      </c>
      <c r="M148" s="66">
        <v>1</v>
      </c>
      <c r="N148" s="85"/>
      <c r="O148" s="121">
        <v>44221</v>
      </c>
      <c r="P148" s="82"/>
      <c r="Q148" s="36"/>
      <c r="R148" s="36"/>
      <c r="S148" s="36"/>
      <c r="T148" s="49"/>
      <c r="U148" s="50"/>
      <c r="V148" s="50"/>
      <c r="W148" s="51"/>
      <c r="X148" s="66" t="s">
        <v>568</v>
      </c>
      <c r="Y148" s="11"/>
      <c r="Z148" s="7"/>
      <c r="AA148" s="7"/>
    </row>
    <row r="149" spans="1:27" ht="13.5" hidden="1">
      <c r="A149" s="20"/>
      <c r="B149" s="13"/>
      <c r="C149" s="90"/>
      <c r="D149" s="90"/>
      <c r="E149" s="11"/>
      <c r="F149" s="7"/>
      <c r="G149" s="7"/>
      <c r="H149" s="10"/>
      <c r="I149" s="67"/>
      <c r="J149" s="67"/>
      <c r="K149" s="67"/>
      <c r="L149" s="67"/>
      <c r="M149" s="67"/>
      <c r="N149" s="69"/>
      <c r="O149" s="92"/>
      <c r="P149" s="14"/>
      <c r="Q149" s="7"/>
      <c r="R149" s="7"/>
      <c r="S149" s="7"/>
      <c r="T149" s="18"/>
      <c r="U149" s="19"/>
      <c r="V149" s="19"/>
      <c r="W149" s="15"/>
      <c r="X149" s="67"/>
      <c r="Y149" s="11"/>
      <c r="Z149" s="7"/>
      <c r="AA149" s="7"/>
    </row>
    <row r="150" spans="1:27" ht="13.5" hidden="1">
      <c r="A150" s="20"/>
      <c r="B150" s="55" t="s">
        <v>397</v>
      </c>
      <c r="C150" s="90" t="s">
        <v>384</v>
      </c>
      <c r="D150" s="90" t="s">
        <v>384</v>
      </c>
      <c r="E150" s="11" t="s">
        <v>384</v>
      </c>
      <c r="F150" s="7" t="s">
        <v>387</v>
      </c>
      <c r="G150" s="7" t="s">
        <v>383</v>
      </c>
      <c r="H150" s="10" t="s">
        <v>385</v>
      </c>
      <c r="I150" s="67" t="s">
        <v>96</v>
      </c>
      <c r="J150" s="67">
        <v>1</v>
      </c>
      <c r="K150" s="67">
        <v>1</v>
      </c>
      <c r="L150" s="67">
        <v>1</v>
      </c>
      <c r="M150" s="67">
        <v>1</v>
      </c>
      <c r="N150" s="69" t="s">
        <v>91</v>
      </c>
      <c r="O150" s="88" t="s">
        <v>404</v>
      </c>
      <c r="P150" s="82"/>
      <c r="Q150" s="36"/>
      <c r="R150" s="36"/>
      <c r="S150" s="36"/>
      <c r="T150" s="49"/>
      <c r="U150" s="50"/>
      <c r="V150" s="50"/>
      <c r="W150" s="51"/>
      <c r="X150" s="66" t="s">
        <v>247</v>
      </c>
      <c r="Y150" s="11"/>
      <c r="Z150" s="7"/>
      <c r="AA150" s="7"/>
    </row>
    <row r="151" spans="1:27" ht="13.5" hidden="1">
      <c r="A151" s="20"/>
      <c r="B151" s="55"/>
      <c r="C151" s="90"/>
      <c r="D151" s="90"/>
      <c r="E151" s="11"/>
      <c r="F151" s="7"/>
      <c r="G151" s="7"/>
      <c r="H151" s="10"/>
      <c r="I151" s="67"/>
      <c r="J151" s="67"/>
      <c r="K151" s="67"/>
      <c r="L151" s="67"/>
      <c r="M151" s="67"/>
      <c r="N151" s="69"/>
      <c r="O151" s="88"/>
      <c r="P151" s="82"/>
      <c r="Q151" s="36"/>
      <c r="R151" s="36"/>
      <c r="S151" s="36"/>
      <c r="T151" s="49"/>
      <c r="U151" s="50"/>
      <c r="V151" s="50"/>
      <c r="W151" s="51"/>
      <c r="X151" s="66"/>
      <c r="Y151" s="11"/>
      <c r="Z151" s="7"/>
      <c r="AA151" s="7"/>
    </row>
    <row r="152" spans="1:27" ht="13.5" hidden="1">
      <c r="A152" s="20"/>
      <c r="B152" s="55"/>
      <c r="C152" s="90"/>
      <c r="D152" s="90"/>
      <c r="E152" s="11"/>
      <c r="F152" s="7"/>
      <c r="G152" s="7"/>
      <c r="H152" s="10"/>
      <c r="I152" s="67"/>
      <c r="J152" s="67"/>
      <c r="K152" s="67"/>
      <c r="L152" s="67"/>
      <c r="M152" s="67"/>
      <c r="N152" s="69"/>
      <c r="O152" s="88"/>
      <c r="P152" s="82"/>
      <c r="Q152" s="36"/>
      <c r="R152" s="36"/>
      <c r="S152" s="36"/>
      <c r="T152" s="49"/>
      <c r="U152" s="50"/>
      <c r="V152" s="50"/>
      <c r="W152" s="51"/>
      <c r="X152" s="66"/>
      <c r="Y152" s="11"/>
      <c r="Z152" s="7"/>
      <c r="AA152" s="7"/>
    </row>
    <row r="153" spans="1:27" ht="13.5" hidden="1">
      <c r="A153" s="20"/>
      <c r="B153" s="55" t="s">
        <v>397</v>
      </c>
      <c r="C153" s="67" t="s">
        <v>395</v>
      </c>
      <c r="D153" s="67" t="s">
        <v>395</v>
      </c>
      <c r="E153" s="7" t="s">
        <v>395</v>
      </c>
      <c r="F153" s="7" t="s">
        <v>387</v>
      </c>
      <c r="G153" s="7" t="s">
        <v>395</v>
      </c>
      <c r="H153" s="10" t="s">
        <v>392</v>
      </c>
      <c r="I153" s="67" t="s">
        <v>203</v>
      </c>
      <c r="J153" s="67">
        <v>1</v>
      </c>
      <c r="K153" s="67">
        <v>2</v>
      </c>
      <c r="L153" s="67">
        <v>2</v>
      </c>
      <c r="M153" s="67">
        <v>2</v>
      </c>
      <c r="N153" s="69" t="s">
        <v>91</v>
      </c>
      <c r="O153" s="88" t="s">
        <v>404</v>
      </c>
      <c r="P153" s="82"/>
      <c r="Q153" s="36"/>
      <c r="R153" s="36"/>
      <c r="S153" s="36"/>
      <c r="T153" s="49"/>
      <c r="U153" s="50"/>
      <c r="V153" s="50"/>
      <c r="W153" s="51"/>
      <c r="X153" s="66" t="s">
        <v>91</v>
      </c>
      <c r="Y153" s="11"/>
      <c r="Z153" s="7"/>
      <c r="AA153" s="7"/>
    </row>
    <row r="154" spans="1:27" ht="13.5" hidden="1">
      <c r="A154" s="20"/>
      <c r="B154" s="55" t="s">
        <v>397</v>
      </c>
      <c r="C154" s="67" t="s">
        <v>390</v>
      </c>
      <c r="D154" s="67" t="s">
        <v>390</v>
      </c>
      <c r="E154" s="7" t="s">
        <v>390</v>
      </c>
      <c r="F154" s="7" t="s">
        <v>387</v>
      </c>
      <c r="G154" s="7" t="s">
        <v>390</v>
      </c>
      <c r="H154" s="10" t="s">
        <v>396</v>
      </c>
      <c r="I154" s="67" t="s">
        <v>203</v>
      </c>
      <c r="J154" s="67">
        <v>1</v>
      </c>
      <c r="K154" s="67">
        <v>4</v>
      </c>
      <c r="L154" s="67">
        <v>4</v>
      </c>
      <c r="M154" s="67">
        <v>4</v>
      </c>
      <c r="N154" s="69" t="s">
        <v>91</v>
      </c>
      <c r="O154" s="88" t="s">
        <v>404</v>
      </c>
      <c r="P154" s="82"/>
      <c r="Q154" s="36"/>
      <c r="R154" s="36"/>
      <c r="S154" s="36"/>
      <c r="T154" s="49"/>
      <c r="U154" s="50"/>
      <c r="V154" s="50"/>
      <c r="W154" s="51"/>
      <c r="X154" s="66" t="s">
        <v>112</v>
      </c>
      <c r="Y154" s="11"/>
      <c r="Z154" s="7"/>
      <c r="AA154" s="7"/>
    </row>
    <row r="155" spans="1:27" ht="13.5" hidden="1">
      <c r="A155" s="20"/>
      <c r="B155" s="55" t="s">
        <v>397</v>
      </c>
      <c r="C155" s="67" t="s">
        <v>393</v>
      </c>
      <c r="D155" s="67" t="s">
        <v>393</v>
      </c>
      <c r="E155" s="7" t="s">
        <v>393</v>
      </c>
      <c r="F155" s="7" t="s">
        <v>387</v>
      </c>
      <c r="G155" s="7" t="s">
        <v>393</v>
      </c>
      <c r="H155" s="10" t="s">
        <v>398</v>
      </c>
      <c r="I155" s="67" t="s">
        <v>203</v>
      </c>
      <c r="J155" s="67">
        <v>1</v>
      </c>
      <c r="K155" s="67">
        <v>1</v>
      </c>
      <c r="L155" s="67">
        <v>1</v>
      </c>
      <c r="M155" s="67">
        <v>1</v>
      </c>
      <c r="N155" s="69" t="s">
        <v>91</v>
      </c>
      <c r="O155" s="88" t="s">
        <v>404</v>
      </c>
      <c r="P155" s="82"/>
      <c r="Q155" s="36"/>
      <c r="R155" s="36"/>
      <c r="S155" s="36"/>
      <c r="T155" s="49"/>
      <c r="U155" s="50"/>
      <c r="V155" s="50"/>
      <c r="W155" s="51"/>
      <c r="X155" s="66" t="s">
        <v>91</v>
      </c>
      <c r="Y155" s="11"/>
      <c r="Z155" s="7"/>
      <c r="AA155" s="7"/>
    </row>
    <row r="156" spans="1:27" ht="13.5" hidden="1">
      <c r="A156" s="20"/>
      <c r="B156" s="55"/>
      <c r="C156" s="67"/>
      <c r="D156" s="67"/>
      <c r="E156" s="7"/>
      <c r="F156" s="7"/>
      <c r="G156" s="7"/>
      <c r="H156" s="10"/>
      <c r="I156" s="67"/>
      <c r="J156" s="67"/>
      <c r="K156" s="67"/>
      <c r="L156" s="67"/>
      <c r="M156" s="67"/>
      <c r="N156" s="69"/>
      <c r="O156" s="88"/>
      <c r="P156" s="82"/>
      <c r="Q156" s="36"/>
      <c r="R156" s="36"/>
      <c r="S156" s="36"/>
      <c r="T156" s="49"/>
      <c r="U156" s="50"/>
      <c r="V156" s="50"/>
      <c r="W156" s="51"/>
      <c r="X156" s="66"/>
      <c r="Y156" s="11"/>
      <c r="Z156" s="7"/>
      <c r="AA156" s="7"/>
    </row>
    <row r="157" spans="1:27" ht="13.5" hidden="1">
      <c r="A157" s="20"/>
      <c r="B157" s="55" t="s">
        <v>397</v>
      </c>
      <c r="C157" s="67" t="s">
        <v>407</v>
      </c>
      <c r="D157" s="67" t="s">
        <v>408</v>
      </c>
      <c r="E157" s="7" t="s">
        <v>408</v>
      </c>
      <c r="F157" s="7" t="s">
        <v>409</v>
      </c>
      <c r="G157" s="7" t="s">
        <v>410</v>
      </c>
      <c r="H157" s="10" t="s">
        <v>411</v>
      </c>
      <c r="I157" s="67" t="s">
        <v>412</v>
      </c>
      <c r="J157" s="67">
        <v>1</v>
      </c>
      <c r="K157" s="67">
        <v>6</v>
      </c>
      <c r="L157" s="67">
        <v>6</v>
      </c>
      <c r="M157" s="67">
        <v>6</v>
      </c>
      <c r="N157" s="69" t="s">
        <v>413</v>
      </c>
      <c r="O157" s="88" t="s">
        <v>414</v>
      </c>
      <c r="P157" s="82"/>
      <c r="Q157" s="36"/>
      <c r="R157" s="36"/>
      <c r="S157" s="36"/>
      <c r="T157" s="49"/>
      <c r="U157" s="50"/>
      <c r="V157" s="50"/>
      <c r="W157" s="51"/>
      <c r="X157" s="66" t="s">
        <v>91</v>
      </c>
      <c r="Y157" s="11"/>
      <c r="Z157" s="7"/>
      <c r="AA157" s="7"/>
    </row>
    <row r="158" spans="1:27" ht="13.5" hidden="1">
      <c r="E158" s="67" t="s">
        <v>557</v>
      </c>
      <c r="F158" s="99" t="s">
        <v>243</v>
      </c>
      <c r="G158" s="100" t="s">
        <v>319</v>
      </c>
      <c r="H158" s="11" t="s">
        <v>326</v>
      </c>
      <c r="I158" s="90" t="s">
        <v>96</v>
      </c>
      <c r="J158" s="67">
        <v>1</v>
      </c>
      <c r="K158" s="90">
        <v>2</v>
      </c>
      <c r="L158" s="90">
        <v>2</v>
      </c>
      <c r="M158" s="90"/>
      <c r="N158" s="69"/>
      <c r="O158" s="98"/>
    </row>
  </sheetData>
  <mergeCells count="1">
    <mergeCell ref="C1:F1"/>
  </mergeCells>
  <phoneticPr fontId="2" type="noConversion"/>
  <dataValidations count="1">
    <dataValidation type="list" allowBlank="1" showInputMessage="1" showErrorMessage="1" sqref="T3:U157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9"/>
  <sheetViews>
    <sheetView tabSelected="1" zoomScaleNormal="100" workbookViewId="0">
      <selection activeCell="F18" sqref="F18"/>
    </sheetView>
  </sheetViews>
  <sheetFormatPr defaultColWidth="7.6640625" defaultRowHeight="12"/>
  <cols>
    <col min="1" max="1" width="6.88671875" style="133" customWidth="1"/>
    <col min="2" max="2" width="14.77734375" style="133" customWidth="1"/>
    <col min="3" max="3" width="10.6640625" style="12" customWidth="1"/>
    <col min="4" max="4" width="12.77734375" style="133" bestFit="1" customWidth="1"/>
    <col min="5" max="5" width="10.44140625" style="133" customWidth="1"/>
    <col min="6" max="6" width="33.109375" style="133" customWidth="1"/>
    <col min="7" max="7" width="9" style="133" bestFit="1" customWidth="1"/>
    <col min="8" max="10" width="4.33203125" style="133" customWidth="1"/>
    <col min="11" max="11" width="3" style="133" customWidth="1"/>
    <col min="12" max="12" width="3.21875" style="133" customWidth="1"/>
    <col min="13" max="13" width="8.6640625" style="133" bestFit="1" customWidth="1"/>
    <col min="14" max="14" width="5.6640625" style="133" customWidth="1"/>
    <col min="15" max="17" width="4.88671875" style="133" customWidth="1"/>
    <col min="18" max="19" width="6.88671875" style="133" customWidth="1"/>
    <col min="20" max="20" width="5.33203125" style="133" customWidth="1"/>
    <col min="21" max="21" width="14.88671875" style="133" bestFit="1" customWidth="1"/>
    <col min="22" max="22" width="4.6640625" style="12" customWidth="1"/>
    <col min="23" max="24" width="4.6640625" style="133" customWidth="1"/>
    <col min="25" max="25" width="6.6640625" style="133" bestFit="1" customWidth="1"/>
    <col min="26" max="16384" width="7.6640625" style="133"/>
  </cols>
  <sheetData>
    <row r="1" spans="1:53">
      <c r="B1" s="133" t="s">
        <v>26</v>
      </c>
      <c r="C1" s="166"/>
      <c r="D1" s="166"/>
    </row>
    <row r="3" spans="1:53" s="12" customFormat="1" ht="70.5" customHeight="1">
      <c r="A3" s="145" t="s">
        <v>0</v>
      </c>
      <c r="B3" s="145" t="s">
        <v>1</v>
      </c>
      <c r="C3" s="145" t="s">
        <v>4</v>
      </c>
      <c r="D3" s="145" t="s">
        <v>5</v>
      </c>
      <c r="E3" s="145" t="s">
        <v>6</v>
      </c>
      <c r="F3" s="145" t="s">
        <v>248</v>
      </c>
      <c r="G3" s="145" t="s">
        <v>7</v>
      </c>
      <c r="H3" s="145" t="s">
        <v>8</v>
      </c>
      <c r="I3" s="145" t="s">
        <v>9</v>
      </c>
      <c r="J3" s="145" t="s">
        <v>10</v>
      </c>
      <c r="K3" s="145" t="s">
        <v>11</v>
      </c>
      <c r="L3" s="145" t="s">
        <v>12</v>
      </c>
      <c r="M3" s="145" t="s">
        <v>13</v>
      </c>
      <c r="N3" s="145" t="s">
        <v>14</v>
      </c>
      <c r="O3" s="146" t="s">
        <v>15</v>
      </c>
      <c r="P3" s="146" t="s">
        <v>16</v>
      </c>
      <c r="Q3" s="146" t="s">
        <v>17</v>
      </c>
      <c r="R3" s="145" t="s">
        <v>18</v>
      </c>
      <c r="S3" s="145" t="s">
        <v>19</v>
      </c>
      <c r="T3" s="145" t="s">
        <v>20</v>
      </c>
      <c r="U3" s="145" t="s">
        <v>21</v>
      </c>
      <c r="V3" s="145" t="s">
        <v>22</v>
      </c>
      <c r="W3" s="147" t="s">
        <v>23</v>
      </c>
      <c r="X3" s="147" t="s">
        <v>24</v>
      </c>
      <c r="Y3" s="147" t="s">
        <v>25</v>
      </c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140"/>
      <c r="AT3" s="140"/>
      <c r="AU3" s="140"/>
      <c r="AV3" s="140"/>
      <c r="AW3" s="140"/>
      <c r="AX3" s="140"/>
      <c r="AY3" s="140"/>
      <c r="AZ3" s="140"/>
      <c r="BA3" s="140"/>
    </row>
    <row r="4" spans="1:53" s="16" customFormat="1" ht="13.5" customHeight="1">
      <c r="A4" s="21" t="s">
        <v>589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4"/>
      <c r="X4" s="24"/>
      <c r="Y4" s="24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</row>
    <row r="5" spans="1:53" s="9" customFormat="1" ht="13.5" hidden="1">
      <c r="A5" s="163"/>
      <c r="B5" s="67"/>
      <c r="C5" s="67" t="s">
        <v>570</v>
      </c>
      <c r="D5" s="67" t="s">
        <v>569</v>
      </c>
      <c r="E5" s="67" t="s">
        <v>570</v>
      </c>
      <c r="F5" s="67" t="s">
        <v>571</v>
      </c>
      <c r="G5" s="67" t="s">
        <v>573</v>
      </c>
      <c r="H5" s="44">
        <v>1</v>
      </c>
      <c r="I5" s="44">
        <v>1</v>
      </c>
      <c r="J5" s="44">
        <v>1</v>
      </c>
      <c r="K5" s="44">
        <v>1</v>
      </c>
      <c r="L5" s="44" t="s">
        <v>574</v>
      </c>
      <c r="M5" s="44"/>
      <c r="N5" s="44"/>
      <c r="O5" s="44"/>
      <c r="P5" s="44"/>
      <c r="Q5" s="44"/>
      <c r="R5" s="44"/>
      <c r="S5" s="44"/>
      <c r="T5" s="44"/>
      <c r="U5" s="44"/>
      <c r="V5" s="44" t="s">
        <v>91</v>
      </c>
      <c r="W5" s="46"/>
      <c r="X5" s="46"/>
      <c r="Y5" s="46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</row>
    <row r="6" spans="1:53" s="9" customFormat="1" ht="13.5" hidden="1">
      <c r="A6" s="163"/>
      <c r="B6" s="164"/>
      <c r="C6" s="67" t="s">
        <v>572</v>
      </c>
      <c r="D6" s="67" t="s">
        <v>569</v>
      </c>
      <c r="E6" s="67" t="s">
        <v>572</v>
      </c>
      <c r="F6" s="67" t="s">
        <v>575</v>
      </c>
      <c r="G6" s="67" t="s">
        <v>576</v>
      </c>
      <c r="H6" s="44">
        <v>1</v>
      </c>
      <c r="I6" s="44">
        <v>2</v>
      </c>
      <c r="J6" s="44">
        <v>2</v>
      </c>
      <c r="K6" s="44">
        <v>2</v>
      </c>
      <c r="L6" s="44" t="s">
        <v>577</v>
      </c>
      <c r="M6" s="67"/>
      <c r="N6" s="118"/>
      <c r="O6" s="7"/>
      <c r="P6" s="7"/>
      <c r="Q6" s="7"/>
      <c r="R6" s="135"/>
      <c r="S6" s="118"/>
      <c r="T6" s="118"/>
      <c r="U6" s="136"/>
      <c r="V6" s="67" t="s">
        <v>578</v>
      </c>
      <c r="W6" s="11"/>
      <c r="X6" s="7"/>
      <c r="Y6" s="7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  <c r="BA6" s="142"/>
    </row>
    <row r="7" spans="1:53" s="9" customFormat="1" ht="13.5" hidden="1">
      <c r="A7" s="11"/>
      <c r="B7" s="164"/>
      <c r="C7" s="67"/>
      <c r="D7" s="67"/>
      <c r="E7" s="67"/>
      <c r="F7" s="67"/>
      <c r="G7" s="67"/>
      <c r="H7" s="44"/>
      <c r="I7" s="44"/>
      <c r="J7" s="44"/>
      <c r="K7" s="44"/>
      <c r="L7" s="44"/>
      <c r="M7" s="67"/>
      <c r="N7" s="118"/>
      <c r="O7" s="7"/>
      <c r="P7" s="7"/>
      <c r="Q7" s="7"/>
      <c r="R7" s="135"/>
      <c r="S7" s="118"/>
      <c r="T7" s="118"/>
      <c r="U7" s="136"/>
      <c r="V7" s="67"/>
      <c r="W7" s="11"/>
      <c r="X7" s="7"/>
      <c r="Y7" s="7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  <c r="BA7" s="142"/>
    </row>
    <row r="8" spans="1:53" s="9" customFormat="1" ht="13.5" hidden="1">
      <c r="A8" s="11"/>
      <c r="B8" s="134"/>
      <c r="C8" s="66" t="s">
        <v>581</v>
      </c>
      <c r="D8" s="66" t="s">
        <v>580</v>
      </c>
      <c r="E8" s="66" t="s">
        <v>581</v>
      </c>
      <c r="F8" s="36" t="s">
        <v>582</v>
      </c>
      <c r="G8" s="66"/>
      <c r="H8" s="33">
        <v>1</v>
      </c>
      <c r="I8" s="33">
        <v>1</v>
      </c>
      <c r="J8" s="33">
        <f>H8*I8</f>
        <v>1</v>
      </c>
      <c r="K8" s="33">
        <f>J8</f>
        <v>1</v>
      </c>
      <c r="L8" s="33"/>
      <c r="M8" s="66"/>
      <c r="N8" s="82"/>
      <c r="O8" s="36"/>
      <c r="P8" s="36"/>
      <c r="Q8" s="36"/>
      <c r="R8" s="165"/>
      <c r="S8" s="82"/>
      <c r="T8" s="82"/>
      <c r="U8" s="82" t="s">
        <v>584</v>
      </c>
      <c r="V8" s="66" t="s">
        <v>91</v>
      </c>
      <c r="W8" s="11"/>
      <c r="X8" s="7"/>
      <c r="Y8" s="7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</row>
    <row r="9" spans="1:53" s="9" customFormat="1" ht="13.5" hidden="1">
      <c r="A9" s="21"/>
      <c r="B9" s="134"/>
      <c r="C9" s="66" t="s">
        <v>579</v>
      </c>
      <c r="D9" s="66" t="s">
        <v>580</v>
      </c>
      <c r="E9" s="66" t="s">
        <v>579</v>
      </c>
      <c r="F9" s="36" t="s">
        <v>583</v>
      </c>
      <c r="G9" s="66"/>
      <c r="H9" s="33">
        <v>1</v>
      </c>
      <c r="I9" s="33">
        <v>1</v>
      </c>
      <c r="J9" s="33">
        <f t="shared" ref="J9:J10" si="0">H9*I9</f>
        <v>1</v>
      </c>
      <c r="K9" s="33">
        <f t="shared" ref="K9:K10" si="1">J9</f>
        <v>1</v>
      </c>
      <c r="L9" s="33"/>
      <c r="M9" s="66"/>
      <c r="N9" s="82"/>
      <c r="O9" s="36"/>
      <c r="P9" s="36"/>
      <c r="Q9" s="36"/>
      <c r="R9" s="165"/>
      <c r="S9" s="82"/>
      <c r="T9" s="82"/>
      <c r="U9" s="82" t="s">
        <v>584</v>
      </c>
      <c r="V9" s="66" t="s">
        <v>585</v>
      </c>
      <c r="W9" s="11"/>
      <c r="X9" s="7"/>
      <c r="Y9" s="7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</row>
    <row r="10" spans="1:53" s="9" customFormat="1" ht="13.5" hidden="1">
      <c r="A10" s="21"/>
      <c r="B10" s="97"/>
      <c r="C10" s="66" t="s">
        <v>586</v>
      </c>
      <c r="D10" s="66" t="s">
        <v>580</v>
      </c>
      <c r="E10" s="66" t="s">
        <v>586</v>
      </c>
      <c r="F10" s="36" t="s">
        <v>587</v>
      </c>
      <c r="G10" s="66"/>
      <c r="H10" s="33">
        <v>1</v>
      </c>
      <c r="I10" s="33">
        <v>1</v>
      </c>
      <c r="J10" s="33">
        <f t="shared" si="0"/>
        <v>1</v>
      </c>
      <c r="K10" s="33">
        <f t="shared" si="1"/>
        <v>1</v>
      </c>
      <c r="L10" s="33"/>
      <c r="M10" s="66"/>
      <c r="N10" s="82"/>
      <c r="O10" s="36"/>
      <c r="P10" s="36"/>
      <c r="Q10" s="36"/>
      <c r="R10" s="165"/>
      <c r="S10" s="82"/>
      <c r="T10" s="82"/>
      <c r="U10" s="82" t="s">
        <v>588</v>
      </c>
      <c r="V10" s="66" t="s">
        <v>91</v>
      </c>
      <c r="W10" s="11"/>
      <c r="X10" s="7"/>
      <c r="Y10" s="7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</row>
    <row r="11" spans="1:53" s="9" customFormat="1" ht="13.5">
      <c r="A11" s="21"/>
      <c r="B11" s="21" t="s">
        <v>594</v>
      </c>
      <c r="C11" s="67" t="s">
        <v>591</v>
      </c>
      <c r="D11" s="67" t="s">
        <v>252</v>
      </c>
      <c r="E11" s="67" t="s">
        <v>591</v>
      </c>
      <c r="F11" s="99" t="s">
        <v>590</v>
      </c>
      <c r="G11" s="67" t="s">
        <v>592</v>
      </c>
      <c r="H11" s="44">
        <v>1</v>
      </c>
      <c r="I11" s="44">
        <v>1</v>
      </c>
      <c r="J11" s="44">
        <f>H11*I11</f>
        <v>1</v>
      </c>
      <c r="K11" s="44">
        <f>J11</f>
        <v>1</v>
      </c>
      <c r="L11" s="44" t="s">
        <v>593</v>
      </c>
      <c r="M11" s="169">
        <v>44278</v>
      </c>
      <c r="N11" s="118"/>
      <c r="O11" s="7"/>
      <c r="P11" s="7"/>
      <c r="Q11" s="7"/>
      <c r="R11" s="135"/>
      <c r="S11" s="118"/>
      <c r="T11" s="118" t="s">
        <v>91</v>
      </c>
      <c r="U11" s="136"/>
      <c r="V11" s="67"/>
      <c r="W11" s="11"/>
      <c r="X11" s="7"/>
      <c r="Y11" s="7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</row>
    <row r="12" spans="1:53" s="9" customFormat="1" ht="13.5">
      <c r="A12" s="21"/>
      <c r="B12" s="97"/>
      <c r="C12" s="67"/>
      <c r="D12" s="67"/>
      <c r="E12" s="67"/>
      <c r="F12" s="67"/>
      <c r="G12" s="67"/>
      <c r="H12" s="44"/>
      <c r="I12" s="44"/>
      <c r="J12" s="44"/>
      <c r="K12" s="44"/>
      <c r="L12" s="44"/>
      <c r="M12" s="67"/>
      <c r="N12" s="118"/>
      <c r="O12" s="7"/>
      <c r="P12" s="7"/>
      <c r="Q12" s="7"/>
      <c r="R12" s="135"/>
      <c r="S12" s="118"/>
      <c r="T12" s="118"/>
      <c r="U12" s="136"/>
      <c r="V12" s="67"/>
      <c r="W12" s="11"/>
      <c r="X12" s="7"/>
      <c r="Y12" s="7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</row>
    <row r="13" spans="1:53" s="9" customFormat="1" ht="13.5">
      <c r="A13" s="21"/>
      <c r="B13" s="97"/>
      <c r="C13" s="67"/>
      <c r="D13" s="67"/>
      <c r="E13" s="67"/>
      <c r="F13" s="67"/>
      <c r="G13" s="67"/>
      <c r="H13" s="44"/>
      <c r="I13" s="44"/>
      <c r="J13" s="44"/>
      <c r="K13" s="44"/>
      <c r="L13" s="44"/>
      <c r="M13" s="67"/>
      <c r="N13" s="118"/>
      <c r="O13" s="7"/>
      <c r="P13" s="7"/>
      <c r="Q13" s="7"/>
      <c r="R13" s="135"/>
      <c r="S13" s="118"/>
      <c r="T13" s="118"/>
      <c r="U13" s="136"/>
      <c r="V13" s="67"/>
      <c r="W13" s="11"/>
      <c r="X13" s="7"/>
      <c r="Y13" s="7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</row>
    <row r="14" spans="1:53" s="9" customFormat="1" ht="13.5">
      <c r="A14" s="21"/>
      <c r="B14" s="97"/>
      <c r="C14" s="67"/>
      <c r="D14" s="67"/>
      <c r="E14" s="67"/>
      <c r="F14" s="67"/>
      <c r="G14" s="67"/>
      <c r="H14" s="44"/>
      <c r="I14" s="44"/>
      <c r="J14" s="44"/>
      <c r="K14" s="44"/>
      <c r="L14" s="44"/>
      <c r="M14" s="67"/>
      <c r="N14" s="90"/>
      <c r="O14" s="7"/>
      <c r="P14" s="7"/>
      <c r="Q14" s="7"/>
      <c r="R14" s="135"/>
      <c r="S14" s="118"/>
      <c r="T14" s="118"/>
      <c r="U14" s="136"/>
      <c r="V14" s="67"/>
      <c r="W14" s="11"/>
      <c r="X14" s="7"/>
      <c r="Y14" s="7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  <c r="AX14" s="142"/>
      <c r="AY14" s="142"/>
      <c r="AZ14" s="142"/>
      <c r="BA14" s="142"/>
    </row>
    <row r="15" spans="1:53" s="9" customFormat="1" ht="13.5">
      <c r="A15" s="21"/>
      <c r="B15" s="134"/>
      <c r="C15" s="67"/>
      <c r="D15" s="67"/>
      <c r="E15" s="67"/>
      <c r="F15" s="67"/>
      <c r="G15" s="67"/>
      <c r="H15" s="44"/>
      <c r="I15" s="44"/>
      <c r="J15" s="44"/>
      <c r="K15" s="44"/>
      <c r="L15" s="44"/>
      <c r="M15" s="67"/>
      <c r="N15" s="118"/>
      <c r="O15" s="7"/>
      <c r="P15" s="7"/>
      <c r="Q15" s="7"/>
      <c r="R15" s="135"/>
      <c r="S15" s="118"/>
      <c r="T15" s="118"/>
      <c r="U15" s="136"/>
      <c r="V15" s="67"/>
      <c r="W15" s="11"/>
      <c r="X15" s="7"/>
      <c r="Y15" s="7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  <c r="BA15" s="142"/>
    </row>
    <row r="16" spans="1:53" s="9" customFormat="1" ht="13.5">
      <c r="A16" s="21"/>
      <c r="B16" s="134"/>
      <c r="C16" s="67"/>
      <c r="D16" s="67"/>
      <c r="E16" s="67"/>
      <c r="F16" s="67"/>
      <c r="G16" s="67"/>
      <c r="H16" s="44"/>
      <c r="I16" s="44"/>
      <c r="J16" s="44"/>
      <c r="K16" s="44"/>
      <c r="L16" s="44"/>
      <c r="M16" s="67"/>
      <c r="N16" s="136"/>
      <c r="O16" s="136"/>
      <c r="P16" s="7"/>
      <c r="Q16" s="7"/>
      <c r="R16" s="135"/>
      <c r="S16" s="118"/>
      <c r="T16" s="118"/>
      <c r="U16" s="136"/>
      <c r="V16" s="67"/>
      <c r="W16" s="11"/>
      <c r="X16" s="7"/>
      <c r="Y16" s="7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</row>
    <row r="17" spans="1:53" s="9" customFormat="1" ht="17.25" customHeight="1">
      <c r="A17" s="21"/>
      <c r="B17" s="134"/>
      <c r="C17" s="67"/>
      <c r="D17" s="67"/>
      <c r="E17" s="67"/>
      <c r="F17" s="67"/>
      <c r="G17" s="67"/>
      <c r="H17" s="44"/>
      <c r="I17" s="44"/>
      <c r="J17" s="44"/>
      <c r="K17" s="44"/>
      <c r="L17" s="44"/>
      <c r="M17" s="67"/>
      <c r="N17" s="136"/>
      <c r="O17" s="136"/>
      <c r="P17" s="7"/>
      <c r="Q17" s="7"/>
      <c r="R17" s="135"/>
      <c r="S17" s="118"/>
      <c r="T17" s="118"/>
      <c r="U17" s="136"/>
      <c r="V17" s="67"/>
      <c r="W17" s="11"/>
      <c r="X17" s="7"/>
      <c r="Y17" s="7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</row>
    <row r="18" spans="1:53" s="9" customFormat="1" ht="18" customHeight="1">
      <c r="A18" s="21"/>
      <c r="B18" s="134"/>
      <c r="C18" s="67"/>
      <c r="D18" s="67"/>
      <c r="E18" s="67"/>
      <c r="F18" s="67"/>
      <c r="G18" s="67"/>
      <c r="H18" s="44"/>
      <c r="I18" s="44"/>
      <c r="J18" s="44"/>
      <c r="K18" s="44"/>
      <c r="L18" s="44"/>
      <c r="M18" s="67"/>
      <c r="N18" s="136"/>
      <c r="O18" s="136"/>
      <c r="P18" s="7"/>
      <c r="Q18" s="7"/>
      <c r="R18" s="135"/>
      <c r="S18" s="118"/>
      <c r="T18" s="118"/>
      <c r="U18" s="136"/>
      <c r="V18" s="67"/>
      <c r="W18" s="11"/>
      <c r="X18" s="7"/>
      <c r="Y18" s="7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42"/>
      <c r="AY18" s="142"/>
      <c r="AZ18" s="142"/>
      <c r="BA18" s="142"/>
    </row>
    <row r="19" spans="1:53" s="9" customFormat="1" ht="13.5">
      <c r="A19" s="21"/>
      <c r="B19" s="134"/>
      <c r="C19" s="67"/>
      <c r="D19" s="67"/>
      <c r="E19" s="67"/>
      <c r="F19" s="67"/>
      <c r="G19" s="67"/>
      <c r="H19" s="44"/>
      <c r="I19" s="44"/>
      <c r="J19" s="44"/>
      <c r="K19" s="44"/>
      <c r="L19" s="44"/>
      <c r="M19" s="67"/>
      <c r="N19" s="136"/>
      <c r="O19" s="136"/>
      <c r="P19" s="7"/>
      <c r="Q19" s="7"/>
      <c r="R19" s="135"/>
      <c r="S19" s="118"/>
      <c r="T19" s="118"/>
      <c r="U19" s="136"/>
      <c r="V19" s="67"/>
      <c r="W19" s="11"/>
      <c r="X19" s="7"/>
      <c r="Y19" s="7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  <c r="BA19" s="142"/>
    </row>
    <row r="20" spans="1:53" s="9" customFormat="1" ht="13.5">
      <c r="A20" s="21"/>
      <c r="B20" s="137"/>
      <c r="C20" s="67"/>
      <c r="D20" s="67"/>
      <c r="E20" s="67"/>
      <c r="F20" s="67"/>
      <c r="G20" s="67"/>
      <c r="H20" s="44"/>
      <c r="I20" s="44"/>
      <c r="J20" s="44"/>
      <c r="K20" s="44"/>
      <c r="L20" s="44"/>
      <c r="M20" s="67"/>
      <c r="N20" s="136"/>
      <c r="O20" s="136"/>
      <c r="P20" s="7"/>
      <c r="Q20" s="7"/>
      <c r="R20" s="135"/>
      <c r="S20" s="118"/>
      <c r="T20" s="118"/>
      <c r="U20" s="136"/>
      <c r="V20" s="67"/>
      <c r="W20" s="11"/>
      <c r="X20" s="7"/>
      <c r="Y20" s="7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</row>
    <row r="21" spans="1:53" s="9" customFormat="1" ht="13.5">
      <c r="A21" s="21"/>
      <c r="B21" s="21"/>
      <c r="C21" s="67"/>
      <c r="D21" s="67"/>
      <c r="E21" s="67"/>
      <c r="F21" s="67"/>
      <c r="G21" s="67"/>
      <c r="H21" s="44"/>
      <c r="I21" s="44"/>
      <c r="J21" s="44"/>
      <c r="K21" s="44"/>
      <c r="L21" s="44"/>
      <c r="M21" s="67"/>
      <c r="N21" s="136"/>
      <c r="O21" s="136"/>
      <c r="P21" s="7"/>
      <c r="Q21" s="7"/>
      <c r="R21" s="135"/>
      <c r="S21" s="118"/>
      <c r="T21" s="118"/>
      <c r="U21" s="136"/>
      <c r="V21" s="67"/>
      <c r="W21" s="11"/>
      <c r="X21" s="7"/>
      <c r="Y21" s="7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</row>
    <row r="22" spans="1:53" s="9" customFormat="1" ht="13.5">
      <c r="A22" s="21"/>
      <c r="B22" s="138"/>
      <c r="C22" s="67"/>
      <c r="D22" s="67"/>
      <c r="E22" s="67"/>
      <c r="F22" s="67"/>
      <c r="G22" s="67"/>
      <c r="H22" s="44"/>
      <c r="I22" s="44"/>
      <c r="J22" s="44"/>
      <c r="K22" s="44"/>
      <c r="L22" s="44"/>
      <c r="M22" s="67"/>
      <c r="N22" s="118"/>
      <c r="O22" s="7"/>
      <c r="P22" s="7"/>
      <c r="Q22" s="7"/>
      <c r="R22" s="135"/>
      <c r="S22" s="118"/>
      <c r="T22" s="118"/>
      <c r="U22" s="136"/>
      <c r="V22" s="67"/>
      <c r="W22" s="11"/>
      <c r="X22" s="7"/>
      <c r="Y22" s="7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2"/>
      <c r="AS22" s="142"/>
      <c r="AT22" s="142"/>
      <c r="AU22" s="142"/>
      <c r="AV22" s="142"/>
      <c r="AW22" s="142"/>
      <c r="AX22" s="142"/>
      <c r="AY22" s="142"/>
      <c r="AZ22" s="142"/>
      <c r="BA22" s="142"/>
    </row>
    <row r="23" spans="1:53" s="9" customFormat="1" ht="13.5">
      <c r="A23" s="21"/>
      <c r="B23" s="21"/>
      <c r="C23" s="67"/>
      <c r="D23" s="67"/>
      <c r="E23" s="67"/>
      <c r="F23" s="67"/>
      <c r="G23" s="67"/>
      <c r="H23" s="44"/>
      <c r="I23" s="44"/>
      <c r="J23" s="44"/>
      <c r="K23" s="44"/>
      <c r="L23" s="44"/>
      <c r="M23" s="67"/>
      <c r="N23" s="118"/>
      <c r="O23" s="7"/>
      <c r="P23" s="7"/>
      <c r="Q23" s="7"/>
      <c r="R23" s="135"/>
      <c r="S23" s="118"/>
      <c r="T23" s="118"/>
      <c r="U23" s="139"/>
      <c r="V23" s="67"/>
      <c r="W23" s="11"/>
      <c r="X23" s="7"/>
      <c r="Y23" s="7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</row>
    <row r="24" spans="1:53" s="9" customFormat="1" ht="13.5">
      <c r="A24" s="21"/>
      <c r="B24" s="21"/>
      <c r="C24" s="67"/>
      <c r="D24" s="67"/>
      <c r="E24" s="67"/>
      <c r="F24" s="67"/>
      <c r="G24" s="67"/>
      <c r="H24" s="44"/>
      <c r="I24" s="44"/>
      <c r="J24" s="44"/>
      <c r="K24" s="44"/>
      <c r="L24" s="44"/>
      <c r="M24" s="67"/>
      <c r="N24" s="118"/>
      <c r="O24" s="7"/>
      <c r="P24" s="7"/>
      <c r="Q24" s="7"/>
      <c r="R24" s="135"/>
      <c r="S24" s="118"/>
      <c r="T24" s="118"/>
      <c r="U24" s="136"/>
      <c r="V24" s="67"/>
      <c r="W24" s="11"/>
      <c r="X24" s="7"/>
      <c r="Y24" s="7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</row>
    <row r="25" spans="1:53" s="9" customFormat="1" ht="13.5">
      <c r="A25" s="21"/>
      <c r="B25" s="134"/>
      <c r="C25" s="67"/>
      <c r="D25" s="67"/>
      <c r="E25" s="67"/>
      <c r="F25" s="67"/>
      <c r="G25" s="67"/>
      <c r="H25" s="44"/>
      <c r="I25" s="44"/>
      <c r="J25" s="44"/>
      <c r="K25" s="44"/>
      <c r="L25" s="44"/>
      <c r="M25" s="67"/>
      <c r="N25" s="118"/>
      <c r="O25" s="7"/>
      <c r="P25" s="7"/>
      <c r="Q25" s="7"/>
      <c r="R25" s="135"/>
      <c r="S25" s="118"/>
      <c r="T25" s="118"/>
      <c r="U25" s="136"/>
      <c r="V25" s="67"/>
      <c r="W25" s="11"/>
      <c r="X25" s="7"/>
      <c r="Y25" s="7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2"/>
      <c r="AO25" s="142"/>
      <c r="AP25" s="142"/>
      <c r="AQ25" s="142"/>
      <c r="AR25" s="142"/>
      <c r="AS25" s="142"/>
      <c r="AT25" s="142"/>
      <c r="AU25" s="142"/>
      <c r="AV25" s="142"/>
      <c r="AW25" s="142"/>
      <c r="AX25" s="142"/>
      <c r="AY25" s="142"/>
      <c r="AZ25" s="142"/>
      <c r="BA25" s="142"/>
    </row>
    <row r="26" spans="1:53" s="9" customFormat="1" ht="13.5">
      <c r="A26" s="21"/>
      <c r="B26" s="134"/>
      <c r="C26" s="67"/>
      <c r="D26" s="67"/>
      <c r="E26" s="67"/>
      <c r="F26" s="67"/>
      <c r="G26" s="67"/>
      <c r="H26" s="44"/>
      <c r="I26" s="44"/>
      <c r="J26" s="44"/>
      <c r="K26" s="44"/>
      <c r="L26" s="44"/>
      <c r="M26" s="67"/>
      <c r="N26" s="118"/>
      <c r="O26" s="7"/>
      <c r="P26" s="7"/>
      <c r="Q26" s="7"/>
      <c r="R26" s="135"/>
      <c r="S26" s="118"/>
      <c r="T26" s="118"/>
      <c r="U26" s="136"/>
      <c r="V26" s="67"/>
      <c r="W26" s="11"/>
      <c r="X26" s="7"/>
      <c r="Y26" s="7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2"/>
      <c r="AZ26" s="142"/>
      <c r="BA26" s="142"/>
    </row>
    <row r="27" spans="1:53" s="9" customFormat="1" ht="13.5">
      <c r="A27" s="21"/>
      <c r="B27" s="134"/>
      <c r="C27" s="67"/>
      <c r="D27" s="67"/>
      <c r="E27" s="67"/>
      <c r="F27" s="67"/>
      <c r="G27" s="67"/>
      <c r="H27" s="44"/>
      <c r="I27" s="44"/>
      <c r="J27" s="44"/>
      <c r="K27" s="44"/>
      <c r="L27" s="44"/>
      <c r="M27" s="67"/>
      <c r="N27" s="118"/>
      <c r="O27" s="7"/>
      <c r="P27" s="7"/>
      <c r="Q27" s="7"/>
      <c r="R27" s="135"/>
      <c r="S27" s="118"/>
      <c r="T27" s="118"/>
      <c r="U27" s="136"/>
      <c r="V27" s="67"/>
      <c r="W27" s="11"/>
      <c r="X27" s="7"/>
      <c r="Y27" s="7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2"/>
      <c r="AZ27" s="142"/>
      <c r="BA27" s="142"/>
    </row>
    <row r="28" spans="1:53" s="9" customFormat="1" ht="13.5">
      <c r="A28" s="21"/>
      <c r="B28" s="21"/>
      <c r="C28" s="67"/>
      <c r="D28" s="67"/>
      <c r="E28" s="67"/>
      <c r="F28" s="67"/>
      <c r="G28" s="67"/>
      <c r="H28" s="44"/>
      <c r="I28" s="44"/>
      <c r="J28" s="44"/>
      <c r="K28" s="44"/>
      <c r="L28" s="44"/>
      <c r="M28" s="67"/>
      <c r="N28" s="118"/>
      <c r="O28" s="7"/>
      <c r="P28" s="7"/>
      <c r="Q28" s="7"/>
      <c r="R28" s="135"/>
      <c r="S28" s="118"/>
      <c r="T28" s="118"/>
      <c r="U28" s="136"/>
      <c r="V28" s="67"/>
      <c r="W28" s="11"/>
      <c r="X28" s="7"/>
      <c r="Y28" s="7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  <c r="AX28" s="142"/>
      <c r="AY28" s="142"/>
      <c r="AZ28" s="142"/>
      <c r="BA28" s="142"/>
    </row>
    <row r="29" spans="1:53" s="9" customFormat="1" ht="13.5">
      <c r="A29" s="21"/>
      <c r="B29" s="21"/>
      <c r="C29" s="67"/>
      <c r="D29" s="67"/>
      <c r="E29" s="67"/>
      <c r="F29" s="67"/>
      <c r="G29" s="67"/>
      <c r="H29" s="44"/>
      <c r="I29" s="44"/>
      <c r="J29" s="44"/>
      <c r="K29" s="44"/>
      <c r="L29" s="44"/>
      <c r="M29" s="67"/>
      <c r="N29" s="118"/>
      <c r="O29" s="7"/>
      <c r="P29" s="7"/>
      <c r="Q29" s="7"/>
      <c r="R29" s="135"/>
      <c r="S29" s="118"/>
      <c r="T29" s="118"/>
      <c r="U29" s="136"/>
      <c r="V29" s="67"/>
      <c r="W29" s="11"/>
      <c r="X29" s="7"/>
      <c r="Y29" s="7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2"/>
      <c r="AZ29" s="142"/>
      <c r="BA29" s="142"/>
    </row>
    <row r="30" spans="1:53" s="9" customFormat="1" ht="13.5">
      <c r="A30" s="21"/>
      <c r="B30" s="21"/>
      <c r="C30" s="67"/>
      <c r="D30" s="67"/>
      <c r="E30" s="67"/>
      <c r="F30" s="67"/>
      <c r="G30" s="67"/>
      <c r="H30" s="44"/>
      <c r="I30" s="44"/>
      <c r="J30" s="44"/>
      <c r="K30" s="44"/>
      <c r="L30" s="44"/>
      <c r="M30" s="67"/>
      <c r="N30" s="118"/>
      <c r="O30" s="7"/>
      <c r="P30" s="7"/>
      <c r="Q30" s="7"/>
      <c r="R30" s="135"/>
      <c r="S30" s="118"/>
      <c r="T30" s="118"/>
      <c r="U30" s="136"/>
      <c r="V30" s="67"/>
      <c r="W30" s="11"/>
      <c r="X30" s="7"/>
      <c r="Y30" s="7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</row>
    <row r="31" spans="1:53" s="9" customFormat="1" ht="13.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67"/>
      <c r="W31" s="11"/>
      <c r="X31" s="7"/>
      <c r="Y31" s="7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  <c r="AZ31" s="142"/>
      <c r="BA31" s="142"/>
    </row>
    <row r="32" spans="1:53" s="9" customFormat="1" ht="13.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67"/>
      <c r="W32" s="11"/>
      <c r="X32" s="7"/>
      <c r="Y32" s="7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</row>
    <row r="33" spans="1:53" s="9" customFormat="1" ht="13.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67"/>
      <c r="W33" s="11"/>
      <c r="X33" s="7"/>
      <c r="Y33" s="7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2"/>
      <c r="BA33" s="142"/>
    </row>
    <row r="34" spans="1:53" s="9" customFormat="1" ht="13.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67"/>
      <c r="W34" s="11"/>
      <c r="X34" s="7"/>
      <c r="Y34" s="7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</row>
    <row r="35" spans="1:53" s="9" customFormat="1" ht="13.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67"/>
      <c r="W35" s="11"/>
      <c r="X35" s="7"/>
      <c r="Y35" s="7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</row>
    <row r="36" spans="1:53" s="9" customFormat="1" ht="13.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67"/>
      <c r="W36" s="11"/>
      <c r="X36" s="7"/>
      <c r="Y36" s="7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</row>
    <row r="37" spans="1:53" s="9" customFormat="1" ht="13.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67"/>
      <c r="W37" s="11"/>
      <c r="X37" s="7"/>
      <c r="Y37" s="7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</row>
    <row r="38" spans="1:53" s="9" customFormat="1" ht="13.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67"/>
      <c r="W38" s="11"/>
      <c r="X38" s="7"/>
      <c r="Y38" s="7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</row>
    <row r="39" spans="1:53" s="9" customFormat="1" ht="13.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67"/>
      <c r="W39" s="11"/>
      <c r="X39" s="7"/>
      <c r="Y39" s="7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</row>
    <row r="40" spans="1:53" s="9" customFormat="1" ht="13.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67"/>
      <c r="W40" s="11"/>
      <c r="X40" s="7"/>
      <c r="Y40" s="7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</row>
    <row r="41" spans="1:53" s="9" customFormat="1" ht="13.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67"/>
      <c r="W41" s="11"/>
      <c r="X41" s="7"/>
      <c r="Y41" s="7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</row>
    <row r="42" spans="1:53" s="6" customFormat="1" ht="13.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67"/>
      <c r="W42" s="11"/>
      <c r="X42" s="7"/>
      <c r="Y42" s="7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</row>
    <row r="43" spans="1:53" s="6" customFormat="1" ht="13.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67"/>
      <c r="W43" s="11"/>
      <c r="X43" s="7"/>
      <c r="Y43" s="7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  <c r="BA43" s="143"/>
    </row>
    <row r="44" spans="1:53" s="6" customFormat="1" ht="13.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67"/>
      <c r="W44" s="11"/>
      <c r="X44" s="7"/>
      <c r="Y44" s="7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3"/>
      <c r="BA44" s="143"/>
    </row>
    <row r="45" spans="1:53" s="6" customFormat="1" ht="13.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67"/>
      <c r="W45" s="11"/>
      <c r="X45" s="7"/>
      <c r="Y45" s="7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  <c r="AM45" s="143"/>
      <c r="AN45" s="143"/>
      <c r="AO45" s="143"/>
      <c r="AP45" s="143"/>
      <c r="AQ45" s="143"/>
      <c r="AR45" s="143"/>
      <c r="AS45" s="143"/>
      <c r="AT45" s="143"/>
      <c r="AU45" s="143"/>
      <c r="AV45" s="143"/>
      <c r="AW45" s="143"/>
      <c r="AX45" s="143"/>
      <c r="AY45" s="143"/>
      <c r="AZ45" s="143"/>
      <c r="BA45" s="143"/>
    </row>
    <row r="46" spans="1:53" s="6" customFormat="1" ht="13.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67"/>
      <c r="W46" s="11"/>
      <c r="X46" s="7"/>
      <c r="Y46" s="7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143"/>
      <c r="BA46" s="143"/>
    </row>
    <row r="47" spans="1:53" s="6" customFormat="1" ht="13.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67"/>
      <c r="W47" s="11"/>
      <c r="X47" s="7"/>
      <c r="Y47" s="7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3"/>
      <c r="AY47" s="143"/>
      <c r="AZ47" s="143"/>
      <c r="BA47" s="143"/>
    </row>
    <row r="48" spans="1:53" s="6" customFormat="1" ht="13.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67"/>
      <c r="W48" s="11"/>
      <c r="X48" s="7"/>
      <c r="Y48" s="7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  <c r="BA48" s="143"/>
    </row>
    <row r="49" spans="1:53" s="6" customFormat="1" ht="13.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90"/>
      <c r="W49" s="11"/>
      <c r="X49" s="7"/>
      <c r="Y49" s="7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143"/>
      <c r="BA49" s="143"/>
    </row>
    <row r="50" spans="1:53" s="6" customFormat="1" ht="12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90"/>
      <c r="W50" s="11"/>
      <c r="X50" s="7"/>
      <c r="Y50" s="7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143"/>
      <c r="BA50" s="143"/>
    </row>
    <row r="51" spans="1:53" s="6" customFormat="1" ht="17.2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90"/>
      <c r="W51" s="11"/>
      <c r="X51" s="7"/>
      <c r="Y51" s="7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143"/>
      <c r="AM51" s="143"/>
      <c r="AN51" s="143"/>
      <c r="AO51" s="143"/>
      <c r="AP51" s="143"/>
      <c r="AQ51" s="143"/>
      <c r="AR51" s="143"/>
      <c r="AS51" s="143"/>
      <c r="AT51" s="143"/>
      <c r="AU51" s="143"/>
      <c r="AV51" s="143"/>
      <c r="AW51" s="143"/>
      <c r="AX51" s="143"/>
      <c r="AY51" s="143"/>
      <c r="AZ51" s="143"/>
      <c r="BA51" s="143"/>
    </row>
    <row r="52" spans="1:53" s="6" customFormat="1" ht="18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90"/>
      <c r="W52" s="11"/>
      <c r="X52" s="7"/>
      <c r="Y52" s="7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3"/>
      <c r="BA52" s="143"/>
    </row>
    <row r="53" spans="1:53" s="6" customFormat="1" ht="13.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90"/>
      <c r="W53" s="11"/>
      <c r="X53" s="7"/>
      <c r="Y53" s="7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  <c r="AO53" s="143"/>
      <c r="AP53" s="143"/>
      <c r="AQ53" s="143"/>
      <c r="AR53" s="143"/>
      <c r="AS53" s="143"/>
      <c r="AT53" s="143"/>
      <c r="AU53" s="143"/>
      <c r="AV53" s="143"/>
      <c r="AW53" s="143"/>
      <c r="AX53" s="143"/>
      <c r="AY53" s="143"/>
      <c r="AZ53" s="143"/>
      <c r="BA53" s="143"/>
    </row>
    <row r="54" spans="1:53" s="6" customFormat="1" ht="14.2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90"/>
      <c r="W54" s="11"/>
      <c r="X54" s="7"/>
      <c r="Y54" s="7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  <c r="AN54" s="143"/>
      <c r="AO54" s="143"/>
      <c r="AP54" s="143"/>
      <c r="AQ54" s="143"/>
      <c r="AR54" s="143"/>
      <c r="AS54" s="143"/>
      <c r="AT54" s="143"/>
      <c r="AU54" s="143"/>
      <c r="AV54" s="143"/>
      <c r="AW54" s="143"/>
      <c r="AX54" s="143"/>
      <c r="AY54" s="143"/>
      <c r="AZ54" s="143"/>
      <c r="BA54" s="143"/>
    </row>
    <row r="55" spans="1:53" s="6" customFormat="1" ht="14.2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90"/>
      <c r="W55" s="11"/>
      <c r="X55" s="7"/>
      <c r="Y55" s="7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  <c r="AL55" s="143"/>
      <c r="AM55" s="143"/>
      <c r="AN55" s="143"/>
      <c r="AO55" s="143"/>
      <c r="AP55" s="143"/>
      <c r="AQ55" s="143"/>
      <c r="AR55" s="143"/>
      <c r="AS55" s="143"/>
      <c r="AT55" s="143"/>
      <c r="AU55" s="143"/>
      <c r="AV55" s="143"/>
      <c r="AW55" s="143"/>
      <c r="AX55" s="143"/>
      <c r="AY55" s="143"/>
      <c r="AZ55" s="143"/>
      <c r="BA55" s="143"/>
    </row>
    <row r="56" spans="1:53" s="6" customFormat="1" ht="14.2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90"/>
      <c r="W56" s="11"/>
      <c r="X56" s="7"/>
      <c r="Y56" s="7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L56" s="143"/>
      <c r="AM56" s="143"/>
      <c r="AN56" s="143"/>
      <c r="AO56" s="143"/>
      <c r="AP56" s="143"/>
      <c r="AQ56" s="143"/>
      <c r="AR56" s="143"/>
      <c r="AS56" s="143"/>
      <c r="AT56" s="143"/>
      <c r="AU56" s="143"/>
      <c r="AV56" s="143"/>
      <c r="AW56" s="143"/>
      <c r="AX56" s="143"/>
      <c r="AY56" s="143"/>
      <c r="AZ56" s="143"/>
      <c r="BA56" s="143"/>
    </row>
    <row r="57" spans="1:53" s="6" customFormat="1" ht="14.2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90"/>
      <c r="W57" s="11"/>
      <c r="X57" s="7"/>
      <c r="Y57" s="7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M57" s="143"/>
      <c r="AN57" s="143"/>
      <c r="AO57" s="143"/>
      <c r="AP57" s="143"/>
      <c r="AQ57" s="143"/>
      <c r="AR57" s="143"/>
      <c r="AS57" s="143"/>
      <c r="AT57" s="143"/>
      <c r="AU57" s="143"/>
      <c r="AV57" s="143"/>
      <c r="AW57" s="143"/>
      <c r="AX57" s="143"/>
      <c r="AY57" s="143"/>
      <c r="AZ57" s="143"/>
      <c r="BA57" s="143"/>
    </row>
    <row r="58" spans="1:53" s="6" customFormat="1" ht="14.2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90"/>
      <c r="W58" s="11"/>
      <c r="X58" s="7"/>
      <c r="Y58" s="7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3"/>
      <c r="AN58" s="143"/>
      <c r="AO58" s="143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3"/>
      <c r="BA58" s="143"/>
    </row>
    <row r="59" spans="1:53" s="6" customFormat="1" ht="14.2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90"/>
      <c r="W59" s="11"/>
      <c r="X59" s="7"/>
      <c r="Y59" s="7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  <c r="AL59" s="143"/>
      <c r="AM59" s="143"/>
      <c r="AN59" s="143"/>
      <c r="AO59" s="143"/>
      <c r="AP59" s="143"/>
      <c r="AQ59" s="143"/>
      <c r="AR59" s="143"/>
      <c r="AS59" s="143"/>
      <c r="AT59" s="143"/>
      <c r="AU59" s="143"/>
      <c r="AV59" s="143"/>
      <c r="AW59" s="143"/>
      <c r="AX59" s="143"/>
      <c r="AY59" s="143"/>
      <c r="AZ59" s="143"/>
      <c r="BA59" s="143"/>
    </row>
    <row r="60" spans="1:53" s="6" customFormat="1" ht="14.2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90"/>
      <c r="W60" s="11"/>
      <c r="X60" s="7"/>
      <c r="Y60" s="7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  <c r="AL60" s="143"/>
      <c r="AM60" s="143"/>
      <c r="AN60" s="143"/>
      <c r="AO60" s="143"/>
      <c r="AP60" s="143"/>
      <c r="AQ60" s="143"/>
      <c r="AR60" s="143"/>
      <c r="AS60" s="143"/>
      <c r="AT60" s="143"/>
      <c r="AU60" s="143"/>
      <c r="AV60" s="143"/>
      <c r="AW60" s="143"/>
      <c r="AX60" s="143"/>
      <c r="AY60" s="143"/>
      <c r="AZ60" s="143"/>
      <c r="BA60" s="143"/>
    </row>
    <row r="61" spans="1:53" s="6" customFormat="1" ht="14.2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90"/>
      <c r="W61" s="11"/>
      <c r="X61" s="7"/>
      <c r="Y61" s="7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43"/>
      <c r="AM61" s="143"/>
      <c r="AN61" s="143"/>
      <c r="AO61" s="143"/>
      <c r="AP61" s="143"/>
      <c r="AQ61" s="143"/>
      <c r="AR61" s="143"/>
      <c r="AS61" s="143"/>
      <c r="AT61" s="143"/>
      <c r="AU61" s="143"/>
      <c r="AV61" s="143"/>
      <c r="AW61" s="143"/>
      <c r="AX61" s="143"/>
      <c r="AY61" s="143"/>
      <c r="AZ61" s="143"/>
      <c r="BA61" s="143"/>
    </row>
    <row r="62" spans="1:53" s="6" customFormat="1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90"/>
      <c r="W62" s="11"/>
      <c r="X62" s="7"/>
      <c r="Y62" s="7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L62" s="143"/>
      <c r="AM62" s="143"/>
      <c r="AN62" s="143"/>
      <c r="AO62" s="143"/>
      <c r="AP62" s="143"/>
      <c r="AQ62" s="143"/>
      <c r="AR62" s="143"/>
      <c r="AS62" s="143"/>
      <c r="AT62" s="143"/>
      <c r="AU62" s="143"/>
      <c r="AV62" s="143"/>
      <c r="AW62" s="143"/>
      <c r="AX62" s="143"/>
      <c r="AY62" s="143"/>
      <c r="AZ62" s="143"/>
      <c r="BA62" s="143"/>
    </row>
    <row r="63" spans="1:53" s="6" customFormat="1" ht="13.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67"/>
      <c r="W63" s="11"/>
      <c r="X63" s="7"/>
      <c r="Y63" s="7"/>
      <c r="Z63" s="143"/>
      <c r="AA63" s="143"/>
      <c r="AB63" s="143"/>
      <c r="AC63" s="143"/>
      <c r="AD63" s="143"/>
      <c r="AE63" s="143"/>
      <c r="AF63" s="143"/>
      <c r="AG63" s="143"/>
      <c r="AH63" s="143"/>
      <c r="AI63" s="143"/>
      <c r="AJ63" s="143"/>
      <c r="AK63" s="143"/>
      <c r="AL63" s="143"/>
      <c r="AM63" s="143"/>
      <c r="AN63" s="143"/>
      <c r="AO63" s="143"/>
      <c r="AP63" s="143"/>
      <c r="AQ63" s="143"/>
      <c r="AR63" s="143"/>
      <c r="AS63" s="143"/>
      <c r="AT63" s="143"/>
      <c r="AU63" s="143"/>
      <c r="AV63" s="143"/>
      <c r="AW63" s="143"/>
      <c r="AX63" s="143"/>
      <c r="AY63" s="143"/>
      <c r="AZ63" s="143"/>
      <c r="BA63" s="143"/>
    </row>
    <row r="64" spans="1:53" s="6" customFormat="1" ht="13.5">
      <c r="A64" s="21"/>
      <c r="B64" s="97"/>
      <c r="C64" s="90"/>
      <c r="D64" s="11"/>
      <c r="E64" s="11"/>
      <c r="F64" s="11"/>
      <c r="G64" s="7"/>
      <c r="H64" s="7"/>
      <c r="I64" s="7"/>
      <c r="J64" s="7"/>
      <c r="K64" s="7"/>
      <c r="L64" s="136"/>
      <c r="M64" s="118"/>
      <c r="N64" s="118"/>
      <c r="O64" s="7"/>
      <c r="P64" s="7"/>
      <c r="Q64" s="7"/>
      <c r="R64" s="135"/>
      <c r="S64" s="118"/>
      <c r="T64" s="118"/>
      <c r="U64" s="136"/>
      <c r="V64" s="67"/>
      <c r="W64" s="11"/>
      <c r="X64" s="7"/>
      <c r="Y64" s="7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M64" s="143"/>
      <c r="AN64" s="143"/>
      <c r="AO64" s="143"/>
      <c r="AP64" s="143"/>
      <c r="AQ64" s="143"/>
      <c r="AR64" s="143"/>
      <c r="AS64" s="143"/>
      <c r="AT64" s="143"/>
      <c r="AU64" s="143"/>
      <c r="AV64" s="143"/>
      <c r="AW64" s="143"/>
      <c r="AX64" s="143"/>
      <c r="AY64" s="143"/>
      <c r="AZ64" s="143"/>
      <c r="BA64" s="143"/>
    </row>
    <row r="65" spans="1:53" s="6" customFormat="1" ht="13.5">
      <c r="A65" s="21"/>
      <c r="B65" s="97"/>
      <c r="C65" s="90"/>
      <c r="D65" s="67"/>
      <c r="E65" s="11"/>
      <c r="F65" s="11"/>
      <c r="G65" s="11"/>
      <c r="H65" s="7"/>
      <c r="I65" s="7"/>
      <c r="J65" s="7"/>
      <c r="K65" s="7"/>
      <c r="L65" s="136"/>
      <c r="M65" s="118"/>
      <c r="N65" s="25"/>
      <c r="O65" s="7"/>
      <c r="P65" s="7"/>
      <c r="Q65" s="7"/>
      <c r="R65" s="135"/>
      <c r="S65" s="118"/>
      <c r="T65" s="118"/>
      <c r="U65" s="136"/>
      <c r="V65" s="67"/>
      <c r="W65" s="11"/>
      <c r="X65" s="7"/>
      <c r="Y65" s="7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L65" s="143"/>
      <c r="AM65" s="143"/>
      <c r="AN65" s="143"/>
      <c r="AO65" s="143"/>
      <c r="AP65" s="143"/>
      <c r="AQ65" s="143"/>
      <c r="AR65" s="143"/>
      <c r="AS65" s="143"/>
      <c r="AT65" s="143"/>
      <c r="AU65" s="143"/>
      <c r="AV65" s="143"/>
      <c r="AW65" s="143"/>
      <c r="AX65" s="143"/>
      <c r="AY65" s="143"/>
      <c r="AZ65" s="143"/>
      <c r="BA65" s="143"/>
    </row>
    <row r="66" spans="1:53" s="6" customFormat="1" ht="13.5">
      <c r="A66" s="21"/>
      <c r="B66" s="134"/>
      <c r="C66" s="99"/>
      <c r="D66" s="67"/>
      <c r="E66" s="11"/>
      <c r="F66" s="11"/>
      <c r="G66" s="11"/>
      <c r="H66" s="7"/>
      <c r="I66" s="7"/>
      <c r="J66" s="7"/>
      <c r="K66" s="7"/>
      <c r="L66" s="136"/>
      <c r="M66" s="118"/>
      <c r="N66" s="25"/>
      <c r="O66" s="7"/>
      <c r="P66" s="7"/>
      <c r="Q66" s="7"/>
      <c r="R66" s="135"/>
      <c r="S66" s="118"/>
      <c r="T66" s="118"/>
      <c r="U66" s="136"/>
      <c r="V66" s="67"/>
      <c r="W66" s="11"/>
      <c r="X66" s="7"/>
      <c r="Y66" s="7"/>
      <c r="Z66" s="143"/>
      <c r="AA66" s="143"/>
      <c r="AB66" s="143"/>
      <c r="AC66" s="143"/>
      <c r="AD66" s="143"/>
      <c r="AE66" s="143"/>
      <c r="AF66" s="143"/>
      <c r="AG66" s="143"/>
      <c r="AH66" s="143"/>
      <c r="AI66" s="143"/>
      <c r="AJ66" s="143"/>
      <c r="AK66" s="143"/>
      <c r="AL66" s="143"/>
      <c r="AM66" s="143"/>
      <c r="AN66" s="143"/>
      <c r="AO66" s="143"/>
      <c r="AP66" s="143"/>
      <c r="AQ66" s="143"/>
      <c r="AR66" s="143"/>
      <c r="AS66" s="143"/>
      <c r="AT66" s="143"/>
      <c r="AU66" s="143"/>
      <c r="AV66" s="143"/>
      <c r="AW66" s="143"/>
      <c r="AX66" s="143"/>
      <c r="AY66" s="143"/>
      <c r="AZ66" s="143"/>
      <c r="BA66" s="143"/>
    </row>
    <row r="67" spans="1:53" s="6" customFormat="1" ht="13.5">
      <c r="A67" s="21"/>
      <c r="B67" s="134"/>
      <c r="C67" s="99"/>
      <c r="D67" s="67"/>
      <c r="E67" s="11"/>
      <c r="F67" s="11"/>
      <c r="G67" s="11"/>
      <c r="H67" s="7"/>
      <c r="I67" s="7"/>
      <c r="J67" s="7"/>
      <c r="K67" s="7"/>
      <c r="L67" s="136"/>
      <c r="M67" s="118"/>
      <c r="N67" s="25"/>
      <c r="O67" s="7"/>
      <c r="P67" s="7"/>
      <c r="Q67" s="7"/>
      <c r="R67" s="135"/>
      <c r="S67" s="118"/>
      <c r="T67" s="118"/>
      <c r="U67" s="136"/>
      <c r="V67" s="67"/>
      <c r="W67" s="11"/>
      <c r="X67" s="7"/>
      <c r="Y67" s="7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L67" s="143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</row>
    <row r="68" spans="1:53" s="6" customFormat="1" ht="13.5">
      <c r="A68" s="21"/>
      <c r="B68" s="134"/>
      <c r="C68" s="99"/>
      <c r="D68" s="26"/>
      <c r="E68" s="11"/>
      <c r="F68" s="11"/>
      <c r="G68" s="11"/>
      <c r="H68" s="7"/>
      <c r="I68" s="7"/>
      <c r="J68" s="7"/>
      <c r="K68" s="7"/>
      <c r="L68" s="136"/>
      <c r="M68" s="118"/>
      <c r="N68" s="25"/>
      <c r="O68" s="7"/>
      <c r="P68" s="7"/>
      <c r="Q68" s="7"/>
      <c r="R68" s="135"/>
      <c r="S68" s="118"/>
      <c r="T68" s="118"/>
      <c r="U68" s="136"/>
      <c r="V68" s="67"/>
      <c r="W68" s="11"/>
      <c r="X68" s="7"/>
      <c r="Y68" s="7"/>
      <c r="Z68" s="143"/>
      <c r="AA68" s="143"/>
      <c r="AB68" s="143"/>
      <c r="AC68" s="143"/>
      <c r="AD68" s="143"/>
      <c r="AE68" s="143"/>
      <c r="AF68" s="143"/>
      <c r="AG68" s="143"/>
      <c r="AH68" s="143"/>
      <c r="AI68" s="143"/>
      <c r="AJ68" s="143"/>
      <c r="AK68" s="143"/>
      <c r="AL68" s="143"/>
      <c r="AM68" s="143"/>
      <c r="AN68" s="143"/>
      <c r="AO68" s="143"/>
      <c r="AP68" s="143"/>
      <c r="AQ68" s="143"/>
      <c r="AR68" s="143"/>
      <c r="AS68" s="143"/>
      <c r="AT68" s="143"/>
      <c r="AU68" s="143"/>
      <c r="AV68" s="143"/>
      <c r="AW68" s="143"/>
      <c r="AX68" s="143"/>
      <c r="AY68" s="143"/>
      <c r="AZ68" s="143"/>
      <c r="BA68" s="143"/>
    </row>
    <row r="69" spans="1:53" s="6" customFormat="1" ht="13.5">
      <c r="A69" s="148"/>
      <c r="B69" s="149"/>
      <c r="C69" s="150"/>
      <c r="D69" s="142"/>
      <c r="E69" s="151"/>
      <c r="F69" s="142"/>
      <c r="G69" s="142"/>
      <c r="H69" s="142"/>
      <c r="I69" s="142"/>
      <c r="J69" s="142"/>
      <c r="K69" s="142"/>
      <c r="L69" s="152"/>
      <c r="M69" s="153"/>
      <c r="N69" s="154"/>
      <c r="O69" s="142"/>
      <c r="P69" s="142"/>
      <c r="Q69" s="142"/>
      <c r="R69" s="155"/>
      <c r="S69" s="153"/>
      <c r="T69" s="153"/>
      <c r="U69" s="152"/>
      <c r="V69" s="156"/>
      <c r="W69" s="151"/>
      <c r="X69" s="142"/>
      <c r="Y69" s="142"/>
      <c r="Z69" s="143"/>
      <c r="AA69" s="143"/>
      <c r="AB69" s="143"/>
      <c r="AC69" s="143"/>
      <c r="AD69" s="143"/>
      <c r="AE69" s="143"/>
      <c r="AF69" s="143"/>
      <c r="AG69" s="143"/>
      <c r="AH69" s="143"/>
      <c r="AI69" s="143"/>
      <c r="AJ69" s="143"/>
      <c r="AK69" s="143"/>
      <c r="AL69" s="143"/>
      <c r="AM69" s="143"/>
      <c r="AN69" s="143"/>
      <c r="AO69" s="143"/>
      <c r="AP69" s="143"/>
      <c r="AQ69" s="143"/>
      <c r="AR69" s="143"/>
      <c r="AS69" s="143"/>
      <c r="AT69" s="143"/>
      <c r="AU69" s="143"/>
      <c r="AV69" s="143"/>
      <c r="AW69" s="143"/>
      <c r="AX69" s="143"/>
      <c r="AY69" s="143"/>
      <c r="AZ69" s="143"/>
      <c r="BA69" s="143"/>
    </row>
    <row r="70" spans="1:53" s="6" customFormat="1" ht="13.5">
      <c r="A70" s="148"/>
      <c r="B70" s="157"/>
      <c r="C70" s="150"/>
      <c r="D70" s="142"/>
      <c r="E70" s="151"/>
      <c r="F70" s="142"/>
      <c r="G70" s="142"/>
      <c r="H70" s="158"/>
      <c r="I70" s="158"/>
      <c r="J70" s="156"/>
      <c r="K70" s="156"/>
      <c r="L70" s="159"/>
      <c r="M70" s="153"/>
      <c r="N70" s="154"/>
      <c r="O70" s="142"/>
      <c r="P70" s="142"/>
      <c r="Q70" s="142"/>
      <c r="R70" s="155"/>
      <c r="S70" s="153"/>
      <c r="T70" s="153"/>
      <c r="U70" s="152"/>
      <c r="V70" s="156"/>
      <c r="W70" s="151"/>
      <c r="X70" s="142"/>
      <c r="Y70" s="142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143"/>
      <c r="AP70" s="143"/>
      <c r="AQ70" s="143"/>
      <c r="AR70" s="143"/>
      <c r="AS70" s="143"/>
      <c r="AT70" s="143"/>
      <c r="AU70" s="143"/>
      <c r="AV70" s="143"/>
      <c r="AW70" s="143"/>
      <c r="AX70" s="143"/>
      <c r="AY70" s="143"/>
      <c r="AZ70" s="143"/>
      <c r="BA70" s="143"/>
    </row>
    <row r="71" spans="1:53" s="6" customFormat="1" ht="13.5">
      <c r="A71" s="148"/>
      <c r="B71" s="157"/>
      <c r="C71" s="150"/>
      <c r="D71" s="142"/>
      <c r="E71" s="151"/>
      <c r="F71" s="142"/>
      <c r="G71" s="142"/>
      <c r="H71" s="158"/>
      <c r="I71" s="158"/>
      <c r="J71" s="156"/>
      <c r="K71" s="156"/>
      <c r="L71" s="159"/>
      <c r="M71" s="153"/>
      <c r="N71" s="154"/>
      <c r="O71" s="142"/>
      <c r="P71" s="142"/>
      <c r="Q71" s="142"/>
      <c r="R71" s="155"/>
      <c r="S71" s="153"/>
      <c r="T71" s="153"/>
      <c r="U71" s="152"/>
      <c r="V71" s="156"/>
      <c r="W71" s="151"/>
      <c r="X71" s="142"/>
      <c r="Y71" s="142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  <c r="AP71" s="143"/>
      <c r="AQ71" s="143"/>
      <c r="AR71" s="143"/>
      <c r="AS71" s="143"/>
      <c r="AT71" s="143"/>
      <c r="AU71" s="143"/>
      <c r="AV71" s="143"/>
      <c r="AW71" s="143"/>
      <c r="AX71" s="143"/>
      <c r="AY71" s="143"/>
      <c r="AZ71" s="143"/>
      <c r="BA71" s="143"/>
    </row>
    <row r="72" spans="1:53" s="6" customFormat="1" ht="13.5">
      <c r="A72" s="148"/>
      <c r="B72" s="157"/>
      <c r="C72" s="150"/>
      <c r="D72" s="142"/>
      <c r="E72" s="151"/>
      <c r="F72" s="142"/>
      <c r="G72" s="142"/>
      <c r="H72" s="158"/>
      <c r="I72" s="158"/>
      <c r="J72" s="156"/>
      <c r="K72" s="156"/>
      <c r="L72" s="159"/>
      <c r="M72" s="153"/>
      <c r="N72" s="154"/>
      <c r="O72" s="142"/>
      <c r="P72" s="142"/>
      <c r="Q72" s="142"/>
      <c r="R72" s="155"/>
      <c r="S72" s="153"/>
      <c r="T72" s="153"/>
      <c r="U72" s="152"/>
      <c r="V72" s="156"/>
      <c r="W72" s="151"/>
      <c r="X72" s="142"/>
      <c r="Y72" s="142"/>
      <c r="Z72" s="143"/>
      <c r="AA72" s="143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3"/>
      <c r="AM72" s="143"/>
      <c r="AN72" s="143"/>
      <c r="AO72" s="143"/>
      <c r="AP72" s="143"/>
      <c r="AQ72" s="143"/>
      <c r="AR72" s="143"/>
      <c r="AS72" s="143"/>
      <c r="AT72" s="143"/>
      <c r="AU72" s="143"/>
      <c r="AV72" s="143"/>
      <c r="AW72" s="143"/>
      <c r="AX72" s="143"/>
      <c r="AY72" s="143"/>
      <c r="AZ72" s="143"/>
      <c r="BA72" s="143"/>
    </row>
    <row r="73" spans="1:53" s="6" customFormat="1" ht="13.5">
      <c r="A73" s="148"/>
      <c r="B73" s="157"/>
      <c r="C73" s="150"/>
      <c r="D73" s="142"/>
      <c r="E73" s="151"/>
      <c r="F73" s="142"/>
      <c r="G73" s="142"/>
      <c r="H73" s="158"/>
      <c r="I73" s="158"/>
      <c r="J73" s="156"/>
      <c r="K73" s="156"/>
      <c r="L73" s="159"/>
      <c r="M73" s="153"/>
      <c r="N73" s="154"/>
      <c r="O73" s="142"/>
      <c r="P73" s="142"/>
      <c r="Q73" s="142"/>
      <c r="R73" s="155"/>
      <c r="S73" s="153"/>
      <c r="T73" s="153"/>
      <c r="U73" s="152"/>
      <c r="V73" s="156"/>
      <c r="W73" s="151"/>
      <c r="X73" s="142"/>
      <c r="Y73" s="142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143"/>
      <c r="AN73" s="143"/>
      <c r="AO73" s="143"/>
      <c r="AP73" s="143"/>
      <c r="AQ73" s="143"/>
      <c r="AR73" s="143"/>
      <c r="AS73" s="143"/>
      <c r="AT73" s="143"/>
      <c r="AU73" s="143"/>
      <c r="AV73" s="143"/>
      <c r="AW73" s="143"/>
      <c r="AX73" s="143"/>
      <c r="AY73" s="143"/>
      <c r="AZ73" s="143"/>
      <c r="BA73" s="143"/>
    </row>
    <row r="74" spans="1:53" s="6" customFormat="1" ht="13.5">
      <c r="A74" s="148"/>
      <c r="B74" s="157"/>
      <c r="C74" s="150"/>
      <c r="D74" s="151"/>
      <c r="E74" s="151"/>
      <c r="F74" s="151"/>
      <c r="G74" s="142"/>
      <c r="H74" s="158"/>
      <c r="I74" s="158"/>
      <c r="J74" s="156"/>
      <c r="K74" s="156"/>
      <c r="L74" s="159"/>
      <c r="M74" s="153"/>
      <c r="N74" s="154"/>
      <c r="O74" s="142"/>
      <c r="P74" s="142"/>
      <c r="Q74" s="142"/>
      <c r="R74" s="155"/>
      <c r="S74" s="153"/>
      <c r="T74" s="153"/>
      <c r="U74" s="152"/>
      <c r="V74" s="156"/>
      <c r="W74" s="151"/>
      <c r="X74" s="142"/>
      <c r="Y74" s="142"/>
      <c r="Z74" s="143"/>
      <c r="AA74" s="143"/>
      <c r="AB74" s="143"/>
      <c r="AC74" s="143"/>
      <c r="AD74" s="143"/>
      <c r="AE74" s="143"/>
      <c r="AF74" s="143"/>
      <c r="AG74" s="143"/>
      <c r="AH74" s="143"/>
      <c r="AI74" s="143"/>
      <c r="AJ74" s="143"/>
      <c r="AK74" s="143"/>
      <c r="AL74" s="143"/>
      <c r="AM74" s="143"/>
      <c r="AN74" s="143"/>
      <c r="AO74" s="143"/>
      <c r="AP74" s="143"/>
      <c r="AQ74" s="143"/>
      <c r="AR74" s="143"/>
      <c r="AS74" s="143"/>
      <c r="AT74" s="143"/>
      <c r="AU74" s="143"/>
      <c r="AV74" s="143"/>
      <c r="AW74" s="143"/>
      <c r="AX74" s="143"/>
      <c r="AY74" s="143"/>
      <c r="AZ74" s="143"/>
      <c r="BA74" s="143"/>
    </row>
    <row r="75" spans="1:53" s="6" customFormat="1" ht="13.5">
      <c r="A75" s="148"/>
      <c r="B75" s="157"/>
      <c r="C75" s="150"/>
      <c r="D75" s="151"/>
      <c r="E75" s="151"/>
      <c r="F75" s="151"/>
      <c r="G75" s="151"/>
      <c r="H75" s="158"/>
      <c r="I75" s="156"/>
      <c r="J75" s="156"/>
      <c r="K75" s="156"/>
      <c r="L75" s="159"/>
      <c r="M75" s="153"/>
      <c r="N75" s="154"/>
      <c r="O75" s="151"/>
      <c r="P75" s="151"/>
      <c r="Q75" s="151"/>
      <c r="R75" s="155"/>
      <c r="S75" s="153"/>
      <c r="T75" s="153"/>
      <c r="U75" s="151"/>
      <c r="V75" s="156"/>
      <c r="W75" s="151"/>
      <c r="X75" s="142"/>
      <c r="Y75" s="142"/>
      <c r="Z75" s="143"/>
      <c r="AA75" s="143"/>
      <c r="AB75" s="143"/>
      <c r="AC75" s="143"/>
      <c r="AD75" s="143"/>
      <c r="AE75" s="143"/>
      <c r="AF75" s="143"/>
      <c r="AG75" s="143"/>
      <c r="AH75" s="143"/>
      <c r="AI75" s="143"/>
      <c r="AJ75" s="143"/>
      <c r="AK75" s="143"/>
      <c r="AL75" s="143"/>
      <c r="AM75" s="143"/>
      <c r="AN75" s="143"/>
      <c r="AO75" s="143"/>
      <c r="AP75" s="143"/>
      <c r="AQ75" s="143"/>
      <c r="AR75" s="143"/>
      <c r="AS75" s="143"/>
      <c r="AT75" s="143"/>
      <c r="AU75" s="143"/>
      <c r="AV75" s="143"/>
      <c r="AW75" s="143"/>
      <c r="AX75" s="143"/>
      <c r="AY75" s="143"/>
      <c r="AZ75" s="143"/>
      <c r="BA75" s="143"/>
    </row>
    <row r="76" spans="1:53" s="6" customFormat="1" ht="13.5">
      <c r="A76" s="148"/>
      <c r="B76" s="157"/>
      <c r="C76" s="150"/>
      <c r="D76" s="151"/>
      <c r="E76" s="151"/>
      <c r="F76" s="151"/>
      <c r="G76" s="151"/>
      <c r="H76" s="158"/>
      <c r="I76" s="156"/>
      <c r="J76" s="156"/>
      <c r="K76" s="156"/>
      <c r="L76" s="159"/>
      <c r="M76" s="153"/>
      <c r="N76" s="154"/>
      <c r="O76" s="151"/>
      <c r="P76" s="151"/>
      <c r="Q76" s="151"/>
      <c r="R76" s="155"/>
      <c r="S76" s="153"/>
      <c r="T76" s="153"/>
      <c r="U76" s="151"/>
      <c r="V76" s="156"/>
      <c r="W76" s="151"/>
      <c r="X76" s="142"/>
      <c r="Y76" s="142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3"/>
      <c r="AQ76" s="143"/>
      <c r="AR76" s="143"/>
      <c r="AS76" s="143"/>
      <c r="AT76" s="143"/>
      <c r="AU76" s="143"/>
      <c r="AV76" s="143"/>
      <c r="AW76" s="143"/>
      <c r="AX76" s="143"/>
      <c r="AY76" s="143"/>
      <c r="AZ76" s="143"/>
      <c r="BA76" s="143"/>
    </row>
    <row r="77" spans="1:53" s="6" customFormat="1" ht="13.5">
      <c r="A77" s="151"/>
      <c r="B77" s="157"/>
      <c r="C77" s="150"/>
      <c r="D77" s="151"/>
      <c r="E77" s="151"/>
      <c r="F77" s="151"/>
      <c r="G77" s="151"/>
      <c r="H77" s="158"/>
      <c r="I77" s="156"/>
      <c r="J77" s="156"/>
      <c r="K77" s="156"/>
      <c r="L77" s="159"/>
      <c r="M77" s="153"/>
      <c r="N77" s="154"/>
      <c r="O77" s="142"/>
      <c r="P77" s="142"/>
      <c r="Q77" s="142"/>
      <c r="R77" s="155"/>
      <c r="S77" s="153"/>
      <c r="T77" s="153"/>
      <c r="U77" s="151"/>
      <c r="V77" s="156"/>
      <c r="W77" s="151"/>
      <c r="X77" s="142"/>
      <c r="Y77" s="142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  <c r="AP77" s="143"/>
      <c r="AQ77" s="143"/>
      <c r="AR77" s="143"/>
      <c r="AS77" s="143"/>
      <c r="AT77" s="143"/>
      <c r="AU77" s="143"/>
      <c r="AV77" s="143"/>
      <c r="AW77" s="143"/>
      <c r="AX77" s="143"/>
      <c r="AY77" s="143"/>
      <c r="AZ77" s="143"/>
      <c r="BA77" s="143"/>
    </row>
    <row r="78" spans="1:53" s="6" customFormat="1" ht="13.5">
      <c r="A78" s="151"/>
      <c r="B78" s="157"/>
      <c r="C78" s="150"/>
      <c r="D78" s="151"/>
      <c r="E78" s="151"/>
      <c r="F78" s="151"/>
      <c r="G78" s="151"/>
      <c r="H78" s="158"/>
      <c r="I78" s="156"/>
      <c r="J78" s="156"/>
      <c r="K78" s="156"/>
      <c r="L78" s="159"/>
      <c r="M78" s="153"/>
      <c r="N78" s="154"/>
      <c r="O78" s="142"/>
      <c r="P78" s="142"/>
      <c r="Q78" s="142"/>
      <c r="R78" s="155"/>
      <c r="S78" s="153"/>
      <c r="T78" s="153"/>
      <c r="U78" s="151"/>
      <c r="V78" s="156"/>
      <c r="W78" s="151"/>
      <c r="X78" s="142"/>
      <c r="Y78" s="142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  <c r="AP78" s="143"/>
      <c r="AQ78" s="143"/>
      <c r="AR78" s="143"/>
      <c r="AS78" s="143"/>
      <c r="AT78" s="143"/>
      <c r="AU78" s="143"/>
      <c r="AV78" s="143"/>
      <c r="AW78" s="143"/>
      <c r="AX78" s="143"/>
      <c r="AY78" s="143"/>
      <c r="AZ78" s="143"/>
      <c r="BA78" s="143"/>
    </row>
    <row r="79" spans="1:53" s="6" customFormat="1" ht="13.5">
      <c r="A79" s="151"/>
      <c r="B79" s="157"/>
      <c r="C79" s="150"/>
      <c r="D79" s="151"/>
      <c r="E79" s="151"/>
      <c r="F79" s="151"/>
      <c r="G79" s="151"/>
      <c r="H79" s="158"/>
      <c r="I79" s="156"/>
      <c r="J79" s="156"/>
      <c r="K79" s="156"/>
      <c r="L79" s="159"/>
      <c r="M79" s="153"/>
      <c r="N79" s="154"/>
      <c r="O79" s="142"/>
      <c r="P79" s="142"/>
      <c r="Q79" s="142"/>
      <c r="R79" s="155"/>
      <c r="S79" s="153"/>
      <c r="T79" s="153"/>
      <c r="U79" s="151"/>
      <c r="V79" s="156"/>
      <c r="W79" s="151"/>
      <c r="X79" s="142"/>
      <c r="Y79" s="142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  <c r="AN79" s="143"/>
      <c r="AO79" s="143"/>
      <c r="AP79" s="143"/>
      <c r="AQ79" s="143"/>
      <c r="AR79" s="143"/>
      <c r="AS79" s="143"/>
      <c r="AT79" s="143"/>
      <c r="AU79" s="143"/>
      <c r="AV79" s="143"/>
      <c r="AW79" s="143"/>
      <c r="AX79" s="143"/>
      <c r="AY79" s="143"/>
      <c r="AZ79" s="143"/>
      <c r="BA79" s="143"/>
    </row>
    <row r="80" spans="1:53" s="6" customFormat="1" ht="13.5">
      <c r="A80" s="151"/>
      <c r="B80" s="157"/>
      <c r="C80" s="150"/>
      <c r="D80" s="151"/>
      <c r="E80" s="151"/>
      <c r="F80" s="151"/>
      <c r="G80" s="151"/>
      <c r="H80" s="158"/>
      <c r="I80" s="156"/>
      <c r="J80" s="156"/>
      <c r="K80" s="156"/>
      <c r="L80" s="159"/>
      <c r="M80" s="153"/>
      <c r="N80" s="154"/>
      <c r="O80" s="142"/>
      <c r="P80" s="142"/>
      <c r="Q80" s="142"/>
      <c r="R80" s="155"/>
      <c r="S80" s="153"/>
      <c r="T80" s="153"/>
      <c r="U80" s="151"/>
      <c r="V80" s="156"/>
      <c r="W80" s="151"/>
      <c r="X80" s="142"/>
      <c r="Y80" s="142"/>
      <c r="Z80" s="143"/>
      <c r="AA80" s="143"/>
      <c r="AB80" s="143"/>
      <c r="AC80" s="143"/>
      <c r="AD80" s="143"/>
      <c r="AE80" s="143"/>
      <c r="AF80" s="143"/>
      <c r="AG80" s="143"/>
      <c r="AH80" s="143"/>
      <c r="AI80" s="143"/>
      <c r="AJ80" s="143"/>
      <c r="AK80" s="143"/>
      <c r="AL80" s="143"/>
      <c r="AM80" s="143"/>
      <c r="AN80" s="143"/>
      <c r="AO80" s="143"/>
      <c r="AP80" s="143"/>
      <c r="AQ80" s="143"/>
      <c r="AR80" s="143"/>
      <c r="AS80" s="143"/>
      <c r="AT80" s="143"/>
      <c r="AU80" s="143"/>
      <c r="AV80" s="143"/>
      <c r="AW80" s="143"/>
      <c r="AX80" s="143"/>
      <c r="AY80" s="143"/>
      <c r="AZ80" s="143"/>
      <c r="BA80" s="143"/>
    </row>
    <row r="81" spans="1:53" s="6" customFormat="1" ht="13.5">
      <c r="A81" s="151"/>
      <c r="B81" s="157"/>
      <c r="C81" s="150"/>
      <c r="D81" s="160"/>
      <c r="E81" s="150"/>
      <c r="F81" s="151"/>
      <c r="G81" s="156"/>
      <c r="H81" s="158"/>
      <c r="I81" s="156"/>
      <c r="J81" s="156"/>
      <c r="K81" s="156"/>
      <c r="L81" s="159"/>
      <c r="M81" s="167"/>
      <c r="N81" s="154"/>
      <c r="O81" s="142"/>
      <c r="P81" s="142"/>
      <c r="Q81" s="142"/>
      <c r="R81" s="155"/>
      <c r="S81" s="153"/>
      <c r="T81" s="153"/>
      <c r="U81" s="151"/>
      <c r="V81" s="156"/>
      <c r="W81" s="151"/>
      <c r="X81" s="142"/>
      <c r="Y81" s="142"/>
      <c r="Z81" s="143"/>
      <c r="AA81" s="143"/>
      <c r="AB81" s="143"/>
      <c r="AC81" s="143"/>
      <c r="AD81" s="143"/>
      <c r="AE81" s="143"/>
      <c r="AF81" s="143"/>
      <c r="AG81" s="143"/>
      <c r="AH81" s="143"/>
      <c r="AI81" s="143"/>
      <c r="AJ81" s="143"/>
      <c r="AK81" s="143"/>
      <c r="AL81" s="143"/>
      <c r="AM81" s="143"/>
      <c r="AN81" s="143"/>
      <c r="AO81" s="143"/>
      <c r="AP81" s="143"/>
      <c r="AQ81" s="143"/>
      <c r="AR81" s="143"/>
      <c r="AS81" s="143"/>
      <c r="AT81" s="143"/>
      <c r="AU81" s="143"/>
      <c r="AV81" s="143"/>
      <c r="AW81" s="143"/>
      <c r="AX81" s="143"/>
      <c r="AY81" s="143"/>
      <c r="AZ81" s="143"/>
      <c r="BA81" s="143"/>
    </row>
    <row r="82" spans="1:53" s="6" customFormat="1" ht="13.5">
      <c r="A82" s="151"/>
      <c r="B82" s="157"/>
      <c r="C82" s="150"/>
      <c r="D82" s="160"/>
      <c r="E82" s="160"/>
      <c r="F82" s="151"/>
      <c r="G82" s="158"/>
      <c r="H82" s="158"/>
      <c r="I82" s="158"/>
      <c r="J82" s="158"/>
      <c r="K82" s="158"/>
      <c r="L82" s="159"/>
      <c r="M82" s="167"/>
      <c r="N82" s="154"/>
      <c r="O82" s="142"/>
      <c r="P82" s="142"/>
      <c r="Q82" s="142"/>
      <c r="R82" s="155"/>
      <c r="S82" s="153"/>
      <c r="T82" s="153"/>
      <c r="U82" s="151"/>
      <c r="V82" s="156"/>
      <c r="W82" s="151"/>
      <c r="X82" s="142"/>
      <c r="Y82" s="142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R82" s="143"/>
      <c r="AS82" s="143"/>
      <c r="AT82" s="143"/>
      <c r="AU82" s="143"/>
      <c r="AV82" s="143"/>
      <c r="AW82" s="143"/>
      <c r="AX82" s="143"/>
      <c r="AY82" s="143"/>
      <c r="AZ82" s="143"/>
      <c r="BA82" s="143"/>
    </row>
    <row r="83" spans="1:53" s="6" customFormat="1" ht="13.5">
      <c r="A83" s="151"/>
      <c r="B83" s="157"/>
      <c r="C83" s="150"/>
      <c r="D83" s="160"/>
      <c r="E83" s="160"/>
      <c r="F83" s="151"/>
      <c r="G83" s="158"/>
      <c r="H83" s="158"/>
      <c r="I83" s="158"/>
      <c r="J83" s="158"/>
      <c r="K83" s="158"/>
      <c r="L83" s="159"/>
      <c r="M83" s="167"/>
      <c r="N83" s="154"/>
      <c r="O83" s="142"/>
      <c r="P83" s="142"/>
      <c r="Q83" s="142"/>
      <c r="R83" s="155"/>
      <c r="S83" s="153"/>
      <c r="T83" s="153"/>
      <c r="U83" s="151"/>
      <c r="V83" s="156"/>
      <c r="W83" s="151"/>
      <c r="X83" s="142"/>
      <c r="Y83" s="142"/>
      <c r="Z83" s="143"/>
      <c r="AA83" s="143"/>
      <c r="AB83" s="143"/>
      <c r="AC83" s="143"/>
      <c r="AD83" s="143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R83" s="143"/>
      <c r="AS83" s="143"/>
      <c r="AT83" s="143"/>
      <c r="AU83" s="143"/>
      <c r="AV83" s="143"/>
      <c r="AW83" s="143"/>
      <c r="AX83" s="143"/>
      <c r="AY83" s="143"/>
      <c r="AZ83" s="143"/>
      <c r="BA83" s="143"/>
    </row>
    <row r="84" spans="1:53" s="6" customFormat="1" ht="13.5">
      <c r="A84" s="151"/>
      <c r="B84" s="157"/>
      <c r="C84" s="150"/>
      <c r="D84" s="160"/>
      <c r="E84" s="160"/>
      <c r="F84" s="151"/>
      <c r="G84" s="158"/>
      <c r="H84" s="158"/>
      <c r="I84" s="158"/>
      <c r="J84" s="158"/>
      <c r="K84" s="158"/>
      <c r="L84" s="159"/>
      <c r="M84" s="167"/>
      <c r="N84" s="154"/>
      <c r="O84" s="142"/>
      <c r="P84" s="142"/>
      <c r="Q84" s="142"/>
      <c r="R84" s="155"/>
      <c r="S84" s="153"/>
      <c r="T84" s="153"/>
      <c r="U84" s="151"/>
      <c r="V84" s="156"/>
      <c r="W84" s="151"/>
      <c r="X84" s="142"/>
      <c r="Y84" s="142"/>
      <c r="Z84" s="143"/>
      <c r="AA84" s="143"/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R84" s="143"/>
      <c r="AS84" s="143"/>
      <c r="AT84" s="143"/>
      <c r="AU84" s="143"/>
      <c r="AV84" s="143"/>
      <c r="AW84" s="143"/>
      <c r="AX84" s="143"/>
      <c r="AY84" s="143"/>
      <c r="AZ84" s="143"/>
      <c r="BA84" s="143"/>
    </row>
    <row r="85" spans="1:53" s="6" customFormat="1" ht="13.5">
      <c r="A85" s="151"/>
      <c r="B85" s="157"/>
      <c r="C85" s="150"/>
      <c r="D85" s="161"/>
      <c r="E85" s="160"/>
      <c r="F85" s="151"/>
      <c r="G85" s="156"/>
      <c r="H85" s="158"/>
      <c r="I85" s="156"/>
      <c r="J85" s="156"/>
      <c r="K85" s="156"/>
      <c r="L85" s="159"/>
      <c r="M85" s="167"/>
      <c r="N85" s="154"/>
      <c r="O85" s="142"/>
      <c r="P85" s="142"/>
      <c r="Q85" s="142"/>
      <c r="R85" s="155"/>
      <c r="S85" s="153"/>
      <c r="T85" s="153"/>
      <c r="U85" s="151"/>
      <c r="V85" s="156"/>
      <c r="W85" s="151"/>
      <c r="X85" s="142"/>
      <c r="Y85" s="142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R85" s="143"/>
      <c r="AS85" s="143"/>
      <c r="AT85" s="143"/>
      <c r="AU85" s="143"/>
      <c r="AV85" s="143"/>
      <c r="AW85" s="143"/>
      <c r="AX85" s="143"/>
      <c r="AY85" s="143"/>
      <c r="AZ85" s="143"/>
      <c r="BA85" s="143"/>
    </row>
    <row r="86" spans="1:53" s="6" customFormat="1" ht="13.5">
      <c r="A86" s="151"/>
      <c r="B86" s="157"/>
      <c r="C86" s="150"/>
      <c r="D86" s="160"/>
      <c r="E86" s="150"/>
      <c r="F86" s="151"/>
      <c r="G86" s="156"/>
      <c r="H86" s="158"/>
      <c r="I86" s="156"/>
      <c r="J86" s="156"/>
      <c r="K86" s="156"/>
      <c r="L86" s="159"/>
      <c r="M86" s="167"/>
      <c r="N86" s="154"/>
      <c r="O86" s="142"/>
      <c r="P86" s="142"/>
      <c r="Q86" s="142"/>
      <c r="R86" s="155"/>
      <c r="S86" s="153"/>
      <c r="T86" s="153"/>
      <c r="U86" s="151"/>
      <c r="V86" s="156"/>
      <c r="W86" s="151"/>
      <c r="X86" s="142"/>
      <c r="Y86" s="142"/>
      <c r="Z86" s="143"/>
      <c r="AA86" s="143"/>
      <c r="AB86" s="143"/>
      <c r="AC86" s="143"/>
      <c r="AD86" s="143"/>
      <c r="AE86" s="143"/>
      <c r="AF86" s="143"/>
      <c r="AG86" s="143"/>
      <c r="AH86" s="143"/>
      <c r="AI86" s="143"/>
      <c r="AJ86" s="143"/>
      <c r="AK86" s="143"/>
      <c r="AL86" s="143"/>
      <c r="AM86" s="143"/>
      <c r="AN86" s="143"/>
      <c r="AO86" s="143"/>
      <c r="AP86" s="143"/>
      <c r="AQ86" s="143"/>
      <c r="AR86" s="143"/>
      <c r="AS86" s="143"/>
      <c r="AT86" s="143"/>
      <c r="AU86" s="143"/>
      <c r="AV86" s="143"/>
      <c r="AW86" s="143"/>
      <c r="AX86" s="143"/>
      <c r="AY86" s="143"/>
      <c r="AZ86" s="143"/>
      <c r="BA86" s="143"/>
    </row>
    <row r="87" spans="1:53" s="6" customFormat="1" ht="15" customHeight="1">
      <c r="A87" s="151"/>
      <c r="B87" s="157"/>
      <c r="C87" s="150"/>
      <c r="D87" s="151"/>
      <c r="E87" s="151"/>
      <c r="F87" s="151"/>
      <c r="G87" s="151"/>
      <c r="H87" s="158"/>
      <c r="I87" s="156"/>
      <c r="J87" s="156"/>
      <c r="K87" s="156"/>
      <c r="L87" s="159"/>
      <c r="M87" s="153"/>
      <c r="N87" s="154"/>
      <c r="O87" s="142"/>
      <c r="P87" s="142"/>
      <c r="Q87" s="142"/>
      <c r="R87" s="155"/>
      <c r="S87" s="153"/>
      <c r="T87" s="153"/>
      <c r="U87" s="151"/>
      <c r="V87" s="156"/>
      <c r="W87" s="151"/>
      <c r="X87" s="142"/>
      <c r="Y87" s="142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  <c r="AL87" s="143"/>
      <c r="AM87" s="143"/>
      <c r="AN87" s="143"/>
      <c r="AO87" s="143"/>
      <c r="AP87" s="143"/>
      <c r="AQ87" s="143"/>
      <c r="AR87" s="143"/>
      <c r="AS87" s="143"/>
      <c r="AT87" s="143"/>
      <c r="AU87" s="143"/>
      <c r="AV87" s="143"/>
      <c r="AW87" s="143"/>
      <c r="AX87" s="143"/>
      <c r="AY87" s="143"/>
      <c r="AZ87" s="143"/>
      <c r="BA87" s="143"/>
    </row>
    <row r="88" spans="1:53" s="6" customFormat="1" ht="13.5">
      <c r="A88" s="151"/>
      <c r="B88" s="157"/>
      <c r="C88" s="158"/>
      <c r="D88" s="151"/>
      <c r="E88" s="151"/>
      <c r="F88" s="151"/>
      <c r="G88" s="151"/>
      <c r="H88" s="151"/>
      <c r="I88" s="151"/>
      <c r="J88" s="151"/>
      <c r="K88" s="151"/>
      <c r="L88" s="152"/>
      <c r="M88" s="153"/>
      <c r="N88" s="154"/>
      <c r="O88" s="142"/>
      <c r="P88" s="142"/>
      <c r="Q88" s="142"/>
      <c r="R88" s="155"/>
      <c r="S88" s="153"/>
      <c r="T88" s="153"/>
      <c r="U88" s="151"/>
      <c r="V88" s="156"/>
      <c r="W88" s="151"/>
      <c r="X88" s="142"/>
      <c r="Y88" s="142"/>
      <c r="Z88" s="143"/>
      <c r="AA88" s="143"/>
      <c r="AB88" s="143"/>
      <c r="AC88" s="143"/>
      <c r="AD88" s="143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R88" s="143"/>
      <c r="AS88" s="143"/>
      <c r="AT88" s="143"/>
      <c r="AU88" s="143"/>
      <c r="AV88" s="143"/>
      <c r="AW88" s="143"/>
      <c r="AX88" s="143"/>
      <c r="AY88" s="143"/>
      <c r="AZ88" s="143"/>
      <c r="BA88" s="143"/>
    </row>
    <row r="89" spans="1:53" s="6" customFormat="1" ht="13.5">
      <c r="A89" s="151"/>
      <c r="B89" s="149"/>
      <c r="C89" s="158"/>
      <c r="D89" s="150"/>
      <c r="E89" s="150"/>
      <c r="F89" s="151"/>
      <c r="G89" s="158"/>
      <c r="H89" s="158"/>
      <c r="I89" s="158"/>
      <c r="J89" s="158"/>
      <c r="K89" s="158"/>
      <c r="L89" s="152"/>
      <c r="M89" s="153"/>
      <c r="N89" s="154"/>
      <c r="O89" s="142"/>
      <c r="P89" s="142"/>
      <c r="Q89" s="142"/>
      <c r="R89" s="155"/>
      <c r="S89" s="153"/>
      <c r="T89" s="153"/>
      <c r="U89" s="151"/>
      <c r="V89" s="156"/>
      <c r="W89" s="151"/>
      <c r="X89" s="142"/>
      <c r="Y89" s="142"/>
      <c r="Z89" s="143"/>
      <c r="AA89" s="143"/>
      <c r="AB89" s="143"/>
      <c r="AC89" s="143"/>
      <c r="AD89" s="143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  <c r="AP89" s="143"/>
      <c r="AQ89" s="143"/>
      <c r="AR89" s="143"/>
      <c r="AS89" s="143"/>
      <c r="AT89" s="143"/>
      <c r="AU89" s="143"/>
      <c r="AV89" s="143"/>
      <c r="AW89" s="143"/>
      <c r="AX89" s="143"/>
      <c r="AY89" s="143"/>
      <c r="AZ89" s="143"/>
      <c r="BA89" s="143"/>
    </row>
    <row r="90" spans="1:53" s="6" customFormat="1" ht="13.5">
      <c r="A90" s="151"/>
      <c r="B90" s="148"/>
      <c r="C90" s="158"/>
      <c r="D90" s="150"/>
      <c r="E90" s="150"/>
      <c r="F90" s="151"/>
      <c r="G90" s="158"/>
      <c r="H90" s="158"/>
      <c r="I90" s="158"/>
      <c r="J90" s="158"/>
      <c r="K90" s="158"/>
      <c r="L90" s="152"/>
      <c r="M90" s="153"/>
      <c r="N90" s="154"/>
      <c r="O90" s="142"/>
      <c r="P90" s="142"/>
      <c r="Q90" s="142"/>
      <c r="R90" s="155"/>
      <c r="S90" s="153"/>
      <c r="T90" s="153"/>
      <c r="U90" s="151"/>
      <c r="V90" s="156"/>
      <c r="W90" s="151"/>
      <c r="X90" s="142"/>
      <c r="Y90" s="142"/>
      <c r="Z90" s="143"/>
      <c r="AA90" s="143"/>
      <c r="AB90" s="143"/>
      <c r="AC90" s="143"/>
      <c r="AD90" s="143"/>
      <c r="AE90" s="143"/>
      <c r="AF90" s="143"/>
      <c r="AG90" s="143"/>
      <c r="AH90" s="143"/>
      <c r="AI90" s="143"/>
      <c r="AJ90" s="143"/>
      <c r="AK90" s="143"/>
      <c r="AL90" s="143"/>
      <c r="AM90" s="143"/>
      <c r="AN90" s="143"/>
      <c r="AO90" s="143"/>
      <c r="AP90" s="143"/>
      <c r="AQ90" s="143"/>
      <c r="AR90" s="143"/>
      <c r="AS90" s="143"/>
      <c r="AT90" s="143"/>
      <c r="AU90" s="143"/>
      <c r="AV90" s="143"/>
      <c r="AW90" s="143"/>
      <c r="AX90" s="143"/>
      <c r="AY90" s="143"/>
      <c r="AZ90" s="143"/>
      <c r="BA90" s="143"/>
    </row>
    <row r="91" spans="1:53" s="6" customFormat="1" ht="13.5">
      <c r="A91" s="151"/>
      <c r="B91" s="148"/>
      <c r="C91" s="158"/>
      <c r="D91" s="150"/>
      <c r="E91" s="150"/>
      <c r="F91" s="151"/>
      <c r="G91" s="158"/>
      <c r="H91" s="158"/>
      <c r="I91" s="158"/>
      <c r="J91" s="158"/>
      <c r="K91" s="158"/>
      <c r="L91" s="152"/>
      <c r="M91" s="153"/>
      <c r="N91" s="154"/>
      <c r="O91" s="142"/>
      <c r="P91" s="142"/>
      <c r="Q91" s="142"/>
      <c r="R91" s="155"/>
      <c r="S91" s="153"/>
      <c r="T91" s="153"/>
      <c r="U91" s="151"/>
      <c r="V91" s="156"/>
      <c r="W91" s="151"/>
      <c r="X91" s="142"/>
      <c r="Y91" s="142"/>
      <c r="Z91" s="143"/>
      <c r="AA91" s="143"/>
      <c r="AB91" s="143"/>
      <c r="AC91" s="143"/>
      <c r="AD91" s="143"/>
      <c r="AE91" s="143"/>
      <c r="AF91" s="143"/>
      <c r="AG91" s="143"/>
      <c r="AH91" s="143"/>
      <c r="AI91" s="143"/>
      <c r="AJ91" s="143"/>
      <c r="AK91" s="143"/>
      <c r="AL91" s="143"/>
      <c r="AM91" s="143"/>
      <c r="AN91" s="143"/>
      <c r="AO91" s="143"/>
      <c r="AP91" s="143"/>
      <c r="AQ91" s="143"/>
      <c r="AR91" s="143"/>
      <c r="AS91" s="143"/>
      <c r="AT91" s="143"/>
      <c r="AU91" s="143"/>
      <c r="AV91" s="143"/>
      <c r="AW91" s="143"/>
      <c r="AX91" s="143"/>
      <c r="AY91" s="143"/>
      <c r="AZ91" s="143"/>
      <c r="BA91" s="143"/>
    </row>
    <row r="92" spans="1:53" ht="13.5">
      <c r="A92" s="151"/>
      <c r="B92" s="148"/>
      <c r="C92" s="151"/>
      <c r="D92" s="142"/>
      <c r="E92" s="142"/>
      <c r="F92" s="151"/>
      <c r="G92" s="158"/>
      <c r="H92" s="158"/>
      <c r="I92" s="158"/>
      <c r="J92" s="158"/>
      <c r="K92" s="158"/>
      <c r="L92" s="159"/>
      <c r="M92" s="162"/>
      <c r="N92" s="153"/>
      <c r="O92" s="142"/>
      <c r="P92" s="142"/>
      <c r="Q92" s="142"/>
      <c r="R92" s="155"/>
      <c r="S92" s="153"/>
      <c r="T92" s="153"/>
      <c r="U92" s="152"/>
      <c r="V92" s="158"/>
      <c r="W92" s="151"/>
      <c r="X92" s="142"/>
      <c r="Y92" s="142"/>
      <c r="Z92" s="143"/>
      <c r="AA92" s="143"/>
      <c r="AB92" s="143"/>
      <c r="AC92" s="143"/>
      <c r="AD92" s="143"/>
      <c r="AE92" s="143"/>
      <c r="AF92" s="143"/>
      <c r="AG92" s="143"/>
      <c r="AH92" s="143"/>
      <c r="AI92" s="143"/>
      <c r="AJ92" s="143"/>
      <c r="AK92" s="143"/>
      <c r="AL92" s="143"/>
      <c r="AM92" s="143"/>
      <c r="AN92" s="143"/>
      <c r="AO92" s="143"/>
      <c r="AP92" s="143"/>
      <c r="AQ92" s="143"/>
      <c r="AR92" s="143"/>
      <c r="AS92" s="143"/>
      <c r="AT92" s="143"/>
      <c r="AU92" s="143"/>
      <c r="AV92" s="143"/>
      <c r="AW92" s="143"/>
      <c r="AX92" s="143"/>
      <c r="AY92" s="144"/>
      <c r="AZ92" s="144"/>
      <c r="BA92" s="144"/>
    </row>
    <row r="93" spans="1:53">
      <c r="A93" s="143"/>
      <c r="B93" s="143"/>
      <c r="C93" s="141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1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  <c r="AM93" s="143"/>
      <c r="AN93" s="143"/>
      <c r="AO93" s="143"/>
      <c r="AP93" s="143"/>
      <c r="AQ93" s="143"/>
      <c r="AR93" s="143"/>
      <c r="AS93" s="143"/>
      <c r="AT93" s="143"/>
      <c r="AU93" s="143"/>
      <c r="AV93" s="143"/>
      <c r="AW93" s="143"/>
      <c r="AX93" s="143"/>
      <c r="AY93" s="144"/>
      <c r="AZ93" s="144"/>
      <c r="BA93" s="144"/>
    </row>
    <row r="94" spans="1:53">
      <c r="A94" s="143"/>
      <c r="B94" s="143"/>
      <c r="C94" s="141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1"/>
      <c r="W94" s="143"/>
      <c r="X94" s="143"/>
      <c r="Y94" s="143"/>
      <c r="Z94" s="143"/>
      <c r="AA94" s="143"/>
      <c r="AB94" s="143"/>
      <c r="AC94" s="143"/>
      <c r="AD94" s="143"/>
      <c r="AE94" s="143"/>
      <c r="AF94" s="143"/>
      <c r="AG94" s="143"/>
      <c r="AH94" s="143"/>
      <c r="AI94" s="143"/>
      <c r="AJ94" s="143"/>
      <c r="AK94" s="143"/>
      <c r="AL94" s="143"/>
      <c r="AM94" s="143"/>
      <c r="AN94" s="143"/>
      <c r="AO94" s="143"/>
      <c r="AP94" s="143"/>
      <c r="AQ94" s="143"/>
      <c r="AR94" s="143"/>
      <c r="AS94" s="143"/>
      <c r="AT94" s="143"/>
      <c r="AU94" s="143"/>
      <c r="AV94" s="143"/>
      <c r="AW94" s="143"/>
      <c r="AX94" s="143"/>
      <c r="AY94" s="144"/>
      <c r="AZ94" s="144"/>
      <c r="BA94" s="144"/>
    </row>
    <row r="95" spans="1:53">
      <c r="A95" s="143"/>
      <c r="B95" s="143"/>
      <c r="C95" s="141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1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  <c r="AP95" s="143"/>
      <c r="AQ95" s="143"/>
      <c r="AR95" s="143"/>
      <c r="AS95" s="143"/>
      <c r="AT95" s="143"/>
      <c r="AU95" s="143"/>
      <c r="AV95" s="143"/>
      <c r="AW95" s="143"/>
      <c r="AX95" s="143"/>
      <c r="AY95" s="144"/>
      <c r="AZ95" s="144"/>
      <c r="BA95" s="144"/>
    </row>
    <row r="96" spans="1:53">
      <c r="A96" s="143"/>
      <c r="B96" s="143"/>
      <c r="C96" s="141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1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43"/>
      <c r="AN96" s="143"/>
      <c r="AO96" s="143"/>
      <c r="AP96" s="143"/>
      <c r="AQ96" s="143"/>
      <c r="AR96" s="143"/>
      <c r="AS96" s="143"/>
      <c r="AT96" s="143"/>
      <c r="AU96" s="143"/>
      <c r="AV96" s="143"/>
      <c r="AW96" s="143"/>
      <c r="AX96" s="143"/>
      <c r="AY96" s="144"/>
      <c r="AZ96" s="144"/>
      <c r="BA96" s="144"/>
    </row>
    <row r="97" spans="1:53">
      <c r="A97" s="143"/>
      <c r="B97" s="143"/>
      <c r="C97" s="141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1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  <c r="AP97" s="143"/>
      <c r="AQ97" s="143"/>
      <c r="AR97" s="143"/>
      <c r="AS97" s="143"/>
      <c r="AT97" s="143"/>
      <c r="AU97" s="143"/>
      <c r="AV97" s="143"/>
      <c r="AW97" s="143"/>
      <c r="AX97" s="143"/>
      <c r="AY97" s="144"/>
      <c r="AZ97" s="144"/>
      <c r="BA97" s="144"/>
    </row>
    <row r="98" spans="1:53">
      <c r="A98" s="143"/>
      <c r="B98" s="143"/>
      <c r="C98" s="141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1"/>
      <c r="W98" s="143"/>
      <c r="X98" s="143"/>
      <c r="Y98" s="143"/>
      <c r="Z98" s="143"/>
      <c r="AA98" s="143"/>
      <c r="AB98" s="143"/>
      <c r="AC98" s="143"/>
      <c r="AD98" s="143"/>
      <c r="AE98" s="143"/>
      <c r="AF98" s="143"/>
      <c r="AG98" s="143"/>
      <c r="AH98" s="143"/>
      <c r="AI98" s="143"/>
      <c r="AJ98" s="143"/>
      <c r="AK98" s="143"/>
      <c r="AL98" s="143"/>
      <c r="AM98" s="143"/>
      <c r="AN98" s="143"/>
      <c r="AO98" s="143"/>
      <c r="AP98" s="143"/>
      <c r="AQ98" s="143"/>
      <c r="AR98" s="143"/>
      <c r="AS98" s="143"/>
      <c r="AT98" s="143"/>
      <c r="AU98" s="143"/>
      <c r="AV98" s="143"/>
      <c r="AW98" s="143"/>
      <c r="AX98" s="143"/>
      <c r="AY98" s="144"/>
      <c r="AZ98" s="144"/>
      <c r="BA98" s="144"/>
    </row>
    <row r="99" spans="1:53">
      <c r="A99" s="143"/>
      <c r="B99" s="143"/>
      <c r="C99" s="141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1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P99" s="143"/>
      <c r="AQ99" s="143"/>
      <c r="AR99" s="143"/>
      <c r="AS99" s="143"/>
      <c r="AT99" s="143"/>
      <c r="AU99" s="143"/>
      <c r="AV99" s="143"/>
      <c r="AW99" s="143"/>
      <c r="AX99" s="143"/>
      <c r="AY99" s="144"/>
      <c r="AZ99" s="144"/>
      <c r="BA99" s="144"/>
    </row>
    <row r="100" spans="1:53">
      <c r="A100" s="143"/>
      <c r="B100" s="143"/>
      <c r="C100" s="141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1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  <c r="AI100" s="143"/>
      <c r="AJ100" s="143"/>
      <c r="AK100" s="143"/>
      <c r="AL100" s="143"/>
      <c r="AM100" s="143"/>
      <c r="AN100" s="143"/>
      <c r="AO100" s="143"/>
      <c r="AP100" s="143"/>
      <c r="AQ100" s="143"/>
      <c r="AR100" s="143"/>
      <c r="AS100" s="143"/>
      <c r="AT100" s="143"/>
      <c r="AU100" s="143"/>
      <c r="AV100" s="143"/>
      <c r="AW100" s="143"/>
      <c r="AX100" s="143"/>
      <c r="AY100" s="144"/>
      <c r="AZ100" s="144"/>
      <c r="BA100" s="144"/>
    </row>
    <row r="101" spans="1:53">
      <c r="A101" s="143"/>
      <c r="B101" s="143"/>
      <c r="C101" s="141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1"/>
      <c r="W101" s="143"/>
      <c r="X101" s="143"/>
      <c r="Y101" s="143"/>
      <c r="Z101" s="143"/>
      <c r="AA101" s="143"/>
      <c r="AB101" s="143"/>
      <c r="AC101" s="143"/>
      <c r="AD101" s="143"/>
      <c r="AE101" s="143"/>
      <c r="AF101" s="143"/>
      <c r="AG101" s="143"/>
      <c r="AH101" s="143"/>
      <c r="AI101" s="143"/>
      <c r="AJ101" s="143"/>
      <c r="AK101" s="143"/>
      <c r="AL101" s="143"/>
      <c r="AM101" s="143"/>
      <c r="AN101" s="143"/>
      <c r="AO101" s="143"/>
      <c r="AP101" s="143"/>
      <c r="AQ101" s="143"/>
      <c r="AR101" s="143"/>
      <c r="AS101" s="143"/>
      <c r="AT101" s="143"/>
      <c r="AU101" s="143"/>
      <c r="AV101" s="143"/>
      <c r="AW101" s="143"/>
      <c r="AX101" s="143"/>
      <c r="AY101" s="144"/>
      <c r="AZ101" s="144"/>
      <c r="BA101" s="144"/>
    </row>
    <row r="102" spans="1:53">
      <c r="A102" s="143"/>
      <c r="B102" s="143"/>
      <c r="C102" s="141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1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143"/>
      <c r="AO102" s="143"/>
      <c r="AP102" s="143"/>
      <c r="AQ102" s="143"/>
      <c r="AR102" s="143"/>
      <c r="AS102" s="143"/>
      <c r="AT102" s="143"/>
      <c r="AU102" s="143"/>
      <c r="AV102" s="143"/>
      <c r="AW102" s="143"/>
      <c r="AX102" s="143"/>
      <c r="AY102" s="144"/>
      <c r="AZ102" s="144"/>
      <c r="BA102" s="144"/>
    </row>
    <row r="103" spans="1:53">
      <c r="A103" s="143"/>
      <c r="B103" s="143"/>
      <c r="C103" s="141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1"/>
      <c r="W103" s="143"/>
      <c r="X103" s="143"/>
      <c r="Y103" s="143"/>
      <c r="Z103" s="143"/>
      <c r="AA103" s="143"/>
      <c r="AB103" s="143"/>
      <c r="AC103" s="143"/>
      <c r="AD103" s="143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143"/>
      <c r="AP103" s="143"/>
      <c r="AQ103" s="143"/>
      <c r="AR103" s="143"/>
      <c r="AS103" s="143"/>
      <c r="AT103" s="143"/>
      <c r="AU103" s="143"/>
      <c r="AV103" s="143"/>
      <c r="AW103" s="143"/>
      <c r="AX103" s="143"/>
      <c r="AY103" s="144"/>
      <c r="AZ103" s="144"/>
      <c r="BA103" s="144"/>
    </row>
    <row r="104" spans="1:53">
      <c r="A104" s="143"/>
      <c r="B104" s="143"/>
      <c r="C104" s="141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1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/>
      <c r="AG104" s="143"/>
      <c r="AH104" s="143"/>
      <c r="AI104" s="143"/>
      <c r="AJ104" s="143"/>
      <c r="AK104" s="143"/>
      <c r="AL104" s="143"/>
      <c r="AM104" s="143"/>
      <c r="AN104" s="143"/>
      <c r="AO104" s="143"/>
      <c r="AP104" s="143"/>
      <c r="AQ104" s="143"/>
      <c r="AR104" s="143"/>
      <c r="AS104" s="143"/>
      <c r="AT104" s="143"/>
      <c r="AU104" s="143"/>
      <c r="AV104" s="143"/>
      <c r="AW104" s="143"/>
      <c r="AX104" s="143"/>
      <c r="AY104" s="144"/>
      <c r="AZ104" s="144"/>
      <c r="BA104" s="144"/>
    </row>
    <row r="105" spans="1:53">
      <c r="A105" s="143"/>
      <c r="B105" s="143"/>
      <c r="C105" s="141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1"/>
      <c r="W105" s="143"/>
      <c r="X105" s="143"/>
      <c r="Y105" s="143"/>
      <c r="Z105" s="143"/>
      <c r="AA105" s="143"/>
      <c r="AB105" s="143"/>
      <c r="AC105" s="143"/>
      <c r="AD105" s="143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143"/>
      <c r="AO105" s="143"/>
      <c r="AP105" s="143"/>
      <c r="AQ105" s="143"/>
      <c r="AR105" s="143"/>
      <c r="AS105" s="143"/>
      <c r="AT105" s="143"/>
      <c r="AU105" s="143"/>
      <c r="AV105" s="143"/>
      <c r="AW105" s="143"/>
      <c r="AX105" s="143"/>
      <c r="AY105" s="144"/>
      <c r="AZ105" s="144"/>
      <c r="BA105" s="144"/>
    </row>
    <row r="106" spans="1:53">
      <c r="A106" s="143"/>
      <c r="B106" s="143"/>
      <c r="C106" s="141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1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  <c r="AP106" s="143"/>
      <c r="AQ106" s="143"/>
      <c r="AR106" s="143"/>
      <c r="AS106" s="143"/>
      <c r="AT106" s="143"/>
      <c r="AU106" s="143"/>
      <c r="AV106" s="143"/>
      <c r="AW106" s="143"/>
      <c r="AX106" s="143"/>
      <c r="AY106" s="144"/>
      <c r="AZ106" s="144"/>
      <c r="BA106" s="144"/>
    </row>
    <row r="107" spans="1:53">
      <c r="A107" s="143"/>
      <c r="B107" s="143"/>
      <c r="C107" s="141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1"/>
      <c r="W107" s="143"/>
      <c r="X107" s="143"/>
      <c r="Y107" s="143"/>
      <c r="Z107" s="143"/>
      <c r="AA107" s="143"/>
      <c r="AB107" s="143"/>
      <c r="AC107" s="143"/>
      <c r="AD107" s="143"/>
      <c r="AE107" s="143"/>
      <c r="AF107" s="143"/>
      <c r="AG107" s="143"/>
      <c r="AH107" s="143"/>
      <c r="AI107" s="143"/>
      <c r="AJ107" s="143"/>
      <c r="AK107" s="143"/>
      <c r="AL107" s="143"/>
      <c r="AM107" s="143"/>
      <c r="AN107" s="143"/>
      <c r="AO107" s="143"/>
      <c r="AP107" s="143"/>
      <c r="AQ107" s="143"/>
      <c r="AR107" s="143"/>
      <c r="AS107" s="143"/>
      <c r="AT107" s="143"/>
      <c r="AU107" s="143"/>
      <c r="AV107" s="143"/>
      <c r="AW107" s="143"/>
      <c r="AX107" s="143"/>
      <c r="AY107" s="144"/>
      <c r="AZ107" s="144"/>
      <c r="BA107" s="144"/>
    </row>
    <row r="108" spans="1:53">
      <c r="A108" s="143"/>
      <c r="B108" s="143"/>
      <c r="C108" s="141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1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  <c r="AP108" s="143"/>
      <c r="AQ108" s="143"/>
      <c r="AR108" s="143"/>
      <c r="AS108" s="143"/>
      <c r="AT108" s="143"/>
      <c r="AU108" s="143"/>
      <c r="AV108" s="143"/>
      <c r="AW108" s="143"/>
      <c r="AX108" s="143"/>
      <c r="AY108" s="144"/>
      <c r="AZ108" s="144"/>
      <c r="BA108" s="144"/>
    </row>
    <row r="109" spans="1:53">
      <c r="A109" s="143"/>
      <c r="B109" s="143"/>
      <c r="C109" s="141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1"/>
      <c r="W109" s="143"/>
      <c r="X109" s="143"/>
      <c r="Y109" s="143"/>
      <c r="Z109" s="143"/>
      <c r="AA109" s="143"/>
      <c r="AB109" s="143"/>
      <c r="AC109" s="143"/>
      <c r="AD109" s="143"/>
      <c r="AE109" s="143"/>
      <c r="AF109" s="143"/>
      <c r="AG109" s="143"/>
      <c r="AH109" s="143"/>
      <c r="AI109" s="143"/>
      <c r="AJ109" s="143"/>
      <c r="AK109" s="143"/>
      <c r="AL109" s="143"/>
      <c r="AM109" s="143"/>
      <c r="AN109" s="143"/>
      <c r="AO109" s="143"/>
      <c r="AP109" s="143"/>
      <c r="AQ109" s="143"/>
      <c r="AR109" s="143"/>
      <c r="AS109" s="143"/>
      <c r="AT109" s="143"/>
      <c r="AU109" s="143"/>
      <c r="AV109" s="143"/>
      <c r="AW109" s="143"/>
      <c r="AX109" s="143"/>
      <c r="AY109" s="144"/>
      <c r="AZ109" s="144"/>
      <c r="BA109" s="144"/>
    </row>
    <row r="110" spans="1:53">
      <c r="A110" s="143"/>
      <c r="B110" s="143"/>
      <c r="C110" s="141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1"/>
      <c r="W110" s="143"/>
      <c r="X110" s="143"/>
      <c r="Y110" s="143"/>
      <c r="Z110" s="143"/>
      <c r="AA110" s="143"/>
      <c r="AB110" s="143"/>
      <c r="AC110" s="143"/>
      <c r="AD110" s="143"/>
      <c r="AE110" s="143"/>
      <c r="AF110" s="143"/>
      <c r="AG110" s="143"/>
      <c r="AH110" s="143"/>
      <c r="AI110" s="143"/>
      <c r="AJ110" s="143"/>
      <c r="AK110" s="143"/>
      <c r="AL110" s="143"/>
      <c r="AM110" s="143"/>
      <c r="AN110" s="143"/>
      <c r="AO110" s="143"/>
      <c r="AP110" s="143"/>
      <c r="AQ110" s="143"/>
      <c r="AR110" s="143"/>
      <c r="AS110" s="143"/>
      <c r="AT110" s="143"/>
      <c r="AU110" s="143"/>
      <c r="AV110" s="143"/>
      <c r="AW110" s="143"/>
      <c r="AX110" s="143"/>
      <c r="AY110" s="144"/>
      <c r="AZ110" s="144"/>
      <c r="BA110" s="144"/>
    </row>
    <row r="111" spans="1:53">
      <c r="A111" s="143"/>
      <c r="B111" s="143"/>
      <c r="C111" s="141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1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143"/>
      <c r="AO111" s="143"/>
      <c r="AP111" s="143"/>
      <c r="AQ111" s="143"/>
      <c r="AR111" s="143"/>
      <c r="AS111" s="143"/>
      <c r="AT111" s="143"/>
      <c r="AU111" s="143"/>
      <c r="AV111" s="143"/>
      <c r="AW111" s="143"/>
      <c r="AX111" s="143"/>
      <c r="AY111" s="144"/>
      <c r="AZ111" s="144"/>
      <c r="BA111" s="144"/>
    </row>
    <row r="112" spans="1:53">
      <c r="A112" s="143"/>
      <c r="B112" s="143"/>
      <c r="C112" s="141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1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  <c r="AM112" s="143"/>
      <c r="AN112" s="143"/>
      <c r="AO112" s="143"/>
      <c r="AP112" s="143"/>
      <c r="AQ112" s="143"/>
      <c r="AR112" s="143"/>
      <c r="AS112" s="143"/>
      <c r="AT112" s="143"/>
      <c r="AU112" s="143"/>
      <c r="AV112" s="143"/>
      <c r="AW112" s="143"/>
      <c r="AX112" s="143"/>
      <c r="AY112" s="144"/>
      <c r="AZ112" s="144"/>
      <c r="BA112" s="144"/>
    </row>
    <row r="113" spans="1:53">
      <c r="A113" s="143"/>
      <c r="B113" s="143"/>
      <c r="C113" s="141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1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3"/>
      <c r="AP113" s="143"/>
      <c r="AQ113" s="143"/>
      <c r="AR113" s="143"/>
      <c r="AS113" s="143"/>
      <c r="AT113" s="143"/>
      <c r="AU113" s="143"/>
      <c r="AV113" s="143"/>
      <c r="AW113" s="143"/>
      <c r="AX113" s="143"/>
      <c r="AY113" s="144"/>
      <c r="AZ113" s="144"/>
      <c r="BA113" s="144"/>
    </row>
    <row r="114" spans="1:53">
      <c r="A114" s="143"/>
      <c r="B114" s="143"/>
      <c r="C114" s="141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1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143"/>
      <c r="AP114" s="143"/>
      <c r="AQ114" s="143"/>
      <c r="AR114" s="143"/>
      <c r="AS114" s="143"/>
      <c r="AT114" s="143"/>
      <c r="AU114" s="143"/>
      <c r="AV114" s="143"/>
      <c r="AW114" s="143"/>
      <c r="AX114" s="143"/>
      <c r="AY114" s="144"/>
      <c r="AZ114" s="144"/>
      <c r="BA114" s="144"/>
    </row>
    <row r="115" spans="1:53">
      <c r="A115" s="143"/>
      <c r="B115" s="143"/>
      <c r="C115" s="141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1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  <c r="AO115" s="143"/>
      <c r="AP115" s="143"/>
      <c r="AQ115" s="143"/>
      <c r="AR115" s="143"/>
      <c r="AS115" s="143"/>
      <c r="AT115" s="143"/>
      <c r="AU115" s="143"/>
      <c r="AV115" s="143"/>
      <c r="AW115" s="143"/>
      <c r="AX115" s="143"/>
      <c r="AY115" s="144"/>
      <c r="AZ115" s="144"/>
      <c r="BA115" s="144"/>
    </row>
    <row r="116" spans="1:53">
      <c r="A116" s="143"/>
      <c r="B116" s="143"/>
      <c r="C116" s="141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1"/>
      <c r="W116" s="143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  <c r="AH116" s="143"/>
      <c r="AI116" s="143"/>
      <c r="AJ116" s="143"/>
      <c r="AK116" s="143"/>
      <c r="AL116" s="143"/>
      <c r="AM116" s="143"/>
      <c r="AN116" s="143"/>
      <c r="AO116" s="143"/>
      <c r="AP116" s="143"/>
      <c r="AQ116" s="143"/>
      <c r="AR116" s="143"/>
      <c r="AS116" s="143"/>
      <c r="AT116" s="143"/>
      <c r="AU116" s="143"/>
      <c r="AV116" s="143"/>
      <c r="AW116" s="143"/>
      <c r="AX116" s="143"/>
      <c r="AY116" s="144"/>
      <c r="AZ116" s="144"/>
      <c r="BA116" s="144"/>
    </row>
    <row r="117" spans="1:53">
      <c r="A117" s="143"/>
      <c r="B117" s="143"/>
      <c r="C117" s="141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1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  <c r="AP117" s="143"/>
      <c r="AQ117" s="143"/>
      <c r="AR117" s="143"/>
      <c r="AS117" s="143"/>
      <c r="AT117" s="143"/>
      <c r="AU117" s="143"/>
      <c r="AV117" s="143"/>
      <c r="AW117" s="143"/>
      <c r="AX117" s="143"/>
      <c r="AY117" s="144"/>
      <c r="AZ117" s="144"/>
      <c r="BA117" s="144"/>
    </row>
    <row r="118" spans="1:53">
      <c r="A118" s="143"/>
      <c r="B118" s="143"/>
      <c r="C118" s="141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1"/>
      <c r="W118" s="143"/>
      <c r="X118" s="143"/>
      <c r="Y118" s="143"/>
      <c r="Z118" s="143"/>
      <c r="AA118" s="143"/>
      <c r="AB118" s="143"/>
      <c r="AC118" s="143"/>
      <c r="AD118" s="143"/>
      <c r="AE118" s="143"/>
      <c r="AF118" s="143"/>
      <c r="AG118" s="143"/>
      <c r="AH118" s="143"/>
      <c r="AI118" s="143"/>
      <c r="AJ118" s="143"/>
      <c r="AK118" s="143"/>
      <c r="AL118" s="143"/>
      <c r="AM118" s="143"/>
      <c r="AN118" s="143"/>
      <c r="AO118" s="143"/>
      <c r="AP118" s="143"/>
      <c r="AQ118" s="143"/>
      <c r="AR118" s="143"/>
      <c r="AS118" s="143"/>
      <c r="AT118" s="143"/>
      <c r="AU118" s="143"/>
      <c r="AV118" s="143"/>
      <c r="AW118" s="143"/>
      <c r="AX118" s="143"/>
      <c r="AY118" s="144"/>
      <c r="AZ118" s="144"/>
      <c r="BA118" s="144"/>
    </row>
    <row r="119" spans="1:53">
      <c r="A119" s="143"/>
      <c r="B119" s="143"/>
      <c r="C119" s="141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1"/>
      <c r="W119" s="143"/>
      <c r="X119" s="143"/>
      <c r="Y119" s="143"/>
      <c r="Z119" s="143"/>
      <c r="AA119" s="143"/>
      <c r="AB119" s="143"/>
      <c r="AC119" s="143"/>
      <c r="AD119" s="143"/>
      <c r="AE119" s="143"/>
      <c r="AF119" s="143"/>
      <c r="AG119" s="143"/>
      <c r="AH119" s="143"/>
      <c r="AI119" s="143"/>
      <c r="AJ119" s="143"/>
      <c r="AK119" s="143"/>
      <c r="AL119" s="143"/>
      <c r="AM119" s="143"/>
      <c r="AN119" s="143"/>
      <c r="AO119" s="143"/>
      <c r="AP119" s="143"/>
      <c r="AQ119" s="143"/>
      <c r="AR119" s="143"/>
      <c r="AS119" s="143"/>
      <c r="AT119" s="143"/>
      <c r="AU119" s="143"/>
      <c r="AV119" s="143"/>
      <c r="AW119" s="143"/>
      <c r="AX119" s="143"/>
      <c r="AY119" s="144"/>
      <c r="AZ119" s="144"/>
      <c r="BA119" s="144"/>
    </row>
    <row r="120" spans="1:53">
      <c r="A120" s="143"/>
      <c r="B120" s="143"/>
      <c r="C120" s="141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1"/>
      <c r="W120" s="143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  <c r="AH120" s="143"/>
      <c r="AI120" s="143"/>
      <c r="AJ120" s="143"/>
      <c r="AK120" s="143"/>
      <c r="AL120" s="143"/>
      <c r="AM120" s="143"/>
      <c r="AN120" s="143"/>
      <c r="AO120" s="143"/>
      <c r="AP120" s="143"/>
      <c r="AQ120" s="143"/>
      <c r="AR120" s="143"/>
      <c r="AS120" s="143"/>
      <c r="AT120" s="143"/>
      <c r="AU120" s="143"/>
      <c r="AV120" s="143"/>
      <c r="AW120" s="143"/>
      <c r="AX120" s="143"/>
      <c r="AY120" s="144"/>
      <c r="AZ120" s="144"/>
      <c r="BA120" s="144"/>
    </row>
    <row r="121" spans="1:53">
      <c r="A121" s="143"/>
      <c r="B121" s="143"/>
      <c r="C121" s="141"/>
      <c r="D121" s="143"/>
      <c r="E121" s="143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1"/>
      <c r="W121" s="143"/>
      <c r="X121" s="143"/>
      <c r="Y121" s="143"/>
      <c r="Z121" s="143"/>
      <c r="AA121" s="143"/>
      <c r="AB121" s="143"/>
      <c r="AC121" s="143"/>
      <c r="AD121" s="143"/>
      <c r="AE121" s="143"/>
      <c r="AF121" s="143"/>
      <c r="AG121" s="143"/>
      <c r="AH121" s="143"/>
      <c r="AI121" s="143"/>
      <c r="AJ121" s="143"/>
      <c r="AK121" s="143"/>
      <c r="AL121" s="143"/>
      <c r="AM121" s="143"/>
      <c r="AN121" s="143"/>
      <c r="AO121" s="143"/>
      <c r="AP121" s="143"/>
      <c r="AQ121" s="143"/>
      <c r="AR121" s="143"/>
      <c r="AS121" s="143"/>
      <c r="AT121" s="143"/>
      <c r="AU121" s="143"/>
      <c r="AV121" s="143"/>
      <c r="AW121" s="143"/>
      <c r="AX121" s="143"/>
      <c r="AY121" s="144"/>
      <c r="AZ121" s="144"/>
      <c r="BA121" s="144"/>
    </row>
    <row r="122" spans="1:53">
      <c r="A122" s="143"/>
      <c r="B122" s="143"/>
      <c r="C122" s="141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1"/>
      <c r="W122" s="143"/>
      <c r="X122" s="143"/>
      <c r="Y122" s="143"/>
      <c r="Z122" s="143"/>
      <c r="AA122" s="143"/>
      <c r="AB122" s="143"/>
      <c r="AC122" s="143"/>
      <c r="AD122" s="143"/>
      <c r="AE122" s="143"/>
      <c r="AF122" s="143"/>
      <c r="AG122" s="143"/>
      <c r="AH122" s="143"/>
      <c r="AI122" s="143"/>
      <c r="AJ122" s="143"/>
      <c r="AK122" s="143"/>
      <c r="AL122" s="143"/>
      <c r="AM122" s="143"/>
      <c r="AN122" s="143"/>
      <c r="AO122" s="143"/>
      <c r="AP122" s="143"/>
      <c r="AQ122" s="143"/>
      <c r="AR122" s="143"/>
      <c r="AS122" s="143"/>
      <c r="AT122" s="143"/>
      <c r="AU122" s="143"/>
      <c r="AV122" s="143"/>
      <c r="AW122" s="143"/>
      <c r="AX122" s="143"/>
      <c r="AY122" s="144"/>
      <c r="AZ122" s="144"/>
      <c r="BA122" s="144"/>
    </row>
    <row r="123" spans="1:53">
      <c r="A123" s="143"/>
      <c r="B123" s="143"/>
      <c r="C123" s="141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1"/>
      <c r="W123" s="143"/>
      <c r="X123" s="143"/>
      <c r="Y123" s="143"/>
      <c r="Z123" s="143"/>
      <c r="AA123" s="143"/>
      <c r="AB123" s="143"/>
      <c r="AC123" s="143"/>
      <c r="AD123" s="143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43"/>
      <c r="AP123" s="143"/>
      <c r="AQ123" s="143"/>
      <c r="AR123" s="143"/>
      <c r="AS123" s="143"/>
      <c r="AT123" s="143"/>
      <c r="AU123" s="143"/>
      <c r="AV123" s="143"/>
      <c r="AW123" s="143"/>
      <c r="AX123" s="143"/>
      <c r="AY123" s="144"/>
      <c r="AZ123" s="144"/>
      <c r="BA123" s="144"/>
    </row>
    <row r="124" spans="1:53">
      <c r="A124" s="143"/>
      <c r="B124" s="143"/>
      <c r="C124" s="141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1"/>
      <c r="W124" s="143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R124" s="143"/>
      <c r="AS124" s="143"/>
      <c r="AT124" s="143"/>
      <c r="AU124" s="143"/>
      <c r="AV124" s="143"/>
      <c r="AW124" s="143"/>
      <c r="AX124" s="143"/>
      <c r="AY124" s="144"/>
      <c r="AZ124" s="144"/>
      <c r="BA124" s="144"/>
    </row>
    <row r="125" spans="1:53">
      <c r="A125" s="143"/>
      <c r="B125" s="143"/>
      <c r="C125" s="141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1"/>
      <c r="W125" s="143"/>
      <c r="X125" s="143"/>
      <c r="Y125" s="143"/>
      <c r="Z125" s="143"/>
      <c r="AA125" s="143"/>
      <c r="AB125" s="143"/>
      <c r="AC125" s="143"/>
      <c r="AD125" s="143"/>
      <c r="AE125" s="143"/>
      <c r="AF125" s="143"/>
      <c r="AG125" s="143"/>
      <c r="AH125" s="143"/>
      <c r="AI125" s="143"/>
      <c r="AJ125" s="143"/>
      <c r="AK125" s="143"/>
      <c r="AL125" s="143"/>
      <c r="AM125" s="143"/>
      <c r="AN125" s="143"/>
      <c r="AO125" s="143"/>
      <c r="AP125" s="143"/>
      <c r="AQ125" s="143"/>
      <c r="AR125" s="143"/>
      <c r="AS125" s="143"/>
      <c r="AT125" s="143"/>
      <c r="AU125" s="143"/>
      <c r="AV125" s="143"/>
      <c r="AW125" s="143"/>
      <c r="AX125" s="143"/>
      <c r="AY125" s="144"/>
      <c r="AZ125" s="144"/>
      <c r="BA125" s="144"/>
    </row>
    <row r="126" spans="1:53">
      <c r="A126" s="143"/>
      <c r="B126" s="143"/>
      <c r="C126" s="141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1"/>
      <c r="W126" s="143"/>
      <c r="X126" s="143"/>
      <c r="Y126" s="143"/>
      <c r="Z126" s="143"/>
      <c r="AA126" s="143"/>
      <c r="AB126" s="143"/>
      <c r="AC126" s="143"/>
      <c r="AD126" s="143"/>
      <c r="AE126" s="143"/>
      <c r="AF126" s="143"/>
      <c r="AG126" s="143"/>
      <c r="AH126" s="143"/>
      <c r="AI126" s="143"/>
      <c r="AJ126" s="143"/>
      <c r="AK126" s="143"/>
      <c r="AL126" s="143"/>
      <c r="AM126" s="143"/>
      <c r="AN126" s="143"/>
      <c r="AO126" s="143"/>
      <c r="AP126" s="143"/>
      <c r="AQ126" s="143"/>
      <c r="AR126" s="143"/>
      <c r="AS126" s="143"/>
      <c r="AT126" s="143"/>
      <c r="AU126" s="143"/>
      <c r="AV126" s="143"/>
      <c r="AW126" s="143"/>
      <c r="AX126" s="143"/>
      <c r="AY126" s="144"/>
      <c r="AZ126" s="144"/>
      <c r="BA126" s="144"/>
    </row>
    <row r="127" spans="1:53">
      <c r="A127" s="143"/>
      <c r="B127" s="143"/>
      <c r="C127" s="141"/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1"/>
      <c r="W127" s="143"/>
      <c r="X127" s="143"/>
      <c r="Y127" s="143"/>
      <c r="Z127" s="143"/>
      <c r="AA127" s="143"/>
      <c r="AB127" s="143"/>
      <c r="AC127" s="143"/>
      <c r="AD127" s="143"/>
      <c r="AE127" s="143"/>
      <c r="AF127" s="143"/>
      <c r="AG127" s="143"/>
      <c r="AH127" s="143"/>
      <c r="AI127" s="143"/>
      <c r="AJ127" s="143"/>
      <c r="AK127" s="143"/>
      <c r="AL127" s="143"/>
      <c r="AM127" s="143"/>
      <c r="AN127" s="143"/>
      <c r="AO127" s="143"/>
      <c r="AP127" s="143"/>
      <c r="AQ127" s="143"/>
      <c r="AR127" s="143"/>
      <c r="AS127" s="143"/>
      <c r="AT127" s="143"/>
      <c r="AU127" s="143"/>
      <c r="AV127" s="143"/>
      <c r="AW127" s="143"/>
      <c r="AX127" s="143"/>
      <c r="AY127" s="144"/>
      <c r="AZ127" s="144"/>
      <c r="BA127" s="144"/>
    </row>
    <row r="128" spans="1:53">
      <c r="A128" s="143"/>
      <c r="B128" s="143"/>
      <c r="C128" s="141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1"/>
      <c r="W128" s="143"/>
      <c r="X128" s="143"/>
      <c r="Y128" s="143"/>
      <c r="Z128" s="143"/>
      <c r="AA128" s="143"/>
      <c r="AB128" s="143"/>
      <c r="AC128" s="143"/>
      <c r="AD128" s="143"/>
      <c r="AE128" s="143"/>
      <c r="AF128" s="143"/>
      <c r="AG128" s="143"/>
      <c r="AH128" s="143"/>
      <c r="AI128" s="143"/>
      <c r="AJ128" s="143"/>
      <c r="AK128" s="143"/>
      <c r="AL128" s="143"/>
      <c r="AM128" s="143"/>
      <c r="AN128" s="143"/>
      <c r="AO128" s="143"/>
      <c r="AP128" s="143"/>
      <c r="AQ128" s="143"/>
      <c r="AR128" s="143"/>
      <c r="AS128" s="143"/>
      <c r="AT128" s="143"/>
      <c r="AU128" s="143"/>
      <c r="AV128" s="143"/>
      <c r="AW128" s="143"/>
      <c r="AX128" s="143"/>
      <c r="AY128" s="144"/>
      <c r="AZ128" s="144"/>
      <c r="BA128" s="144"/>
    </row>
    <row r="129" spans="1:53">
      <c r="A129" s="143"/>
      <c r="B129" s="143"/>
      <c r="C129" s="141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1"/>
      <c r="W129" s="143"/>
      <c r="X129" s="143"/>
      <c r="Y129" s="143"/>
      <c r="Z129" s="143"/>
      <c r="AA129" s="143"/>
      <c r="AB129" s="143"/>
      <c r="AC129" s="143"/>
      <c r="AD129" s="143"/>
      <c r="AE129" s="143"/>
      <c r="AF129" s="143"/>
      <c r="AG129" s="143"/>
      <c r="AH129" s="143"/>
      <c r="AI129" s="143"/>
      <c r="AJ129" s="143"/>
      <c r="AK129" s="143"/>
      <c r="AL129" s="143"/>
      <c r="AM129" s="143"/>
      <c r="AN129" s="143"/>
      <c r="AO129" s="143"/>
      <c r="AP129" s="143"/>
      <c r="AQ129" s="143"/>
      <c r="AR129" s="143"/>
      <c r="AS129" s="143"/>
      <c r="AT129" s="143"/>
      <c r="AU129" s="143"/>
      <c r="AV129" s="143"/>
      <c r="AW129" s="143"/>
      <c r="AX129" s="143"/>
      <c r="AY129" s="144"/>
      <c r="AZ129" s="144"/>
      <c r="BA129" s="144"/>
    </row>
    <row r="130" spans="1:53">
      <c r="A130" s="143"/>
      <c r="B130" s="143"/>
      <c r="C130" s="141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1"/>
      <c r="W130" s="143"/>
      <c r="X130" s="143"/>
      <c r="Y130" s="143"/>
      <c r="Z130" s="143"/>
      <c r="AA130" s="143"/>
      <c r="AB130" s="143"/>
      <c r="AC130" s="143"/>
      <c r="AD130" s="143"/>
      <c r="AE130" s="143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143"/>
      <c r="AP130" s="143"/>
      <c r="AQ130" s="143"/>
      <c r="AR130" s="143"/>
      <c r="AS130" s="143"/>
      <c r="AT130" s="143"/>
      <c r="AU130" s="143"/>
      <c r="AV130" s="143"/>
      <c r="AW130" s="143"/>
      <c r="AX130" s="143"/>
      <c r="AY130" s="144"/>
      <c r="AZ130" s="144"/>
      <c r="BA130" s="144"/>
    </row>
    <row r="131" spans="1:53">
      <c r="A131" s="143"/>
      <c r="B131" s="143"/>
      <c r="C131" s="141"/>
      <c r="D131" s="143"/>
      <c r="E131" s="143"/>
      <c r="F131" s="143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1"/>
      <c r="W131" s="143"/>
      <c r="X131" s="143"/>
      <c r="Y131" s="143"/>
      <c r="Z131" s="143"/>
      <c r="AA131" s="143"/>
      <c r="AB131" s="143"/>
      <c r="AC131" s="143"/>
      <c r="AD131" s="143"/>
      <c r="AE131" s="143"/>
      <c r="AF131" s="143"/>
      <c r="AG131" s="143"/>
      <c r="AH131" s="143"/>
      <c r="AI131" s="143"/>
      <c r="AJ131" s="143"/>
      <c r="AK131" s="143"/>
      <c r="AL131" s="143"/>
      <c r="AM131" s="143"/>
      <c r="AN131" s="143"/>
      <c r="AO131" s="143"/>
      <c r="AP131" s="143"/>
      <c r="AQ131" s="143"/>
      <c r="AR131" s="143"/>
      <c r="AS131" s="143"/>
      <c r="AT131" s="143"/>
      <c r="AU131" s="143"/>
      <c r="AV131" s="143"/>
      <c r="AW131" s="143"/>
      <c r="AX131" s="143"/>
      <c r="AY131" s="144"/>
      <c r="AZ131" s="144"/>
      <c r="BA131" s="144"/>
    </row>
    <row r="132" spans="1:53">
      <c r="A132" s="143"/>
      <c r="B132" s="143"/>
      <c r="C132" s="141"/>
      <c r="D132" s="143"/>
      <c r="E132" s="143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1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3"/>
      <c r="AH132" s="143"/>
      <c r="AI132" s="143"/>
      <c r="AJ132" s="143"/>
      <c r="AK132" s="143"/>
      <c r="AL132" s="143"/>
      <c r="AM132" s="143"/>
      <c r="AN132" s="143"/>
      <c r="AO132" s="143"/>
      <c r="AP132" s="143"/>
      <c r="AQ132" s="143"/>
      <c r="AR132" s="143"/>
      <c r="AS132" s="143"/>
      <c r="AT132" s="143"/>
      <c r="AU132" s="143"/>
      <c r="AV132" s="143"/>
      <c r="AW132" s="143"/>
      <c r="AX132" s="143"/>
      <c r="AY132" s="144"/>
      <c r="AZ132" s="144"/>
      <c r="BA132" s="144"/>
    </row>
    <row r="133" spans="1:53">
      <c r="A133" s="143"/>
      <c r="B133" s="143"/>
      <c r="C133" s="141"/>
      <c r="D133" s="143"/>
      <c r="E133" s="143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1"/>
      <c r="W133" s="143"/>
      <c r="X133" s="143"/>
      <c r="Y133" s="143"/>
      <c r="Z133" s="143"/>
      <c r="AA133" s="143"/>
      <c r="AB133" s="143"/>
      <c r="AC133" s="143"/>
      <c r="AD133" s="143"/>
      <c r="AE133" s="143"/>
      <c r="AF133" s="143"/>
      <c r="AG133" s="143"/>
      <c r="AH133" s="143"/>
      <c r="AI133" s="143"/>
      <c r="AJ133" s="143"/>
      <c r="AK133" s="143"/>
      <c r="AL133" s="143"/>
      <c r="AM133" s="143"/>
      <c r="AN133" s="143"/>
      <c r="AO133" s="143"/>
      <c r="AP133" s="143"/>
      <c r="AQ133" s="143"/>
      <c r="AR133" s="143"/>
      <c r="AS133" s="143"/>
      <c r="AT133" s="143"/>
      <c r="AU133" s="143"/>
      <c r="AV133" s="143"/>
      <c r="AW133" s="143"/>
      <c r="AX133" s="143"/>
      <c r="AY133" s="144"/>
      <c r="AZ133" s="144"/>
      <c r="BA133" s="144"/>
    </row>
    <row r="134" spans="1:53">
      <c r="A134" s="143"/>
      <c r="B134" s="143"/>
      <c r="C134" s="141"/>
      <c r="D134" s="143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1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  <c r="AI134" s="143"/>
      <c r="AJ134" s="143"/>
      <c r="AK134" s="143"/>
      <c r="AL134" s="143"/>
      <c r="AM134" s="143"/>
      <c r="AN134" s="143"/>
      <c r="AO134" s="143"/>
      <c r="AP134" s="143"/>
      <c r="AQ134" s="143"/>
      <c r="AR134" s="143"/>
      <c r="AS134" s="143"/>
      <c r="AT134" s="143"/>
      <c r="AU134" s="143"/>
      <c r="AV134" s="143"/>
      <c r="AW134" s="143"/>
      <c r="AX134" s="143"/>
      <c r="AY134" s="144"/>
      <c r="AZ134" s="144"/>
      <c r="BA134" s="144"/>
    </row>
    <row r="135" spans="1:53">
      <c r="A135" s="143"/>
      <c r="B135" s="143"/>
      <c r="C135" s="141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1"/>
      <c r="W135" s="143"/>
      <c r="X135" s="143"/>
      <c r="Y135" s="143"/>
      <c r="Z135" s="143"/>
      <c r="AA135" s="143"/>
      <c r="AB135" s="143"/>
      <c r="AC135" s="143"/>
      <c r="AD135" s="143"/>
      <c r="AE135" s="143"/>
      <c r="AF135" s="143"/>
      <c r="AG135" s="143"/>
      <c r="AH135" s="143"/>
      <c r="AI135" s="143"/>
      <c r="AJ135" s="143"/>
      <c r="AK135" s="143"/>
      <c r="AL135" s="143"/>
      <c r="AM135" s="143"/>
      <c r="AN135" s="143"/>
      <c r="AO135" s="143"/>
      <c r="AP135" s="143"/>
      <c r="AQ135" s="143"/>
      <c r="AR135" s="143"/>
      <c r="AS135" s="143"/>
      <c r="AT135" s="143"/>
      <c r="AU135" s="143"/>
      <c r="AV135" s="143"/>
      <c r="AW135" s="143"/>
      <c r="AX135" s="143"/>
      <c r="AY135" s="144"/>
      <c r="AZ135" s="144"/>
      <c r="BA135" s="144"/>
    </row>
    <row r="136" spans="1:53">
      <c r="A136" s="143"/>
      <c r="B136" s="143"/>
      <c r="C136" s="141"/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1"/>
      <c r="W136" s="143"/>
      <c r="X136" s="143"/>
      <c r="Y136" s="143"/>
      <c r="Z136" s="143"/>
      <c r="AA136" s="143"/>
      <c r="AB136" s="143"/>
      <c r="AC136" s="143"/>
      <c r="AD136" s="143"/>
      <c r="AE136" s="143"/>
      <c r="AF136" s="143"/>
      <c r="AG136" s="143"/>
      <c r="AH136" s="143"/>
      <c r="AI136" s="143"/>
      <c r="AJ136" s="143"/>
      <c r="AK136" s="143"/>
      <c r="AL136" s="143"/>
      <c r="AM136" s="143"/>
      <c r="AN136" s="143"/>
      <c r="AO136" s="143"/>
      <c r="AP136" s="143"/>
      <c r="AQ136" s="143"/>
      <c r="AR136" s="143"/>
      <c r="AS136" s="143"/>
      <c r="AT136" s="143"/>
      <c r="AU136" s="143"/>
      <c r="AV136" s="143"/>
      <c r="AW136" s="143"/>
      <c r="AX136" s="143"/>
      <c r="AY136" s="144"/>
      <c r="AZ136" s="144"/>
      <c r="BA136" s="144"/>
    </row>
    <row r="137" spans="1:53">
      <c r="A137" s="143"/>
      <c r="B137" s="143"/>
      <c r="C137" s="141"/>
      <c r="D137" s="143"/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1"/>
      <c r="W137" s="143"/>
      <c r="X137" s="143"/>
      <c r="Y137" s="143"/>
      <c r="Z137" s="143"/>
      <c r="AA137" s="143"/>
      <c r="AB137" s="143"/>
      <c r="AC137" s="143"/>
      <c r="AD137" s="143"/>
      <c r="AE137" s="143"/>
      <c r="AF137" s="143"/>
      <c r="AG137" s="143"/>
      <c r="AH137" s="143"/>
      <c r="AI137" s="143"/>
      <c r="AJ137" s="143"/>
      <c r="AK137" s="143"/>
      <c r="AL137" s="143"/>
      <c r="AM137" s="143"/>
      <c r="AN137" s="143"/>
      <c r="AO137" s="143"/>
      <c r="AP137" s="143"/>
      <c r="AQ137" s="143"/>
      <c r="AR137" s="143"/>
      <c r="AS137" s="143"/>
      <c r="AT137" s="143"/>
      <c r="AU137" s="143"/>
      <c r="AV137" s="143"/>
      <c r="AW137" s="143"/>
      <c r="AX137" s="143"/>
      <c r="AY137" s="144"/>
      <c r="AZ137" s="144"/>
      <c r="BA137" s="144"/>
    </row>
    <row r="138" spans="1:53">
      <c r="A138" s="143"/>
      <c r="B138" s="143"/>
      <c r="C138" s="141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1"/>
      <c r="W138" s="143"/>
      <c r="X138" s="143"/>
      <c r="Y138" s="143"/>
      <c r="Z138" s="143"/>
      <c r="AA138" s="143"/>
      <c r="AB138" s="143"/>
      <c r="AC138" s="143"/>
      <c r="AD138" s="143"/>
      <c r="AE138" s="143"/>
      <c r="AF138" s="143"/>
      <c r="AG138" s="143"/>
      <c r="AH138" s="143"/>
      <c r="AI138" s="143"/>
      <c r="AJ138" s="143"/>
      <c r="AK138" s="143"/>
      <c r="AL138" s="143"/>
      <c r="AM138" s="143"/>
      <c r="AN138" s="143"/>
      <c r="AO138" s="143"/>
      <c r="AP138" s="143"/>
      <c r="AQ138" s="143"/>
      <c r="AR138" s="143"/>
      <c r="AS138" s="143"/>
      <c r="AT138" s="143"/>
      <c r="AU138" s="143"/>
      <c r="AV138" s="143"/>
      <c r="AW138" s="143"/>
      <c r="AX138" s="143"/>
      <c r="AY138" s="144"/>
      <c r="AZ138" s="144"/>
      <c r="BA138" s="144"/>
    </row>
    <row r="139" spans="1:53">
      <c r="A139" s="143"/>
      <c r="B139" s="143"/>
      <c r="C139" s="141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1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43"/>
      <c r="AM139" s="143"/>
      <c r="AN139" s="143"/>
      <c r="AO139" s="143"/>
      <c r="AP139" s="143"/>
      <c r="AQ139" s="143"/>
      <c r="AR139" s="143"/>
      <c r="AS139" s="143"/>
      <c r="AT139" s="143"/>
      <c r="AU139" s="143"/>
      <c r="AV139" s="143"/>
      <c r="AW139" s="143"/>
      <c r="AX139" s="143"/>
      <c r="AY139" s="144"/>
      <c r="AZ139" s="144"/>
      <c r="BA139" s="144"/>
    </row>
    <row r="140" spans="1:53">
      <c r="A140" s="143"/>
      <c r="B140" s="143"/>
      <c r="C140" s="141"/>
      <c r="D140" s="143"/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1"/>
      <c r="W140" s="143"/>
      <c r="X140" s="143"/>
      <c r="Y140" s="143"/>
      <c r="Z140" s="143"/>
      <c r="AA140" s="143"/>
      <c r="AB140" s="143"/>
      <c r="AC140" s="143"/>
      <c r="AD140" s="143"/>
      <c r="AE140" s="143"/>
      <c r="AF140" s="143"/>
      <c r="AG140" s="143"/>
      <c r="AH140" s="143"/>
      <c r="AI140" s="143"/>
      <c r="AJ140" s="143"/>
      <c r="AK140" s="143"/>
      <c r="AL140" s="143"/>
      <c r="AM140" s="143"/>
      <c r="AN140" s="143"/>
      <c r="AO140" s="143"/>
      <c r="AP140" s="143"/>
      <c r="AQ140" s="143"/>
      <c r="AR140" s="143"/>
      <c r="AS140" s="143"/>
      <c r="AT140" s="143"/>
      <c r="AU140" s="143"/>
      <c r="AV140" s="143"/>
      <c r="AW140" s="143"/>
      <c r="AX140" s="143"/>
      <c r="AY140" s="144"/>
      <c r="AZ140" s="144"/>
      <c r="BA140" s="144"/>
    </row>
    <row r="141" spans="1:53">
      <c r="A141" s="143"/>
      <c r="B141" s="143"/>
      <c r="C141" s="141"/>
      <c r="D141" s="143"/>
      <c r="E141" s="143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1"/>
      <c r="W141" s="143"/>
      <c r="X141" s="143"/>
      <c r="Y141" s="143"/>
      <c r="Z141" s="143"/>
      <c r="AA141" s="143"/>
      <c r="AB141" s="143"/>
      <c r="AC141" s="143"/>
      <c r="AD141" s="143"/>
      <c r="AE141" s="143"/>
      <c r="AF141" s="143"/>
      <c r="AG141" s="143"/>
      <c r="AH141" s="143"/>
      <c r="AI141" s="143"/>
      <c r="AJ141" s="143"/>
      <c r="AK141" s="143"/>
      <c r="AL141" s="143"/>
      <c r="AM141" s="143"/>
      <c r="AN141" s="143"/>
      <c r="AO141" s="143"/>
      <c r="AP141" s="143"/>
      <c r="AQ141" s="143"/>
      <c r="AR141" s="143"/>
      <c r="AS141" s="143"/>
      <c r="AT141" s="143"/>
      <c r="AU141" s="143"/>
      <c r="AV141" s="143"/>
      <c r="AW141" s="143"/>
      <c r="AX141" s="143"/>
      <c r="AY141" s="144"/>
      <c r="AZ141" s="144"/>
      <c r="BA141" s="144"/>
    </row>
    <row r="142" spans="1:53">
      <c r="A142" s="143"/>
      <c r="B142" s="143"/>
      <c r="C142" s="141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1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43"/>
      <c r="AM142" s="143"/>
      <c r="AN142" s="143"/>
      <c r="AO142" s="143"/>
      <c r="AP142" s="143"/>
      <c r="AQ142" s="143"/>
      <c r="AR142" s="143"/>
      <c r="AS142" s="143"/>
      <c r="AT142" s="143"/>
      <c r="AU142" s="143"/>
      <c r="AV142" s="143"/>
      <c r="AW142" s="143"/>
      <c r="AX142" s="143"/>
      <c r="AY142" s="144"/>
      <c r="AZ142" s="144"/>
      <c r="BA142" s="144"/>
    </row>
    <row r="143" spans="1:53">
      <c r="A143" s="143"/>
      <c r="B143" s="143"/>
      <c r="C143" s="141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1"/>
      <c r="W143" s="143"/>
      <c r="X143" s="143"/>
      <c r="Y143" s="143"/>
      <c r="Z143" s="143"/>
      <c r="AA143" s="143"/>
      <c r="AB143" s="143"/>
      <c r="AC143" s="143"/>
      <c r="AD143" s="143"/>
      <c r="AE143" s="143"/>
      <c r="AF143" s="143"/>
      <c r="AG143" s="143"/>
      <c r="AH143" s="143"/>
      <c r="AI143" s="143"/>
      <c r="AJ143" s="143"/>
      <c r="AK143" s="143"/>
      <c r="AL143" s="143"/>
      <c r="AM143" s="143"/>
      <c r="AN143" s="143"/>
      <c r="AO143" s="143"/>
      <c r="AP143" s="143"/>
      <c r="AQ143" s="143"/>
      <c r="AR143" s="143"/>
      <c r="AS143" s="143"/>
      <c r="AT143" s="143"/>
      <c r="AU143" s="143"/>
      <c r="AV143" s="143"/>
      <c r="AW143" s="143"/>
      <c r="AX143" s="143"/>
      <c r="AY143" s="144"/>
      <c r="AZ143" s="144"/>
      <c r="BA143" s="144"/>
    </row>
    <row r="144" spans="1:53">
      <c r="A144" s="143"/>
      <c r="B144" s="143"/>
      <c r="C144" s="141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1"/>
      <c r="W144" s="143"/>
      <c r="X144" s="143"/>
      <c r="Y144" s="143"/>
      <c r="Z144" s="143"/>
      <c r="AA144" s="143"/>
      <c r="AB144" s="143"/>
      <c r="AC144" s="143"/>
      <c r="AD144" s="143"/>
      <c r="AE144" s="143"/>
      <c r="AF144" s="143"/>
      <c r="AG144" s="143"/>
      <c r="AH144" s="143"/>
      <c r="AI144" s="143"/>
      <c r="AJ144" s="143"/>
      <c r="AK144" s="143"/>
      <c r="AL144" s="143"/>
      <c r="AM144" s="143"/>
      <c r="AN144" s="143"/>
      <c r="AO144" s="143"/>
      <c r="AP144" s="143"/>
      <c r="AQ144" s="143"/>
      <c r="AR144" s="143"/>
      <c r="AS144" s="143"/>
      <c r="AT144" s="143"/>
      <c r="AU144" s="143"/>
      <c r="AV144" s="143"/>
      <c r="AW144" s="143"/>
      <c r="AX144" s="143"/>
      <c r="AY144" s="144"/>
      <c r="AZ144" s="144"/>
      <c r="BA144" s="144"/>
    </row>
    <row r="145" spans="1:53">
      <c r="A145" s="143"/>
      <c r="B145" s="143"/>
      <c r="C145" s="141"/>
      <c r="D145" s="143"/>
      <c r="E145" s="143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1"/>
      <c r="W145" s="143"/>
      <c r="X145" s="143"/>
      <c r="Y145" s="143"/>
      <c r="Z145" s="143"/>
      <c r="AA145" s="143"/>
      <c r="AB145" s="143"/>
      <c r="AC145" s="143"/>
      <c r="AD145" s="143"/>
      <c r="AE145" s="143"/>
      <c r="AF145" s="143"/>
      <c r="AG145" s="143"/>
      <c r="AH145" s="143"/>
      <c r="AI145" s="143"/>
      <c r="AJ145" s="143"/>
      <c r="AK145" s="143"/>
      <c r="AL145" s="143"/>
      <c r="AM145" s="143"/>
      <c r="AN145" s="143"/>
      <c r="AO145" s="143"/>
      <c r="AP145" s="143"/>
      <c r="AQ145" s="143"/>
      <c r="AR145" s="143"/>
      <c r="AS145" s="143"/>
      <c r="AT145" s="143"/>
      <c r="AU145" s="143"/>
      <c r="AV145" s="143"/>
      <c r="AW145" s="143"/>
      <c r="AX145" s="143"/>
      <c r="AY145" s="144"/>
      <c r="AZ145" s="144"/>
      <c r="BA145" s="144"/>
    </row>
    <row r="146" spans="1:53">
      <c r="A146" s="143"/>
      <c r="B146" s="143"/>
      <c r="C146" s="141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1"/>
      <c r="W146" s="143"/>
      <c r="X146" s="143"/>
      <c r="Y146" s="143"/>
      <c r="Z146" s="143"/>
      <c r="AA146" s="143"/>
      <c r="AB146" s="143"/>
      <c r="AC146" s="143"/>
      <c r="AD146" s="143"/>
      <c r="AE146" s="143"/>
      <c r="AF146" s="143"/>
      <c r="AG146" s="143"/>
      <c r="AH146" s="143"/>
      <c r="AI146" s="143"/>
      <c r="AJ146" s="143"/>
      <c r="AK146" s="143"/>
      <c r="AL146" s="143"/>
      <c r="AM146" s="143"/>
      <c r="AN146" s="143"/>
      <c r="AO146" s="143"/>
      <c r="AP146" s="143"/>
      <c r="AQ146" s="143"/>
      <c r="AR146" s="143"/>
      <c r="AS146" s="143"/>
      <c r="AT146" s="143"/>
      <c r="AU146" s="143"/>
      <c r="AV146" s="143"/>
      <c r="AW146" s="143"/>
      <c r="AX146" s="143"/>
      <c r="AY146" s="144"/>
      <c r="AZ146" s="144"/>
      <c r="BA146" s="144"/>
    </row>
    <row r="147" spans="1:53">
      <c r="A147" s="143"/>
      <c r="B147" s="143"/>
      <c r="C147" s="141"/>
      <c r="D147" s="143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1"/>
      <c r="W147" s="143"/>
      <c r="X147" s="143"/>
      <c r="Y147" s="143"/>
      <c r="Z147" s="143"/>
      <c r="AA147" s="143"/>
      <c r="AB147" s="143"/>
      <c r="AC147" s="143"/>
      <c r="AD147" s="143"/>
      <c r="AE147" s="143"/>
      <c r="AF147" s="143"/>
      <c r="AG147" s="143"/>
      <c r="AH147" s="143"/>
      <c r="AI147" s="143"/>
      <c r="AJ147" s="143"/>
      <c r="AK147" s="143"/>
      <c r="AL147" s="143"/>
      <c r="AM147" s="143"/>
      <c r="AN147" s="143"/>
      <c r="AO147" s="143"/>
      <c r="AP147" s="143"/>
      <c r="AQ147" s="143"/>
      <c r="AR147" s="143"/>
      <c r="AS147" s="143"/>
      <c r="AT147" s="143"/>
      <c r="AU147" s="143"/>
      <c r="AV147" s="143"/>
      <c r="AW147" s="143"/>
      <c r="AX147" s="143"/>
      <c r="AY147" s="144"/>
      <c r="AZ147" s="144"/>
      <c r="BA147" s="144"/>
    </row>
    <row r="148" spans="1:53">
      <c r="A148" s="143"/>
      <c r="B148" s="143"/>
      <c r="C148" s="141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1"/>
      <c r="W148" s="143"/>
      <c r="X148" s="143"/>
      <c r="Y148" s="143"/>
      <c r="Z148" s="143"/>
      <c r="AA148" s="143"/>
      <c r="AB148" s="143"/>
      <c r="AC148" s="143"/>
      <c r="AD148" s="143"/>
      <c r="AE148" s="143"/>
      <c r="AF148" s="143"/>
      <c r="AG148" s="143"/>
      <c r="AH148" s="143"/>
      <c r="AI148" s="143"/>
      <c r="AJ148" s="143"/>
      <c r="AK148" s="143"/>
      <c r="AL148" s="143"/>
      <c r="AM148" s="143"/>
      <c r="AN148" s="143"/>
      <c r="AO148" s="143"/>
      <c r="AP148" s="143"/>
      <c r="AQ148" s="143"/>
      <c r="AR148" s="143"/>
      <c r="AS148" s="143"/>
      <c r="AT148" s="143"/>
      <c r="AU148" s="143"/>
      <c r="AV148" s="143"/>
      <c r="AW148" s="143"/>
      <c r="AX148" s="143"/>
      <c r="AY148" s="144"/>
      <c r="AZ148" s="144"/>
      <c r="BA148" s="144"/>
    </row>
    <row r="149" spans="1:53">
      <c r="A149" s="143"/>
      <c r="B149" s="143"/>
      <c r="C149" s="141"/>
      <c r="D149" s="143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1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  <c r="AP149" s="143"/>
      <c r="AQ149" s="143"/>
      <c r="AR149" s="143"/>
      <c r="AS149" s="143"/>
      <c r="AT149" s="143"/>
      <c r="AU149" s="143"/>
      <c r="AV149" s="143"/>
      <c r="AW149" s="143"/>
      <c r="AX149" s="143"/>
      <c r="AY149" s="144"/>
      <c r="AZ149" s="144"/>
      <c r="BA149" s="144"/>
    </row>
    <row r="150" spans="1:53">
      <c r="A150" s="143"/>
      <c r="B150" s="143"/>
      <c r="C150" s="141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1"/>
      <c r="W150" s="143"/>
      <c r="X150" s="143"/>
      <c r="Y150" s="143"/>
      <c r="Z150" s="143"/>
      <c r="AA150" s="143"/>
      <c r="AB150" s="143"/>
      <c r="AC150" s="143"/>
      <c r="AD150" s="143"/>
      <c r="AE150" s="143"/>
      <c r="AF150" s="143"/>
      <c r="AG150" s="143"/>
      <c r="AH150" s="143"/>
      <c r="AI150" s="143"/>
      <c r="AJ150" s="143"/>
      <c r="AK150" s="143"/>
      <c r="AL150" s="143"/>
      <c r="AM150" s="143"/>
      <c r="AN150" s="143"/>
      <c r="AO150" s="143"/>
      <c r="AP150" s="143"/>
      <c r="AQ150" s="143"/>
      <c r="AR150" s="143"/>
      <c r="AS150" s="143"/>
      <c r="AT150" s="143"/>
      <c r="AU150" s="143"/>
      <c r="AV150" s="143"/>
      <c r="AW150" s="143"/>
      <c r="AX150" s="143"/>
      <c r="AY150" s="144"/>
      <c r="AZ150" s="144"/>
      <c r="BA150" s="144"/>
    </row>
    <row r="151" spans="1:53">
      <c r="A151" s="143"/>
      <c r="B151" s="143"/>
      <c r="C151" s="141"/>
      <c r="D151" s="143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1"/>
      <c r="W151" s="143"/>
      <c r="X151" s="143"/>
      <c r="Y151" s="143"/>
      <c r="Z151" s="143"/>
      <c r="AA151" s="143"/>
      <c r="AB151" s="143"/>
      <c r="AC151" s="143"/>
      <c r="AD151" s="143"/>
      <c r="AE151" s="143"/>
      <c r="AF151" s="143"/>
      <c r="AG151" s="143"/>
      <c r="AH151" s="143"/>
      <c r="AI151" s="143"/>
      <c r="AJ151" s="143"/>
      <c r="AK151" s="143"/>
      <c r="AL151" s="143"/>
      <c r="AM151" s="143"/>
      <c r="AN151" s="143"/>
      <c r="AO151" s="143"/>
      <c r="AP151" s="143"/>
      <c r="AQ151" s="143"/>
      <c r="AR151" s="143"/>
      <c r="AS151" s="143"/>
      <c r="AT151" s="143"/>
      <c r="AU151" s="143"/>
      <c r="AV151" s="143"/>
      <c r="AW151" s="143"/>
      <c r="AX151" s="143"/>
      <c r="AY151" s="144"/>
      <c r="AZ151" s="144"/>
      <c r="BA151" s="144"/>
    </row>
    <row r="152" spans="1:53">
      <c r="A152" s="143"/>
      <c r="B152" s="143"/>
      <c r="C152" s="141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1"/>
      <c r="W152" s="143"/>
      <c r="X152" s="143"/>
      <c r="Y152" s="143"/>
      <c r="Z152" s="143"/>
      <c r="AA152" s="143"/>
      <c r="AB152" s="143"/>
      <c r="AC152" s="143"/>
      <c r="AD152" s="143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143"/>
      <c r="AO152" s="143"/>
      <c r="AP152" s="143"/>
      <c r="AQ152" s="143"/>
      <c r="AR152" s="143"/>
      <c r="AS152" s="143"/>
      <c r="AT152" s="143"/>
      <c r="AU152" s="143"/>
      <c r="AV152" s="143"/>
      <c r="AW152" s="143"/>
      <c r="AX152" s="143"/>
      <c r="AY152" s="144"/>
      <c r="AZ152" s="144"/>
      <c r="BA152" s="144"/>
    </row>
    <row r="153" spans="1:53">
      <c r="A153" s="143"/>
      <c r="B153" s="143"/>
      <c r="C153" s="141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1"/>
      <c r="W153" s="143"/>
      <c r="X153" s="143"/>
      <c r="Y153" s="143"/>
      <c r="Z153" s="143"/>
      <c r="AA153" s="143"/>
      <c r="AB153" s="143"/>
      <c r="AC153" s="143"/>
      <c r="AD153" s="143"/>
      <c r="AE153" s="143"/>
      <c r="AF153" s="143"/>
      <c r="AG153" s="143"/>
      <c r="AH153" s="143"/>
      <c r="AI153" s="143"/>
      <c r="AJ153" s="143"/>
      <c r="AK153" s="143"/>
      <c r="AL153" s="143"/>
      <c r="AM153" s="143"/>
      <c r="AN153" s="143"/>
      <c r="AO153" s="143"/>
      <c r="AP153" s="143"/>
      <c r="AQ153" s="143"/>
      <c r="AR153" s="143"/>
      <c r="AS153" s="143"/>
      <c r="AT153" s="143"/>
      <c r="AU153" s="143"/>
      <c r="AV153" s="143"/>
      <c r="AW153" s="143"/>
      <c r="AX153" s="143"/>
      <c r="AY153" s="144"/>
      <c r="AZ153" s="144"/>
      <c r="BA153" s="144"/>
    </row>
    <row r="154" spans="1:53">
      <c r="A154" s="143"/>
      <c r="B154" s="143"/>
      <c r="C154" s="141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1"/>
      <c r="W154" s="143"/>
      <c r="X154" s="143"/>
      <c r="Y154" s="143"/>
      <c r="Z154" s="143"/>
      <c r="AA154" s="143"/>
      <c r="AB154" s="143"/>
      <c r="AC154" s="143"/>
      <c r="AD154" s="143"/>
      <c r="AE154" s="143"/>
      <c r="AF154" s="143"/>
      <c r="AG154" s="143"/>
      <c r="AH154" s="143"/>
      <c r="AI154" s="143"/>
      <c r="AJ154" s="143"/>
      <c r="AK154" s="143"/>
      <c r="AL154" s="143"/>
      <c r="AM154" s="143"/>
      <c r="AN154" s="143"/>
      <c r="AO154" s="143"/>
      <c r="AP154" s="143"/>
      <c r="AQ154" s="143"/>
      <c r="AR154" s="143"/>
      <c r="AS154" s="143"/>
      <c r="AT154" s="143"/>
      <c r="AU154" s="143"/>
      <c r="AV154" s="143"/>
      <c r="AW154" s="143"/>
      <c r="AX154" s="143"/>
      <c r="AY154" s="144"/>
      <c r="AZ154" s="144"/>
      <c r="BA154" s="144"/>
    </row>
    <row r="155" spans="1:53">
      <c r="A155" s="143"/>
      <c r="B155" s="143"/>
      <c r="C155" s="141"/>
      <c r="D155" s="143"/>
      <c r="E155" s="143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1"/>
      <c r="W155" s="143"/>
      <c r="X155" s="143"/>
      <c r="Y155" s="143"/>
      <c r="Z155" s="143"/>
      <c r="AA155" s="143"/>
      <c r="AB155" s="143"/>
      <c r="AC155" s="143"/>
      <c r="AD155" s="143"/>
      <c r="AE155" s="143"/>
      <c r="AF155" s="143"/>
      <c r="AG155" s="143"/>
      <c r="AH155" s="143"/>
      <c r="AI155" s="143"/>
      <c r="AJ155" s="143"/>
      <c r="AK155" s="143"/>
      <c r="AL155" s="143"/>
      <c r="AM155" s="143"/>
      <c r="AN155" s="143"/>
      <c r="AO155" s="143"/>
      <c r="AP155" s="143"/>
      <c r="AQ155" s="143"/>
      <c r="AR155" s="143"/>
      <c r="AS155" s="143"/>
      <c r="AT155" s="143"/>
      <c r="AU155" s="143"/>
      <c r="AV155" s="143"/>
      <c r="AW155" s="143"/>
      <c r="AX155" s="143"/>
      <c r="AY155" s="144"/>
      <c r="AZ155" s="144"/>
      <c r="BA155" s="144"/>
    </row>
    <row r="156" spans="1:53">
      <c r="A156" s="143"/>
      <c r="B156" s="143"/>
      <c r="C156" s="141"/>
      <c r="D156" s="143"/>
      <c r="E156" s="143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1"/>
      <c r="W156" s="143"/>
      <c r="X156" s="143"/>
      <c r="Y156" s="143"/>
      <c r="Z156" s="143"/>
      <c r="AA156" s="143"/>
      <c r="AB156" s="143"/>
      <c r="AC156" s="143"/>
      <c r="AD156" s="143"/>
      <c r="AE156" s="143"/>
      <c r="AF156" s="143"/>
      <c r="AG156" s="143"/>
      <c r="AH156" s="143"/>
      <c r="AI156" s="143"/>
      <c r="AJ156" s="143"/>
      <c r="AK156" s="143"/>
      <c r="AL156" s="143"/>
      <c r="AM156" s="143"/>
      <c r="AN156" s="143"/>
      <c r="AO156" s="143"/>
      <c r="AP156" s="143"/>
      <c r="AQ156" s="143"/>
      <c r="AR156" s="143"/>
      <c r="AS156" s="143"/>
      <c r="AT156" s="143"/>
      <c r="AU156" s="143"/>
      <c r="AV156" s="143"/>
      <c r="AW156" s="143"/>
      <c r="AX156" s="143"/>
      <c r="AY156" s="144"/>
      <c r="AZ156" s="144"/>
      <c r="BA156" s="144"/>
    </row>
    <row r="157" spans="1:53">
      <c r="A157" s="143"/>
      <c r="B157" s="143"/>
      <c r="C157" s="141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1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  <c r="AP157" s="143"/>
      <c r="AQ157" s="143"/>
      <c r="AR157" s="143"/>
      <c r="AS157" s="143"/>
      <c r="AT157" s="143"/>
      <c r="AU157" s="143"/>
      <c r="AV157" s="143"/>
      <c r="AW157" s="143"/>
      <c r="AX157" s="143"/>
      <c r="AY157" s="144"/>
      <c r="AZ157" s="144"/>
      <c r="BA157" s="144"/>
    </row>
    <row r="158" spans="1:53">
      <c r="A158" s="143"/>
      <c r="B158" s="143"/>
      <c r="C158" s="141"/>
      <c r="D158" s="143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1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3"/>
      <c r="AH158" s="143"/>
      <c r="AI158" s="143"/>
      <c r="AJ158" s="143"/>
      <c r="AK158" s="143"/>
      <c r="AL158" s="143"/>
      <c r="AM158" s="143"/>
      <c r="AN158" s="143"/>
      <c r="AO158" s="143"/>
      <c r="AP158" s="143"/>
      <c r="AQ158" s="143"/>
      <c r="AR158" s="143"/>
      <c r="AS158" s="143"/>
      <c r="AT158" s="143"/>
      <c r="AU158" s="143"/>
      <c r="AV158" s="143"/>
      <c r="AW158" s="143"/>
      <c r="AX158" s="143"/>
      <c r="AY158" s="144"/>
      <c r="AZ158" s="144"/>
      <c r="BA158" s="144"/>
    </row>
    <row r="159" spans="1:53">
      <c r="A159" s="143"/>
      <c r="B159" s="143"/>
      <c r="C159" s="141"/>
      <c r="D159" s="143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1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  <c r="AP159" s="143"/>
      <c r="AQ159" s="143"/>
      <c r="AR159" s="143"/>
      <c r="AS159" s="143"/>
      <c r="AT159" s="143"/>
      <c r="AU159" s="143"/>
      <c r="AV159" s="143"/>
      <c r="AW159" s="143"/>
      <c r="AX159" s="143"/>
      <c r="AY159" s="144"/>
      <c r="AZ159" s="144"/>
      <c r="BA159" s="144"/>
    </row>
    <row r="160" spans="1:53">
      <c r="A160" s="143"/>
      <c r="B160" s="143"/>
      <c r="C160" s="141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1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  <c r="AP160" s="143"/>
      <c r="AQ160" s="143"/>
      <c r="AR160" s="143"/>
      <c r="AS160" s="143"/>
      <c r="AT160" s="143"/>
      <c r="AU160" s="143"/>
      <c r="AV160" s="143"/>
      <c r="AW160" s="143"/>
      <c r="AX160" s="143"/>
      <c r="AY160" s="144"/>
      <c r="AZ160" s="144"/>
      <c r="BA160" s="144"/>
    </row>
    <row r="161" spans="1:53">
      <c r="A161" s="143"/>
      <c r="B161" s="143"/>
      <c r="C161" s="141"/>
      <c r="D161" s="143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1"/>
      <c r="W161" s="143"/>
      <c r="X161" s="143"/>
      <c r="Y161" s="143"/>
      <c r="Z161" s="143"/>
      <c r="AA161" s="143"/>
      <c r="AB161" s="143"/>
      <c r="AC161" s="143"/>
      <c r="AD161" s="143"/>
      <c r="AE161" s="143"/>
      <c r="AF161" s="143"/>
      <c r="AG161" s="143"/>
      <c r="AH161" s="143"/>
      <c r="AI161" s="143"/>
      <c r="AJ161" s="143"/>
      <c r="AK161" s="143"/>
      <c r="AL161" s="143"/>
      <c r="AM161" s="143"/>
      <c r="AN161" s="143"/>
      <c r="AO161" s="143"/>
      <c r="AP161" s="143"/>
      <c r="AQ161" s="143"/>
      <c r="AR161" s="143"/>
      <c r="AS161" s="143"/>
      <c r="AT161" s="143"/>
      <c r="AU161" s="143"/>
      <c r="AV161" s="143"/>
      <c r="AW161" s="143"/>
      <c r="AX161" s="143"/>
      <c r="AY161" s="144"/>
      <c r="AZ161" s="144"/>
      <c r="BA161" s="144"/>
    </row>
    <row r="162" spans="1:53">
      <c r="A162" s="143"/>
      <c r="B162" s="143"/>
      <c r="C162" s="141"/>
      <c r="D162" s="143"/>
      <c r="E162" s="143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1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  <c r="AP162" s="143"/>
      <c r="AQ162" s="143"/>
      <c r="AR162" s="143"/>
      <c r="AS162" s="143"/>
      <c r="AT162" s="143"/>
      <c r="AU162" s="143"/>
      <c r="AV162" s="143"/>
      <c r="AW162" s="143"/>
      <c r="AX162" s="143"/>
      <c r="AY162" s="144"/>
      <c r="AZ162" s="144"/>
      <c r="BA162" s="144"/>
    </row>
    <row r="163" spans="1:53">
      <c r="A163" s="143"/>
      <c r="B163" s="143"/>
      <c r="C163" s="141"/>
      <c r="D163" s="143"/>
      <c r="E163" s="143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1"/>
      <c r="W163" s="143"/>
      <c r="X163" s="143"/>
      <c r="Y163" s="143"/>
      <c r="Z163" s="143"/>
      <c r="AA163" s="143"/>
      <c r="AB163" s="143"/>
      <c r="AC163" s="143"/>
      <c r="AD163" s="143"/>
      <c r="AE163" s="143"/>
      <c r="AF163" s="143"/>
      <c r="AG163" s="143"/>
      <c r="AH163" s="143"/>
      <c r="AI163" s="143"/>
      <c r="AJ163" s="143"/>
      <c r="AK163" s="143"/>
      <c r="AL163" s="143"/>
      <c r="AM163" s="143"/>
      <c r="AN163" s="143"/>
      <c r="AO163" s="143"/>
      <c r="AP163" s="143"/>
      <c r="AQ163" s="143"/>
      <c r="AR163" s="143"/>
      <c r="AS163" s="143"/>
      <c r="AT163" s="143"/>
      <c r="AU163" s="143"/>
      <c r="AV163" s="143"/>
      <c r="AW163" s="143"/>
      <c r="AX163" s="143"/>
      <c r="AY163" s="144"/>
      <c r="AZ163" s="144"/>
      <c r="BA163" s="144"/>
    </row>
    <row r="164" spans="1:53">
      <c r="A164" s="143"/>
      <c r="B164" s="143"/>
      <c r="C164" s="141"/>
      <c r="D164" s="143"/>
      <c r="E164" s="143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1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43"/>
      <c r="AI164" s="143"/>
      <c r="AJ164" s="143"/>
      <c r="AK164" s="143"/>
      <c r="AL164" s="143"/>
      <c r="AM164" s="143"/>
      <c r="AN164" s="143"/>
      <c r="AO164" s="143"/>
      <c r="AP164" s="143"/>
      <c r="AQ164" s="143"/>
      <c r="AR164" s="143"/>
      <c r="AS164" s="143"/>
      <c r="AT164" s="143"/>
      <c r="AU164" s="143"/>
      <c r="AV164" s="143"/>
      <c r="AW164" s="143"/>
      <c r="AX164" s="143"/>
      <c r="AY164" s="144"/>
      <c r="AZ164" s="144"/>
      <c r="BA164" s="144"/>
    </row>
    <row r="165" spans="1:53">
      <c r="A165" s="143"/>
      <c r="B165" s="143"/>
      <c r="C165" s="141"/>
      <c r="D165" s="143"/>
      <c r="E165" s="143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1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  <c r="AP165" s="143"/>
      <c r="AQ165" s="143"/>
      <c r="AR165" s="143"/>
      <c r="AS165" s="143"/>
      <c r="AT165" s="143"/>
      <c r="AU165" s="143"/>
      <c r="AV165" s="143"/>
      <c r="AW165" s="143"/>
      <c r="AX165" s="143"/>
      <c r="AY165" s="144"/>
      <c r="AZ165" s="144"/>
      <c r="BA165" s="144"/>
    </row>
    <row r="166" spans="1:53">
      <c r="A166" s="143"/>
      <c r="B166" s="143"/>
      <c r="C166" s="141"/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1"/>
      <c r="W166" s="143"/>
      <c r="X166" s="143"/>
      <c r="Y166" s="143"/>
      <c r="Z166" s="143"/>
      <c r="AA166" s="143"/>
      <c r="AB166" s="143"/>
      <c r="AC166" s="143"/>
      <c r="AD166" s="143"/>
      <c r="AE166" s="143"/>
      <c r="AF166" s="143"/>
      <c r="AG166" s="143"/>
      <c r="AH166" s="143"/>
      <c r="AI166" s="143"/>
      <c r="AJ166" s="143"/>
      <c r="AK166" s="143"/>
      <c r="AL166" s="143"/>
      <c r="AM166" s="143"/>
      <c r="AN166" s="143"/>
      <c r="AO166" s="143"/>
      <c r="AP166" s="143"/>
      <c r="AQ166" s="143"/>
      <c r="AR166" s="143"/>
      <c r="AS166" s="143"/>
      <c r="AT166" s="143"/>
      <c r="AU166" s="143"/>
      <c r="AV166" s="143"/>
      <c r="AW166" s="143"/>
      <c r="AX166" s="143"/>
      <c r="AY166" s="144"/>
      <c r="AZ166" s="144"/>
      <c r="BA166" s="144"/>
    </row>
    <row r="167" spans="1:53">
      <c r="A167" s="143"/>
      <c r="B167" s="143"/>
      <c r="C167" s="141"/>
      <c r="D167" s="143"/>
      <c r="E167" s="143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1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  <c r="AP167" s="143"/>
      <c r="AQ167" s="143"/>
      <c r="AR167" s="143"/>
      <c r="AS167" s="143"/>
      <c r="AT167" s="143"/>
      <c r="AU167" s="143"/>
      <c r="AV167" s="143"/>
      <c r="AW167" s="143"/>
      <c r="AX167" s="143"/>
      <c r="AY167" s="144"/>
      <c r="AZ167" s="144"/>
      <c r="BA167" s="144"/>
    </row>
    <row r="168" spans="1:53">
      <c r="A168" s="143"/>
      <c r="B168" s="143"/>
      <c r="C168" s="141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1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  <c r="AP168" s="143"/>
      <c r="AQ168" s="143"/>
      <c r="AR168" s="143"/>
      <c r="AS168" s="143"/>
      <c r="AT168" s="143"/>
      <c r="AU168" s="143"/>
      <c r="AV168" s="143"/>
      <c r="AW168" s="143"/>
      <c r="AX168" s="143"/>
      <c r="AY168" s="144"/>
      <c r="AZ168" s="144"/>
      <c r="BA168" s="144"/>
    </row>
    <row r="169" spans="1:53">
      <c r="A169" s="143"/>
      <c r="B169" s="143"/>
      <c r="C169" s="141"/>
      <c r="D169" s="143"/>
      <c r="E169" s="143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1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  <c r="AP169" s="143"/>
      <c r="AQ169" s="143"/>
      <c r="AR169" s="143"/>
      <c r="AS169" s="143"/>
      <c r="AT169" s="143"/>
      <c r="AU169" s="143"/>
      <c r="AV169" s="143"/>
      <c r="AW169" s="143"/>
      <c r="AX169" s="143"/>
      <c r="AY169" s="144"/>
      <c r="AZ169" s="144"/>
      <c r="BA169" s="144"/>
    </row>
    <row r="170" spans="1:53">
      <c r="A170" s="143"/>
      <c r="B170" s="143"/>
      <c r="C170" s="141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1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  <c r="AP170" s="143"/>
      <c r="AQ170" s="143"/>
      <c r="AR170" s="143"/>
      <c r="AS170" s="143"/>
      <c r="AT170" s="143"/>
      <c r="AU170" s="143"/>
      <c r="AV170" s="143"/>
      <c r="AW170" s="143"/>
      <c r="AX170" s="143"/>
      <c r="AY170" s="144"/>
      <c r="AZ170" s="144"/>
      <c r="BA170" s="144"/>
    </row>
    <row r="171" spans="1:53">
      <c r="A171" s="143"/>
      <c r="B171" s="143"/>
      <c r="C171" s="141"/>
      <c r="D171" s="143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1"/>
      <c r="W171" s="143"/>
      <c r="X171" s="143"/>
      <c r="Y171" s="143"/>
      <c r="Z171" s="143"/>
      <c r="AA171" s="143"/>
      <c r="AB171" s="143"/>
      <c r="AC171" s="143"/>
      <c r="AD171" s="143"/>
      <c r="AE171" s="143"/>
      <c r="AF171" s="143"/>
      <c r="AG171" s="143"/>
      <c r="AH171" s="143"/>
      <c r="AI171" s="143"/>
      <c r="AJ171" s="143"/>
      <c r="AK171" s="143"/>
      <c r="AL171" s="143"/>
      <c r="AM171" s="143"/>
      <c r="AN171" s="143"/>
      <c r="AO171" s="143"/>
      <c r="AP171" s="143"/>
      <c r="AQ171" s="143"/>
      <c r="AR171" s="143"/>
      <c r="AS171" s="143"/>
      <c r="AT171" s="143"/>
      <c r="AU171" s="143"/>
      <c r="AV171" s="143"/>
      <c r="AW171" s="143"/>
      <c r="AX171" s="143"/>
      <c r="AY171" s="144"/>
      <c r="AZ171" s="144"/>
      <c r="BA171" s="144"/>
    </row>
    <row r="172" spans="1:53">
      <c r="A172" s="143"/>
      <c r="B172" s="143"/>
      <c r="C172" s="141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1"/>
      <c r="W172" s="143"/>
      <c r="X172" s="143"/>
      <c r="Y172" s="143"/>
      <c r="Z172" s="143"/>
      <c r="AA172" s="143"/>
      <c r="AB172" s="143"/>
      <c r="AC172" s="143"/>
      <c r="AD172" s="143"/>
      <c r="AE172" s="143"/>
      <c r="AF172" s="143"/>
      <c r="AG172" s="143"/>
      <c r="AH172" s="143"/>
      <c r="AI172" s="143"/>
      <c r="AJ172" s="143"/>
      <c r="AK172" s="143"/>
      <c r="AL172" s="143"/>
      <c r="AM172" s="143"/>
      <c r="AN172" s="143"/>
      <c r="AO172" s="143"/>
      <c r="AP172" s="143"/>
      <c r="AQ172" s="143"/>
      <c r="AR172" s="143"/>
      <c r="AS172" s="143"/>
      <c r="AT172" s="143"/>
      <c r="AU172" s="143"/>
      <c r="AV172" s="143"/>
      <c r="AW172" s="143"/>
      <c r="AX172" s="143"/>
      <c r="AY172" s="144"/>
      <c r="AZ172" s="144"/>
      <c r="BA172" s="144"/>
    </row>
    <row r="173" spans="1:53">
      <c r="A173" s="143"/>
      <c r="B173" s="143"/>
      <c r="C173" s="141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1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4"/>
      <c r="AZ173" s="144"/>
      <c r="BA173" s="144"/>
    </row>
    <row r="174" spans="1:53">
      <c r="A174" s="143"/>
      <c r="B174" s="143"/>
      <c r="C174" s="141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1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4"/>
      <c r="AZ174" s="144"/>
      <c r="BA174" s="144"/>
    </row>
    <row r="175" spans="1:53">
      <c r="A175" s="143"/>
      <c r="B175" s="143"/>
      <c r="C175" s="141"/>
      <c r="D175" s="143"/>
      <c r="E175" s="143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1"/>
      <c r="W175" s="143"/>
      <c r="X175" s="143"/>
      <c r="Y175" s="143"/>
      <c r="Z175" s="143"/>
      <c r="AA175" s="143"/>
      <c r="AB175" s="143"/>
      <c r="AC175" s="143"/>
      <c r="AD175" s="143"/>
      <c r="AE175" s="143"/>
      <c r="AF175" s="143"/>
      <c r="AG175" s="143"/>
      <c r="AH175" s="143"/>
      <c r="AI175" s="143"/>
      <c r="AJ175" s="143"/>
      <c r="AK175" s="143"/>
      <c r="AL175" s="143"/>
      <c r="AM175" s="143"/>
      <c r="AN175" s="143"/>
      <c r="AO175" s="143"/>
      <c r="AP175" s="143"/>
      <c r="AQ175" s="143"/>
      <c r="AR175" s="143"/>
      <c r="AS175" s="143"/>
      <c r="AT175" s="143"/>
      <c r="AU175" s="143"/>
      <c r="AV175" s="143"/>
      <c r="AW175" s="143"/>
      <c r="AX175" s="143"/>
      <c r="AY175" s="144"/>
      <c r="AZ175" s="144"/>
      <c r="BA175" s="144"/>
    </row>
    <row r="176" spans="1:53">
      <c r="A176" s="143"/>
      <c r="B176" s="143"/>
      <c r="C176" s="141"/>
      <c r="D176" s="143"/>
      <c r="E176" s="143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1"/>
      <c r="W176" s="143"/>
      <c r="X176" s="143"/>
      <c r="Y176" s="143"/>
      <c r="Z176" s="143"/>
      <c r="AA176" s="143"/>
      <c r="AB176" s="143"/>
      <c r="AC176" s="143"/>
      <c r="AD176" s="143"/>
      <c r="AE176" s="143"/>
      <c r="AF176" s="143"/>
      <c r="AG176" s="143"/>
      <c r="AH176" s="143"/>
      <c r="AI176" s="143"/>
      <c r="AJ176" s="143"/>
      <c r="AK176" s="143"/>
      <c r="AL176" s="143"/>
      <c r="AM176" s="143"/>
      <c r="AN176" s="143"/>
      <c r="AO176" s="143"/>
      <c r="AP176" s="143"/>
      <c r="AQ176" s="143"/>
      <c r="AR176" s="143"/>
      <c r="AS176" s="143"/>
      <c r="AT176" s="143"/>
      <c r="AU176" s="143"/>
      <c r="AV176" s="143"/>
      <c r="AW176" s="143"/>
      <c r="AX176" s="143"/>
      <c r="AY176" s="144"/>
      <c r="AZ176" s="144"/>
      <c r="BA176" s="144"/>
    </row>
    <row r="177" spans="1:53">
      <c r="A177" s="143"/>
      <c r="B177" s="143"/>
      <c r="C177" s="141"/>
      <c r="D177" s="143"/>
      <c r="E177" s="143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1"/>
      <c r="W177" s="143"/>
      <c r="X177" s="143"/>
      <c r="Y177" s="143"/>
      <c r="Z177" s="143"/>
      <c r="AA177" s="143"/>
      <c r="AB177" s="143"/>
      <c r="AC177" s="143"/>
      <c r="AD177" s="143"/>
      <c r="AE177" s="143"/>
      <c r="AF177" s="143"/>
      <c r="AG177" s="143"/>
      <c r="AH177" s="143"/>
      <c r="AI177" s="143"/>
      <c r="AJ177" s="143"/>
      <c r="AK177" s="143"/>
      <c r="AL177" s="143"/>
      <c r="AM177" s="143"/>
      <c r="AN177" s="143"/>
      <c r="AO177" s="143"/>
      <c r="AP177" s="143"/>
      <c r="AQ177" s="143"/>
      <c r="AR177" s="143"/>
      <c r="AS177" s="143"/>
      <c r="AT177" s="143"/>
      <c r="AU177" s="143"/>
      <c r="AV177" s="143"/>
      <c r="AW177" s="143"/>
      <c r="AX177" s="143"/>
      <c r="AY177" s="144"/>
      <c r="AZ177" s="144"/>
      <c r="BA177" s="144"/>
    </row>
    <row r="178" spans="1:53">
      <c r="A178" s="143"/>
      <c r="B178" s="143"/>
      <c r="C178" s="141"/>
      <c r="D178" s="143"/>
      <c r="E178" s="143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1"/>
      <c r="W178" s="143"/>
      <c r="X178" s="143"/>
      <c r="Y178" s="143"/>
      <c r="Z178" s="143"/>
      <c r="AA178" s="143"/>
      <c r="AB178" s="143"/>
      <c r="AC178" s="143"/>
      <c r="AD178" s="143"/>
      <c r="AE178" s="143"/>
      <c r="AF178" s="143"/>
      <c r="AG178" s="143"/>
      <c r="AH178" s="143"/>
      <c r="AI178" s="143"/>
      <c r="AJ178" s="143"/>
      <c r="AK178" s="143"/>
      <c r="AL178" s="143"/>
      <c r="AM178" s="143"/>
      <c r="AN178" s="143"/>
      <c r="AO178" s="143"/>
      <c r="AP178" s="143"/>
      <c r="AQ178" s="143"/>
      <c r="AR178" s="143"/>
      <c r="AS178" s="143"/>
      <c r="AT178" s="143"/>
      <c r="AU178" s="143"/>
      <c r="AV178" s="143"/>
      <c r="AW178" s="143"/>
      <c r="AX178" s="143"/>
      <c r="AY178" s="144"/>
      <c r="AZ178" s="144"/>
      <c r="BA178" s="144"/>
    </row>
    <row r="179" spans="1:53">
      <c r="A179" s="143"/>
      <c r="B179" s="143"/>
      <c r="C179" s="141"/>
      <c r="D179" s="143"/>
      <c r="E179" s="143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1"/>
      <c r="W179" s="143"/>
      <c r="X179" s="143"/>
      <c r="Y179" s="143"/>
      <c r="Z179" s="143"/>
      <c r="AA179" s="143"/>
      <c r="AB179" s="143"/>
      <c r="AC179" s="143"/>
      <c r="AD179" s="143"/>
      <c r="AE179" s="143"/>
      <c r="AF179" s="143"/>
      <c r="AG179" s="143"/>
      <c r="AH179" s="143"/>
      <c r="AI179" s="143"/>
      <c r="AJ179" s="143"/>
      <c r="AK179" s="143"/>
      <c r="AL179" s="143"/>
      <c r="AM179" s="143"/>
      <c r="AN179" s="143"/>
      <c r="AO179" s="143"/>
      <c r="AP179" s="143"/>
      <c r="AQ179" s="143"/>
      <c r="AR179" s="143"/>
      <c r="AS179" s="143"/>
      <c r="AT179" s="143"/>
      <c r="AU179" s="143"/>
      <c r="AV179" s="143"/>
      <c r="AW179" s="143"/>
      <c r="AX179" s="143"/>
      <c r="AY179" s="144"/>
      <c r="AZ179" s="144"/>
      <c r="BA179" s="144"/>
    </row>
    <row r="180" spans="1:53">
      <c r="A180" s="143"/>
      <c r="B180" s="143"/>
      <c r="C180" s="141"/>
      <c r="D180" s="143"/>
      <c r="E180" s="143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1"/>
      <c r="W180" s="143"/>
      <c r="X180" s="143"/>
      <c r="Y180" s="143"/>
      <c r="Z180" s="143"/>
      <c r="AA180" s="143"/>
      <c r="AB180" s="143"/>
      <c r="AC180" s="143"/>
      <c r="AD180" s="143"/>
      <c r="AE180" s="143"/>
      <c r="AF180" s="143"/>
      <c r="AG180" s="143"/>
      <c r="AH180" s="143"/>
      <c r="AI180" s="143"/>
      <c r="AJ180" s="143"/>
      <c r="AK180" s="143"/>
      <c r="AL180" s="143"/>
      <c r="AM180" s="143"/>
      <c r="AN180" s="143"/>
      <c r="AO180" s="143"/>
      <c r="AP180" s="143"/>
      <c r="AQ180" s="143"/>
      <c r="AR180" s="143"/>
      <c r="AS180" s="143"/>
      <c r="AT180" s="143"/>
      <c r="AU180" s="143"/>
      <c r="AV180" s="143"/>
      <c r="AW180" s="143"/>
      <c r="AX180" s="143"/>
      <c r="AY180" s="144"/>
      <c r="AZ180" s="144"/>
      <c r="BA180" s="144"/>
    </row>
    <row r="181" spans="1:53">
      <c r="A181" s="143"/>
      <c r="B181" s="143"/>
      <c r="C181" s="141"/>
      <c r="D181" s="143"/>
      <c r="E181" s="143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1"/>
      <c r="W181" s="143"/>
      <c r="X181" s="143"/>
      <c r="Y181" s="143"/>
      <c r="Z181" s="143"/>
      <c r="AA181" s="143"/>
      <c r="AB181" s="143"/>
      <c r="AC181" s="143"/>
      <c r="AD181" s="143"/>
      <c r="AE181" s="143"/>
      <c r="AF181" s="143"/>
      <c r="AG181" s="143"/>
      <c r="AH181" s="143"/>
      <c r="AI181" s="143"/>
      <c r="AJ181" s="143"/>
      <c r="AK181" s="143"/>
      <c r="AL181" s="143"/>
      <c r="AM181" s="143"/>
      <c r="AN181" s="143"/>
      <c r="AO181" s="143"/>
      <c r="AP181" s="143"/>
      <c r="AQ181" s="143"/>
      <c r="AR181" s="143"/>
      <c r="AS181" s="143"/>
      <c r="AT181" s="143"/>
      <c r="AU181" s="143"/>
      <c r="AV181" s="143"/>
      <c r="AW181" s="143"/>
      <c r="AX181" s="143"/>
      <c r="AY181" s="144"/>
      <c r="AZ181" s="144"/>
      <c r="BA181" s="144"/>
    </row>
    <row r="182" spans="1:53">
      <c r="A182" s="143"/>
      <c r="B182" s="143"/>
      <c r="C182" s="141"/>
      <c r="D182" s="143"/>
      <c r="E182" s="143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1"/>
      <c r="W182" s="143"/>
      <c r="X182" s="143"/>
      <c r="Y182" s="143"/>
      <c r="Z182" s="143"/>
      <c r="AA182" s="143"/>
      <c r="AB182" s="143"/>
      <c r="AC182" s="143"/>
      <c r="AD182" s="143"/>
      <c r="AE182" s="143"/>
      <c r="AF182" s="143"/>
      <c r="AG182" s="143"/>
      <c r="AH182" s="143"/>
      <c r="AI182" s="143"/>
      <c r="AJ182" s="143"/>
      <c r="AK182" s="143"/>
      <c r="AL182" s="143"/>
      <c r="AM182" s="143"/>
      <c r="AN182" s="143"/>
      <c r="AO182" s="143"/>
      <c r="AP182" s="143"/>
      <c r="AQ182" s="143"/>
      <c r="AR182" s="143"/>
      <c r="AS182" s="143"/>
      <c r="AT182" s="143"/>
      <c r="AU182" s="143"/>
      <c r="AV182" s="143"/>
      <c r="AW182" s="143"/>
      <c r="AX182" s="143"/>
      <c r="AY182" s="144"/>
      <c r="AZ182" s="144"/>
      <c r="BA182" s="144"/>
    </row>
    <row r="183" spans="1:53">
      <c r="A183" s="143"/>
      <c r="B183" s="143"/>
      <c r="C183" s="141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1"/>
      <c r="W183" s="143"/>
      <c r="X183" s="143"/>
      <c r="Y183" s="143"/>
      <c r="Z183" s="143"/>
      <c r="AA183" s="143"/>
      <c r="AB183" s="143"/>
      <c r="AC183" s="143"/>
      <c r="AD183" s="143"/>
      <c r="AE183" s="143"/>
      <c r="AF183" s="143"/>
      <c r="AG183" s="143"/>
      <c r="AH183" s="143"/>
      <c r="AI183" s="143"/>
      <c r="AJ183" s="143"/>
      <c r="AK183" s="143"/>
      <c r="AL183" s="143"/>
      <c r="AM183" s="143"/>
      <c r="AN183" s="143"/>
      <c r="AO183" s="143"/>
      <c r="AP183" s="143"/>
      <c r="AQ183" s="143"/>
      <c r="AR183" s="143"/>
      <c r="AS183" s="143"/>
      <c r="AT183" s="143"/>
      <c r="AU183" s="143"/>
      <c r="AV183" s="143"/>
      <c r="AW183" s="143"/>
      <c r="AX183" s="143"/>
      <c r="AY183" s="144"/>
      <c r="AZ183" s="144"/>
      <c r="BA183" s="144"/>
    </row>
    <row r="184" spans="1:53">
      <c r="A184" s="143"/>
      <c r="B184" s="143"/>
      <c r="C184" s="141"/>
      <c r="D184" s="143"/>
      <c r="E184" s="143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1"/>
      <c r="W184" s="143"/>
      <c r="X184" s="143"/>
      <c r="Y184" s="143"/>
      <c r="Z184" s="143"/>
      <c r="AA184" s="143"/>
      <c r="AB184" s="143"/>
      <c r="AC184" s="143"/>
      <c r="AD184" s="143"/>
      <c r="AE184" s="143"/>
      <c r="AF184" s="143"/>
      <c r="AG184" s="143"/>
      <c r="AH184" s="143"/>
      <c r="AI184" s="143"/>
      <c r="AJ184" s="143"/>
      <c r="AK184" s="143"/>
      <c r="AL184" s="143"/>
      <c r="AM184" s="143"/>
      <c r="AN184" s="143"/>
      <c r="AO184" s="143"/>
      <c r="AP184" s="143"/>
      <c r="AQ184" s="143"/>
      <c r="AR184" s="143"/>
      <c r="AS184" s="143"/>
      <c r="AT184" s="143"/>
      <c r="AU184" s="143"/>
      <c r="AV184" s="143"/>
      <c r="AW184" s="143"/>
      <c r="AX184" s="143"/>
      <c r="AY184" s="144"/>
      <c r="AZ184" s="144"/>
      <c r="BA184" s="144"/>
    </row>
    <row r="185" spans="1:53">
      <c r="A185" s="143"/>
      <c r="B185" s="143"/>
      <c r="C185" s="141"/>
      <c r="D185" s="143"/>
      <c r="E185" s="143"/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1"/>
      <c r="W185" s="143"/>
      <c r="X185" s="143"/>
      <c r="Y185" s="143"/>
      <c r="Z185" s="143"/>
      <c r="AA185" s="143"/>
      <c r="AB185" s="143"/>
      <c r="AC185" s="143"/>
      <c r="AD185" s="143"/>
      <c r="AE185" s="143"/>
      <c r="AF185" s="143"/>
      <c r="AG185" s="143"/>
      <c r="AH185" s="143"/>
      <c r="AI185" s="143"/>
      <c r="AJ185" s="143"/>
      <c r="AK185" s="143"/>
      <c r="AL185" s="143"/>
      <c r="AM185" s="143"/>
      <c r="AN185" s="143"/>
      <c r="AO185" s="143"/>
      <c r="AP185" s="143"/>
      <c r="AQ185" s="143"/>
      <c r="AR185" s="143"/>
      <c r="AS185" s="143"/>
      <c r="AT185" s="143"/>
      <c r="AU185" s="143"/>
      <c r="AV185" s="143"/>
      <c r="AW185" s="143"/>
      <c r="AX185" s="143"/>
      <c r="AY185" s="144"/>
      <c r="AZ185" s="144"/>
      <c r="BA185" s="144"/>
    </row>
    <row r="186" spans="1:53">
      <c r="A186" s="143"/>
      <c r="B186" s="143"/>
      <c r="C186" s="141"/>
      <c r="D186" s="143"/>
      <c r="E186" s="143"/>
      <c r="F186" s="143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1"/>
      <c r="W186" s="143"/>
      <c r="X186" s="143"/>
      <c r="Y186" s="143"/>
      <c r="Z186" s="143"/>
      <c r="AA186" s="143"/>
      <c r="AB186" s="143"/>
      <c r="AC186" s="143"/>
      <c r="AD186" s="143"/>
      <c r="AE186" s="143"/>
      <c r="AF186" s="143"/>
      <c r="AG186" s="143"/>
      <c r="AH186" s="143"/>
      <c r="AI186" s="143"/>
      <c r="AJ186" s="143"/>
      <c r="AK186" s="143"/>
      <c r="AL186" s="143"/>
      <c r="AM186" s="143"/>
      <c r="AN186" s="143"/>
      <c r="AO186" s="143"/>
      <c r="AP186" s="143"/>
      <c r="AQ186" s="143"/>
      <c r="AR186" s="143"/>
      <c r="AS186" s="143"/>
      <c r="AT186" s="143"/>
      <c r="AU186" s="143"/>
      <c r="AV186" s="143"/>
      <c r="AW186" s="143"/>
      <c r="AX186" s="143"/>
      <c r="AY186" s="144"/>
      <c r="AZ186" s="144"/>
      <c r="BA186" s="144"/>
    </row>
    <row r="187" spans="1:53">
      <c r="A187" s="143"/>
      <c r="B187" s="143"/>
      <c r="C187" s="141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1"/>
      <c r="W187" s="143"/>
      <c r="X187" s="143"/>
      <c r="Y187" s="143"/>
      <c r="Z187" s="143"/>
      <c r="AA187" s="143"/>
      <c r="AB187" s="143"/>
      <c r="AC187" s="143"/>
      <c r="AD187" s="143"/>
      <c r="AE187" s="143"/>
      <c r="AF187" s="143"/>
      <c r="AG187" s="143"/>
      <c r="AH187" s="143"/>
      <c r="AI187" s="143"/>
      <c r="AJ187" s="143"/>
      <c r="AK187" s="143"/>
      <c r="AL187" s="143"/>
      <c r="AM187" s="143"/>
      <c r="AN187" s="143"/>
      <c r="AO187" s="143"/>
      <c r="AP187" s="143"/>
      <c r="AQ187" s="143"/>
      <c r="AR187" s="143"/>
      <c r="AS187" s="143"/>
      <c r="AT187" s="143"/>
      <c r="AU187" s="143"/>
      <c r="AV187" s="143"/>
      <c r="AW187" s="143"/>
      <c r="AX187" s="143"/>
      <c r="AY187" s="144"/>
      <c r="AZ187" s="144"/>
      <c r="BA187" s="144"/>
    </row>
    <row r="188" spans="1:53">
      <c r="A188" s="143"/>
      <c r="B188" s="143"/>
      <c r="C188" s="141"/>
      <c r="D188" s="143"/>
      <c r="E188" s="143"/>
      <c r="F188" s="143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1"/>
      <c r="W188" s="143"/>
      <c r="X188" s="143"/>
      <c r="Y188" s="143"/>
      <c r="Z188" s="143"/>
      <c r="AA188" s="143"/>
      <c r="AB188" s="143"/>
      <c r="AC188" s="143"/>
      <c r="AD188" s="143"/>
      <c r="AE188" s="143"/>
      <c r="AF188" s="143"/>
      <c r="AG188" s="143"/>
      <c r="AH188" s="143"/>
      <c r="AI188" s="143"/>
      <c r="AJ188" s="143"/>
      <c r="AK188" s="143"/>
      <c r="AL188" s="143"/>
      <c r="AM188" s="143"/>
      <c r="AN188" s="143"/>
      <c r="AO188" s="143"/>
      <c r="AP188" s="143"/>
      <c r="AQ188" s="143"/>
      <c r="AR188" s="143"/>
      <c r="AS188" s="143"/>
      <c r="AT188" s="143"/>
      <c r="AU188" s="143"/>
      <c r="AV188" s="143"/>
      <c r="AW188" s="143"/>
      <c r="AX188" s="143"/>
      <c r="AY188" s="144"/>
      <c r="AZ188" s="144"/>
      <c r="BA188" s="144"/>
    </row>
    <row r="189" spans="1:53">
      <c r="A189" s="143"/>
      <c r="B189" s="143"/>
      <c r="C189" s="141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1"/>
      <c r="W189" s="143"/>
      <c r="X189" s="143"/>
      <c r="Y189" s="143"/>
      <c r="Z189" s="143"/>
      <c r="AA189" s="143"/>
      <c r="AB189" s="143"/>
      <c r="AC189" s="143"/>
      <c r="AD189" s="143"/>
      <c r="AE189" s="143"/>
      <c r="AF189" s="143"/>
      <c r="AG189" s="143"/>
      <c r="AH189" s="143"/>
      <c r="AI189" s="143"/>
      <c r="AJ189" s="143"/>
      <c r="AK189" s="143"/>
      <c r="AL189" s="143"/>
      <c r="AM189" s="143"/>
      <c r="AN189" s="143"/>
      <c r="AO189" s="143"/>
      <c r="AP189" s="143"/>
      <c r="AQ189" s="143"/>
      <c r="AR189" s="143"/>
      <c r="AS189" s="143"/>
      <c r="AT189" s="143"/>
      <c r="AU189" s="143"/>
      <c r="AV189" s="143"/>
      <c r="AW189" s="143"/>
      <c r="AX189" s="143"/>
      <c r="AY189" s="144"/>
      <c r="AZ189" s="144"/>
      <c r="BA189" s="144"/>
    </row>
    <row r="190" spans="1:53">
      <c r="A190" s="143"/>
      <c r="B190" s="143"/>
      <c r="C190" s="141"/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1"/>
      <c r="W190" s="143"/>
      <c r="X190" s="143"/>
      <c r="Y190" s="143"/>
      <c r="Z190" s="143"/>
      <c r="AA190" s="143"/>
      <c r="AB190" s="143"/>
      <c r="AC190" s="143"/>
      <c r="AD190" s="143"/>
      <c r="AE190" s="143"/>
      <c r="AF190" s="143"/>
      <c r="AG190" s="143"/>
      <c r="AH190" s="143"/>
      <c r="AI190" s="143"/>
      <c r="AJ190" s="143"/>
      <c r="AK190" s="143"/>
      <c r="AL190" s="143"/>
      <c r="AM190" s="143"/>
      <c r="AN190" s="143"/>
      <c r="AO190" s="143"/>
      <c r="AP190" s="143"/>
      <c r="AQ190" s="143"/>
      <c r="AR190" s="143"/>
      <c r="AS190" s="143"/>
      <c r="AT190" s="143"/>
      <c r="AU190" s="143"/>
      <c r="AV190" s="143"/>
      <c r="AW190" s="143"/>
      <c r="AX190" s="143"/>
      <c r="AY190" s="144"/>
      <c r="AZ190" s="144"/>
      <c r="BA190" s="144"/>
    </row>
    <row r="191" spans="1:53">
      <c r="A191" s="143"/>
      <c r="B191" s="143"/>
      <c r="C191" s="141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1"/>
      <c r="W191" s="143"/>
      <c r="X191" s="143"/>
      <c r="Y191" s="143"/>
      <c r="Z191" s="143"/>
      <c r="AA191" s="143"/>
      <c r="AB191" s="143"/>
      <c r="AC191" s="143"/>
      <c r="AD191" s="143"/>
      <c r="AE191" s="143"/>
      <c r="AF191" s="143"/>
      <c r="AG191" s="143"/>
      <c r="AH191" s="143"/>
      <c r="AI191" s="143"/>
      <c r="AJ191" s="143"/>
      <c r="AK191" s="143"/>
      <c r="AL191" s="143"/>
      <c r="AM191" s="143"/>
      <c r="AN191" s="143"/>
      <c r="AO191" s="143"/>
      <c r="AP191" s="143"/>
      <c r="AQ191" s="143"/>
      <c r="AR191" s="143"/>
      <c r="AS191" s="143"/>
      <c r="AT191" s="143"/>
      <c r="AU191" s="143"/>
      <c r="AV191" s="143"/>
      <c r="AW191" s="143"/>
      <c r="AX191" s="143"/>
      <c r="AY191" s="144"/>
      <c r="AZ191" s="144"/>
      <c r="BA191" s="144"/>
    </row>
    <row r="192" spans="1:53">
      <c r="A192" s="143"/>
      <c r="B192" s="143"/>
      <c r="C192" s="141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1"/>
      <c r="W192" s="143"/>
      <c r="X192" s="143"/>
      <c r="Y192" s="143"/>
      <c r="Z192" s="143"/>
      <c r="AA192" s="143"/>
      <c r="AB192" s="143"/>
      <c r="AC192" s="143"/>
      <c r="AD192" s="143"/>
      <c r="AE192" s="143"/>
      <c r="AF192" s="143"/>
      <c r="AG192" s="143"/>
      <c r="AH192" s="143"/>
      <c r="AI192" s="143"/>
      <c r="AJ192" s="143"/>
      <c r="AK192" s="143"/>
      <c r="AL192" s="143"/>
      <c r="AM192" s="143"/>
      <c r="AN192" s="143"/>
      <c r="AO192" s="143"/>
      <c r="AP192" s="143"/>
      <c r="AQ192" s="143"/>
      <c r="AR192" s="143"/>
      <c r="AS192" s="143"/>
      <c r="AT192" s="143"/>
      <c r="AU192" s="143"/>
      <c r="AV192" s="143"/>
      <c r="AW192" s="143"/>
      <c r="AX192" s="143"/>
      <c r="AY192" s="144"/>
      <c r="AZ192" s="144"/>
      <c r="BA192" s="144"/>
    </row>
    <row r="193" spans="1:53">
      <c r="A193" s="143"/>
      <c r="B193" s="143"/>
      <c r="C193" s="141"/>
      <c r="D193" s="143"/>
      <c r="E193" s="143"/>
      <c r="F193" s="143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1"/>
      <c r="W193" s="143"/>
      <c r="X193" s="143"/>
      <c r="Y193" s="143"/>
      <c r="Z193" s="143"/>
      <c r="AA193" s="143"/>
      <c r="AB193" s="143"/>
      <c r="AC193" s="143"/>
      <c r="AD193" s="143"/>
      <c r="AE193" s="143"/>
      <c r="AF193" s="143"/>
      <c r="AG193" s="143"/>
      <c r="AH193" s="143"/>
      <c r="AI193" s="143"/>
      <c r="AJ193" s="143"/>
      <c r="AK193" s="143"/>
      <c r="AL193" s="143"/>
      <c r="AM193" s="143"/>
      <c r="AN193" s="143"/>
      <c r="AO193" s="143"/>
      <c r="AP193" s="143"/>
      <c r="AQ193" s="143"/>
      <c r="AR193" s="143"/>
      <c r="AS193" s="143"/>
      <c r="AT193" s="143"/>
      <c r="AU193" s="143"/>
      <c r="AV193" s="143"/>
      <c r="AW193" s="143"/>
      <c r="AX193" s="143"/>
      <c r="AY193" s="144"/>
      <c r="AZ193" s="144"/>
      <c r="BA193" s="144"/>
    </row>
    <row r="194" spans="1:53">
      <c r="A194" s="143"/>
      <c r="B194" s="143"/>
      <c r="C194" s="141"/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1"/>
      <c r="W194" s="143"/>
      <c r="X194" s="143"/>
      <c r="Y194" s="143"/>
      <c r="Z194" s="143"/>
      <c r="AA194" s="143"/>
      <c r="AB194" s="143"/>
      <c r="AC194" s="143"/>
      <c r="AD194" s="143"/>
      <c r="AE194" s="143"/>
      <c r="AF194" s="143"/>
      <c r="AG194" s="143"/>
      <c r="AH194" s="143"/>
      <c r="AI194" s="143"/>
      <c r="AJ194" s="143"/>
      <c r="AK194" s="143"/>
      <c r="AL194" s="143"/>
      <c r="AM194" s="143"/>
      <c r="AN194" s="143"/>
      <c r="AO194" s="143"/>
      <c r="AP194" s="143"/>
      <c r="AQ194" s="143"/>
      <c r="AR194" s="143"/>
      <c r="AS194" s="143"/>
      <c r="AT194" s="143"/>
      <c r="AU194" s="143"/>
      <c r="AV194" s="143"/>
      <c r="AW194" s="143"/>
      <c r="AX194" s="143"/>
      <c r="AY194" s="144"/>
      <c r="AZ194" s="144"/>
      <c r="BA194" s="144"/>
    </row>
    <row r="195" spans="1:53">
      <c r="A195" s="143"/>
      <c r="B195" s="143"/>
      <c r="C195" s="141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1"/>
      <c r="W195" s="143"/>
      <c r="X195" s="143"/>
      <c r="Y195" s="143"/>
      <c r="Z195" s="143"/>
      <c r="AA195" s="143"/>
      <c r="AB195" s="143"/>
      <c r="AC195" s="143"/>
      <c r="AD195" s="143"/>
      <c r="AE195" s="143"/>
      <c r="AF195" s="143"/>
      <c r="AG195" s="143"/>
      <c r="AH195" s="143"/>
      <c r="AI195" s="143"/>
      <c r="AJ195" s="143"/>
      <c r="AK195" s="143"/>
      <c r="AL195" s="143"/>
      <c r="AM195" s="143"/>
      <c r="AN195" s="143"/>
      <c r="AO195" s="143"/>
      <c r="AP195" s="143"/>
      <c r="AQ195" s="143"/>
      <c r="AR195" s="143"/>
      <c r="AS195" s="143"/>
      <c r="AT195" s="143"/>
      <c r="AU195" s="143"/>
      <c r="AV195" s="143"/>
      <c r="AW195" s="143"/>
      <c r="AX195" s="143"/>
      <c r="AY195" s="144"/>
      <c r="AZ195" s="144"/>
      <c r="BA195" s="144"/>
    </row>
    <row r="196" spans="1:53">
      <c r="A196" s="143"/>
      <c r="B196" s="143"/>
      <c r="C196" s="141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1"/>
      <c r="W196" s="143"/>
      <c r="X196" s="143"/>
      <c r="Y196" s="143"/>
      <c r="Z196" s="143"/>
      <c r="AA196" s="143"/>
      <c r="AB196" s="143"/>
      <c r="AC196" s="143"/>
      <c r="AD196" s="143"/>
      <c r="AE196" s="143"/>
      <c r="AF196" s="143"/>
      <c r="AG196" s="143"/>
      <c r="AH196" s="143"/>
      <c r="AI196" s="143"/>
      <c r="AJ196" s="143"/>
      <c r="AK196" s="143"/>
      <c r="AL196" s="143"/>
      <c r="AM196" s="143"/>
      <c r="AN196" s="143"/>
      <c r="AO196" s="143"/>
      <c r="AP196" s="143"/>
      <c r="AQ196" s="143"/>
      <c r="AR196" s="143"/>
      <c r="AS196" s="143"/>
      <c r="AT196" s="143"/>
      <c r="AU196" s="143"/>
      <c r="AV196" s="143"/>
      <c r="AW196" s="143"/>
      <c r="AX196" s="143"/>
      <c r="AY196" s="144"/>
      <c r="AZ196" s="144"/>
      <c r="BA196" s="144"/>
    </row>
    <row r="197" spans="1:53">
      <c r="A197" s="143"/>
      <c r="B197" s="143"/>
      <c r="C197" s="141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1"/>
      <c r="W197" s="143"/>
      <c r="X197" s="143"/>
      <c r="Y197" s="143"/>
      <c r="Z197" s="143"/>
      <c r="AA197" s="143"/>
      <c r="AB197" s="143"/>
      <c r="AC197" s="143"/>
      <c r="AD197" s="143"/>
      <c r="AE197" s="143"/>
      <c r="AF197" s="143"/>
      <c r="AG197" s="143"/>
      <c r="AH197" s="143"/>
      <c r="AI197" s="143"/>
      <c r="AJ197" s="143"/>
      <c r="AK197" s="143"/>
      <c r="AL197" s="143"/>
      <c r="AM197" s="143"/>
      <c r="AN197" s="143"/>
      <c r="AO197" s="143"/>
      <c r="AP197" s="143"/>
      <c r="AQ197" s="143"/>
      <c r="AR197" s="143"/>
      <c r="AS197" s="143"/>
      <c r="AT197" s="143"/>
      <c r="AU197" s="143"/>
      <c r="AV197" s="143"/>
      <c r="AW197" s="143"/>
      <c r="AX197" s="143"/>
      <c r="AY197" s="144"/>
      <c r="AZ197" s="144"/>
      <c r="BA197" s="144"/>
    </row>
    <row r="198" spans="1:53">
      <c r="A198" s="143"/>
      <c r="B198" s="143"/>
      <c r="C198" s="141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1"/>
      <c r="W198" s="143"/>
      <c r="X198" s="143"/>
      <c r="Y198" s="143"/>
      <c r="Z198" s="143"/>
      <c r="AA198" s="143"/>
      <c r="AB198" s="143"/>
      <c r="AC198" s="143"/>
      <c r="AD198" s="143"/>
      <c r="AE198" s="143"/>
      <c r="AF198" s="143"/>
      <c r="AG198" s="143"/>
      <c r="AH198" s="143"/>
      <c r="AI198" s="143"/>
      <c r="AJ198" s="143"/>
      <c r="AK198" s="143"/>
      <c r="AL198" s="143"/>
      <c r="AM198" s="143"/>
      <c r="AN198" s="143"/>
      <c r="AO198" s="143"/>
      <c r="AP198" s="143"/>
      <c r="AQ198" s="143"/>
      <c r="AR198" s="143"/>
      <c r="AS198" s="143"/>
      <c r="AT198" s="143"/>
      <c r="AU198" s="143"/>
      <c r="AV198" s="143"/>
      <c r="AW198" s="143"/>
      <c r="AX198" s="143"/>
      <c r="AY198" s="144"/>
      <c r="AZ198" s="144"/>
      <c r="BA198" s="144"/>
    </row>
    <row r="199" spans="1:53">
      <c r="A199" s="143"/>
      <c r="B199" s="143"/>
      <c r="C199" s="141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1"/>
      <c r="W199" s="143"/>
      <c r="X199" s="143"/>
      <c r="Y199" s="143"/>
      <c r="Z199" s="143"/>
      <c r="AA199" s="143"/>
      <c r="AB199" s="143"/>
      <c r="AC199" s="143"/>
      <c r="AD199" s="143"/>
      <c r="AE199" s="143"/>
      <c r="AF199" s="143"/>
      <c r="AG199" s="143"/>
      <c r="AH199" s="143"/>
      <c r="AI199" s="143"/>
      <c r="AJ199" s="143"/>
      <c r="AK199" s="143"/>
      <c r="AL199" s="143"/>
      <c r="AM199" s="143"/>
      <c r="AN199" s="143"/>
      <c r="AO199" s="143"/>
      <c r="AP199" s="143"/>
      <c r="AQ199" s="143"/>
      <c r="AR199" s="143"/>
      <c r="AS199" s="143"/>
      <c r="AT199" s="143"/>
      <c r="AU199" s="143"/>
      <c r="AV199" s="143"/>
      <c r="AW199" s="143"/>
      <c r="AX199" s="143"/>
      <c r="AY199" s="144"/>
      <c r="AZ199" s="144"/>
      <c r="BA199" s="144"/>
    </row>
    <row r="200" spans="1:53">
      <c r="A200" s="143"/>
      <c r="B200" s="143"/>
      <c r="C200" s="141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1"/>
      <c r="W200" s="143"/>
      <c r="X200" s="143"/>
      <c r="Y200" s="143"/>
      <c r="Z200" s="143"/>
      <c r="AA200" s="143"/>
      <c r="AB200" s="143"/>
      <c r="AC200" s="143"/>
      <c r="AD200" s="143"/>
      <c r="AE200" s="143"/>
      <c r="AF200" s="143"/>
      <c r="AG200" s="143"/>
      <c r="AH200" s="143"/>
      <c r="AI200" s="143"/>
      <c r="AJ200" s="143"/>
      <c r="AK200" s="143"/>
      <c r="AL200" s="143"/>
      <c r="AM200" s="143"/>
      <c r="AN200" s="143"/>
      <c r="AO200" s="143"/>
      <c r="AP200" s="143"/>
      <c r="AQ200" s="143"/>
      <c r="AR200" s="143"/>
      <c r="AS200" s="143"/>
      <c r="AT200" s="143"/>
      <c r="AU200" s="143"/>
      <c r="AV200" s="143"/>
      <c r="AW200" s="143"/>
      <c r="AX200" s="143"/>
      <c r="AY200" s="144"/>
      <c r="AZ200" s="144"/>
      <c r="BA200" s="144"/>
    </row>
    <row r="201" spans="1:53">
      <c r="A201" s="143"/>
      <c r="B201" s="143"/>
      <c r="C201" s="141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  <c r="V201" s="141"/>
      <c r="W201" s="143"/>
      <c r="X201" s="143"/>
      <c r="Y201" s="143"/>
      <c r="Z201" s="143"/>
      <c r="AA201" s="143"/>
      <c r="AB201" s="143"/>
      <c r="AC201" s="143"/>
      <c r="AD201" s="143"/>
      <c r="AE201" s="143"/>
      <c r="AF201" s="143"/>
      <c r="AG201" s="143"/>
      <c r="AH201" s="143"/>
      <c r="AI201" s="143"/>
      <c r="AJ201" s="143"/>
      <c r="AK201" s="143"/>
      <c r="AL201" s="143"/>
      <c r="AM201" s="143"/>
      <c r="AN201" s="143"/>
      <c r="AO201" s="143"/>
      <c r="AP201" s="143"/>
      <c r="AQ201" s="143"/>
      <c r="AR201" s="143"/>
      <c r="AS201" s="143"/>
      <c r="AT201" s="143"/>
      <c r="AU201" s="143"/>
      <c r="AV201" s="143"/>
      <c r="AW201" s="143"/>
      <c r="AX201" s="143"/>
      <c r="AY201" s="144"/>
      <c r="AZ201" s="144"/>
      <c r="BA201" s="144"/>
    </row>
    <row r="202" spans="1:53">
      <c r="A202" s="143"/>
      <c r="B202" s="143"/>
      <c r="C202" s="141"/>
      <c r="D202" s="143"/>
      <c r="E202" s="143"/>
      <c r="F202" s="143"/>
      <c r="G202" s="143"/>
      <c r="H202" s="143"/>
      <c r="I202" s="143"/>
      <c r="J202" s="143"/>
      <c r="K202" s="143"/>
      <c r="L202" s="143"/>
      <c r="M202" s="143"/>
      <c r="N202" s="143"/>
      <c r="O202" s="143"/>
      <c r="P202" s="143"/>
      <c r="Q202" s="143"/>
      <c r="R202" s="143"/>
      <c r="S202" s="143"/>
      <c r="T202" s="143"/>
      <c r="U202" s="143"/>
      <c r="V202" s="141"/>
      <c r="W202" s="143"/>
      <c r="X202" s="143"/>
      <c r="Y202" s="143"/>
      <c r="Z202" s="143"/>
      <c r="AA202" s="143"/>
      <c r="AB202" s="143"/>
      <c r="AC202" s="143"/>
      <c r="AD202" s="143"/>
      <c r="AE202" s="143"/>
      <c r="AF202" s="143"/>
      <c r="AG202" s="143"/>
      <c r="AH202" s="143"/>
      <c r="AI202" s="143"/>
      <c r="AJ202" s="143"/>
      <c r="AK202" s="143"/>
      <c r="AL202" s="143"/>
      <c r="AM202" s="143"/>
      <c r="AN202" s="143"/>
      <c r="AO202" s="143"/>
      <c r="AP202" s="143"/>
      <c r="AQ202" s="143"/>
      <c r="AR202" s="143"/>
      <c r="AS202" s="143"/>
      <c r="AT202" s="143"/>
      <c r="AU202" s="143"/>
      <c r="AV202" s="143"/>
      <c r="AW202" s="143"/>
      <c r="AX202" s="143"/>
      <c r="AY202" s="144"/>
      <c r="AZ202" s="144"/>
      <c r="BA202" s="144"/>
    </row>
    <row r="203" spans="1:53">
      <c r="A203" s="143"/>
      <c r="B203" s="143"/>
      <c r="C203" s="141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1"/>
      <c r="W203" s="143"/>
      <c r="X203" s="143"/>
      <c r="Y203" s="143"/>
      <c r="Z203" s="143"/>
      <c r="AA203" s="143"/>
      <c r="AB203" s="143"/>
      <c r="AC203" s="143"/>
      <c r="AD203" s="143"/>
      <c r="AE203" s="143"/>
      <c r="AF203" s="143"/>
      <c r="AG203" s="143"/>
      <c r="AH203" s="143"/>
      <c r="AI203" s="143"/>
      <c r="AJ203" s="143"/>
      <c r="AK203" s="143"/>
      <c r="AL203" s="143"/>
      <c r="AM203" s="143"/>
      <c r="AN203" s="143"/>
      <c r="AO203" s="143"/>
      <c r="AP203" s="143"/>
      <c r="AQ203" s="143"/>
      <c r="AR203" s="143"/>
      <c r="AS203" s="143"/>
      <c r="AT203" s="143"/>
      <c r="AU203" s="143"/>
      <c r="AV203" s="143"/>
      <c r="AW203" s="143"/>
      <c r="AX203" s="143"/>
      <c r="AY203" s="144"/>
      <c r="AZ203" s="144"/>
      <c r="BA203" s="144"/>
    </row>
    <row r="204" spans="1:53">
      <c r="A204" s="143"/>
      <c r="B204" s="143"/>
      <c r="C204" s="141"/>
      <c r="D204" s="143"/>
      <c r="E204" s="143"/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1"/>
      <c r="W204" s="143"/>
      <c r="X204" s="143"/>
      <c r="Y204" s="143"/>
      <c r="Z204" s="143"/>
      <c r="AA204" s="143"/>
      <c r="AB204" s="143"/>
      <c r="AC204" s="143"/>
      <c r="AD204" s="143"/>
      <c r="AE204" s="143"/>
      <c r="AF204" s="143"/>
      <c r="AG204" s="143"/>
      <c r="AH204" s="143"/>
      <c r="AI204" s="143"/>
      <c r="AJ204" s="143"/>
      <c r="AK204" s="143"/>
      <c r="AL204" s="143"/>
      <c r="AM204" s="143"/>
      <c r="AN204" s="143"/>
      <c r="AO204" s="143"/>
      <c r="AP204" s="143"/>
      <c r="AQ204" s="143"/>
      <c r="AR204" s="143"/>
      <c r="AS204" s="143"/>
      <c r="AT204" s="143"/>
      <c r="AU204" s="143"/>
      <c r="AV204" s="143"/>
      <c r="AW204" s="143"/>
      <c r="AX204" s="143"/>
      <c r="AY204" s="144"/>
      <c r="AZ204" s="144"/>
      <c r="BA204" s="144"/>
    </row>
    <row r="205" spans="1:53">
      <c r="A205" s="143"/>
      <c r="B205" s="143"/>
      <c r="C205" s="141"/>
      <c r="D205" s="143"/>
      <c r="E205" s="143"/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1"/>
      <c r="W205" s="143"/>
      <c r="X205" s="143"/>
      <c r="Y205" s="143"/>
      <c r="Z205" s="143"/>
      <c r="AA205" s="143"/>
      <c r="AB205" s="143"/>
      <c r="AC205" s="143"/>
      <c r="AD205" s="143"/>
      <c r="AE205" s="143"/>
      <c r="AF205" s="143"/>
      <c r="AG205" s="143"/>
      <c r="AH205" s="143"/>
      <c r="AI205" s="143"/>
      <c r="AJ205" s="143"/>
      <c r="AK205" s="143"/>
      <c r="AL205" s="143"/>
      <c r="AM205" s="143"/>
      <c r="AN205" s="143"/>
      <c r="AO205" s="143"/>
      <c r="AP205" s="143"/>
      <c r="AQ205" s="143"/>
      <c r="AR205" s="143"/>
      <c r="AS205" s="143"/>
      <c r="AT205" s="143"/>
      <c r="AU205" s="143"/>
      <c r="AV205" s="143"/>
      <c r="AW205" s="143"/>
      <c r="AX205" s="143"/>
      <c r="AY205" s="144"/>
      <c r="AZ205" s="144"/>
      <c r="BA205" s="144"/>
    </row>
    <row r="206" spans="1:53">
      <c r="A206" s="143"/>
      <c r="B206" s="143"/>
      <c r="C206" s="141"/>
      <c r="D206" s="143"/>
      <c r="E206" s="143"/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1"/>
      <c r="W206" s="143"/>
      <c r="X206" s="143"/>
      <c r="Y206" s="143"/>
      <c r="Z206" s="143"/>
      <c r="AA206" s="143"/>
      <c r="AB206" s="143"/>
      <c r="AC206" s="143"/>
      <c r="AD206" s="143"/>
      <c r="AE206" s="143"/>
      <c r="AF206" s="143"/>
      <c r="AG206" s="143"/>
      <c r="AH206" s="143"/>
      <c r="AI206" s="143"/>
      <c r="AJ206" s="143"/>
      <c r="AK206" s="143"/>
      <c r="AL206" s="143"/>
      <c r="AM206" s="143"/>
      <c r="AN206" s="143"/>
      <c r="AO206" s="143"/>
      <c r="AP206" s="143"/>
      <c r="AQ206" s="143"/>
      <c r="AR206" s="143"/>
      <c r="AS206" s="143"/>
      <c r="AT206" s="143"/>
      <c r="AU206" s="143"/>
      <c r="AV206" s="143"/>
      <c r="AW206" s="143"/>
      <c r="AX206" s="143"/>
      <c r="AY206" s="144"/>
      <c r="AZ206" s="144"/>
      <c r="BA206" s="144"/>
    </row>
    <row r="207" spans="1:53">
      <c r="A207" s="143"/>
      <c r="B207" s="143"/>
      <c r="C207" s="141"/>
      <c r="D207" s="143"/>
      <c r="E207" s="143"/>
      <c r="F207" s="143"/>
      <c r="G207" s="143"/>
      <c r="H207" s="143"/>
      <c r="I207" s="143"/>
      <c r="J207" s="143"/>
      <c r="K207" s="143"/>
      <c r="L207" s="143"/>
      <c r="M207" s="143"/>
      <c r="N207" s="143"/>
      <c r="O207" s="143"/>
      <c r="P207" s="143"/>
      <c r="Q207" s="143"/>
      <c r="R207" s="143"/>
      <c r="S207" s="143"/>
      <c r="T207" s="143"/>
      <c r="U207" s="143"/>
      <c r="V207" s="141"/>
      <c r="W207" s="143"/>
      <c r="X207" s="143"/>
      <c r="Y207" s="143"/>
      <c r="Z207" s="143"/>
      <c r="AA207" s="143"/>
      <c r="AB207" s="143"/>
      <c r="AC207" s="143"/>
      <c r="AD207" s="143"/>
      <c r="AE207" s="143"/>
      <c r="AF207" s="143"/>
      <c r="AG207" s="143"/>
      <c r="AH207" s="143"/>
      <c r="AI207" s="143"/>
      <c r="AJ207" s="143"/>
      <c r="AK207" s="143"/>
      <c r="AL207" s="143"/>
      <c r="AM207" s="143"/>
      <c r="AN207" s="143"/>
      <c r="AO207" s="143"/>
      <c r="AP207" s="143"/>
      <c r="AQ207" s="143"/>
      <c r="AR207" s="143"/>
      <c r="AS207" s="143"/>
      <c r="AT207" s="143"/>
      <c r="AU207" s="143"/>
      <c r="AV207" s="143"/>
      <c r="AW207" s="143"/>
      <c r="AX207" s="143"/>
      <c r="AY207" s="144"/>
      <c r="AZ207" s="144"/>
      <c r="BA207" s="144"/>
    </row>
    <row r="208" spans="1:53">
      <c r="A208" s="143"/>
      <c r="B208" s="143"/>
      <c r="C208" s="141"/>
      <c r="D208" s="143"/>
      <c r="E208" s="143"/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1"/>
      <c r="W208" s="143"/>
      <c r="X208" s="143"/>
      <c r="Y208" s="143"/>
      <c r="Z208" s="143"/>
      <c r="AA208" s="143"/>
      <c r="AB208" s="143"/>
      <c r="AC208" s="143"/>
      <c r="AD208" s="143"/>
      <c r="AE208" s="143"/>
      <c r="AF208" s="143"/>
      <c r="AG208" s="143"/>
      <c r="AH208" s="143"/>
      <c r="AI208" s="143"/>
      <c r="AJ208" s="143"/>
      <c r="AK208" s="143"/>
      <c r="AL208" s="143"/>
      <c r="AM208" s="143"/>
      <c r="AN208" s="143"/>
      <c r="AO208" s="143"/>
      <c r="AP208" s="143"/>
      <c r="AQ208" s="143"/>
      <c r="AR208" s="143"/>
      <c r="AS208" s="143"/>
      <c r="AT208" s="143"/>
      <c r="AU208" s="143"/>
      <c r="AV208" s="143"/>
      <c r="AW208" s="143"/>
      <c r="AX208" s="143"/>
      <c r="AY208" s="144"/>
      <c r="AZ208" s="144"/>
      <c r="BA208" s="144"/>
    </row>
    <row r="209" spans="1:53">
      <c r="A209" s="143"/>
      <c r="B209" s="143"/>
      <c r="C209" s="141"/>
      <c r="D209" s="143"/>
      <c r="E209" s="143"/>
      <c r="F209" s="143"/>
      <c r="G209" s="143"/>
      <c r="H209" s="143"/>
      <c r="I209" s="143"/>
      <c r="J209" s="143"/>
      <c r="K209" s="143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1"/>
      <c r="W209" s="143"/>
      <c r="X209" s="143"/>
      <c r="Y209" s="143"/>
      <c r="Z209" s="143"/>
      <c r="AA209" s="143"/>
      <c r="AB209" s="143"/>
      <c r="AC209" s="143"/>
      <c r="AD209" s="143"/>
      <c r="AE209" s="143"/>
      <c r="AF209" s="143"/>
      <c r="AG209" s="143"/>
      <c r="AH209" s="143"/>
      <c r="AI209" s="143"/>
      <c r="AJ209" s="143"/>
      <c r="AK209" s="143"/>
      <c r="AL209" s="143"/>
      <c r="AM209" s="143"/>
      <c r="AN209" s="143"/>
      <c r="AO209" s="143"/>
      <c r="AP209" s="143"/>
      <c r="AQ209" s="143"/>
      <c r="AR209" s="143"/>
      <c r="AS209" s="143"/>
      <c r="AT209" s="143"/>
      <c r="AU209" s="143"/>
      <c r="AV209" s="143"/>
      <c r="AW209" s="143"/>
      <c r="AX209" s="143"/>
      <c r="AY209" s="144"/>
      <c r="AZ209" s="144"/>
      <c r="BA209" s="144"/>
    </row>
    <row r="210" spans="1:53">
      <c r="A210" s="143"/>
      <c r="B210" s="143"/>
      <c r="C210" s="141"/>
      <c r="D210" s="143"/>
      <c r="E210" s="143"/>
      <c r="F210" s="143"/>
      <c r="G210" s="143"/>
      <c r="H210" s="143"/>
      <c r="I210" s="143"/>
      <c r="J210" s="143"/>
      <c r="K210" s="143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1"/>
      <c r="W210" s="143"/>
      <c r="X210" s="143"/>
      <c r="Y210" s="143"/>
      <c r="Z210" s="143"/>
      <c r="AA210" s="143"/>
      <c r="AB210" s="143"/>
      <c r="AC210" s="143"/>
      <c r="AD210" s="143"/>
      <c r="AE210" s="143"/>
      <c r="AF210" s="143"/>
      <c r="AG210" s="143"/>
      <c r="AH210" s="143"/>
      <c r="AI210" s="143"/>
      <c r="AJ210" s="143"/>
      <c r="AK210" s="143"/>
      <c r="AL210" s="143"/>
      <c r="AM210" s="143"/>
      <c r="AN210" s="143"/>
      <c r="AO210" s="143"/>
      <c r="AP210" s="143"/>
      <c r="AQ210" s="143"/>
      <c r="AR210" s="143"/>
      <c r="AS210" s="143"/>
      <c r="AT210" s="143"/>
      <c r="AU210" s="143"/>
      <c r="AV210" s="143"/>
      <c r="AW210" s="143"/>
      <c r="AX210" s="143"/>
      <c r="AY210" s="144"/>
      <c r="AZ210" s="144"/>
      <c r="BA210" s="144"/>
    </row>
    <row r="211" spans="1:53">
      <c r="A211" s="143"/>
      <c r="B211" s="143"/>
      <c r="C211" s="141"/>
      <c r="D211" s="143"/>
      <c r="E211" s="143"/>
      <c r="F211" s="143"/>
      <c r="G211" s="143"/>
      <c r="H211" s="143"/>
      <c r="I211" s="143"/>
      <c r="J211" s="143"/>
      <c r="K211" s="143"/>
      <c r="L211" s="143"/>
      <c r="M211" s="143"/>
      <c r="N211" s="143"/>
      <c r="O211" s="143"/>
      <c r="P211" s="143"/>
      <c r="Q211" s="143"/>
      <c r="R211" s="143"/>
      <c r="S211" s="143"/>
      <c r="T211" s="143"/>
      <c r="U211" s="143"/>
      <c r="V211" s="141"/>
      <c r="W211" s="143"/>
      <c r="X211" s="143"/>
      <c r="Y211" s="143"/>
      <c r="Z211" s="143"/>
      <c r="AA211" s="143"/>
      <c r="AB211" s="143"/>
      <c r="AC211" s="143"/>
      <c r="AD211" s="143"/>
      <c r="AE211" s="143"/>
      <c r="AF211" s="143"/>
      <c r="AG211" s="143"/>
      <c r="AH211" s="143"/>
      <c r="AI211" s="143"/>
      <c r="AJ211" s="143"/>
      <c r="AK211" s="143"/>
      <c r="AL211" s="143"/>
      <c r="AM211" s="143"/>
      <c r="AN211" s="143"/>
      <c r="AO211" s="143"/>
      <c r="AP211" s="143"/>
      <c r="AQ211" s="143"/>
      <c r="AR211" s="143"/>
      <c r="AS211" s="143"/>
      <c r="AT211" s="143"/>
      <c r="AU211" s="143"/>
      <c r="AV211" s="143"/>
      <c r="AW211" s="143"/>
      <c r="AX211" s="143"/>
      <c r="AY211" s="144"/>
      <c r="AZ211" s="144"/>
      <c r="BA211" s="144"/>
    </row>
    <row r="212" spans="1:53">
      <c r="A212" s="143"/>
      <c r="B212" s="143"/>
      <c r="C212" s="141"/>
      <c r="D212" s="143"/>
      <c r="E212" s="143"/>
      <c r="F212" s="143"/>
      <c r="G212" s="143"/>
      <c r="H212" s="143"/>
      <c r="I212" s="143"/>
      <c r="J212" s="143"/>
      <c r="K212" s="143"/>
      <c r="L212" s="143"/>
      <c r="M212" s="143"/>
      <c r="N212" s="143"/>
      <c r="O212" s="143"/>
      <c r="P212" s="143"/>
      <c r="Q212" s="143"/>
      <c r="R212" s="143"/>
      <c r="S212" s="143"/>
      <c r="T212" s="143"/>
      <c r="U212" s="143"/>
      <c r="V212" s="141"/>
      <c r="W212" s="143"/>
      <c r="X212" s="143"/>
      <c r="Y212" s="143"/>
      <c r="Z212" s="143"/>
      <c r="AA212" s="143"/>
      <c r="AB212" s="143"/>
      <c r="AC212" s="143"/>
      <c r="AD212" s="143"/>
      <c r="AE212" s="143"/>
      <c r="AF212" s="143"/>
      <c r="AG212" s="143"/>
      <c r="AH212" s="143"/>
      <c r="AI212" s="143"/>
      <c r="AJ212" s="143"/>
      <c r="AK212" s="143"/>
      <c r="AL212" s="143"/>
      <c r="AM212" s="143"/>
      <c r="AN212" s="143"/>
      <c r="AO212" s="143"/>
      <c r="AP212" s="143"/>
      <c r="AQ212" s="143"/>
      <c r="AR212" s="143"/>
      <c r="AS212" s="143"/>
      <c r="AT212" s="143"/>
      <c r="AU212" s="143"/>
      <c r="AV212" s="143"/>
      <c r="AW212" s="143"/>
      <c r="AX212" s="143"/>
      <c r="AY212" s="144"/>
      <c r="AZ212" s="144"/>
      <c r="BA212" s="144"/>
    </row>
    <row r="213" spans="1:53">
      <c r="A213" s="143"/>
      <c r="B213" s="143"/>
      <c r="C213" s="141"/>
      <c r="D213" s="143"/>
      <c r="E213" s="143"/>
      <c r="F213" s="143"/>
      <c r="G213" s="143"/>
      <c r="H213" s="143"/>
      <c r="I213" s="143"/>
      <c r="J213" s="143"/>
      <c r="K213" s="143"/>
      <c r="L213" s="143"/>
      <c r="M213" s="143"/>
      <c r="N213" s="143"/>
      <c r="O213" s="143"/>
      <c r="P213" s="143"/>
      <c r="Q213" s="143"/>
      <c r="R213" s="143"/>
      <c r="S213" s="143"/>
      <c r="T213" s="143"/>
      <c r="U213" s="143"/>
      <c r="V213" s="141"/>
      <c r="W213" s="143"/>
      <c r="X213" s="143"/>
      <c r="Y213" s="143"/>
      <c r="Z213" s="143"/>
      <c r="AA213" s="143"/>
      <c r="AB213" s="143"/>
      <c r="AC213" s="143"/>
      <c r="AD213" s="143"/>
      <c r="AE213" s="143"/>
      <c r="AF213" s="143"/>
      <c r="AG213" s="143"/>
      <c r="AH213" s="143"/>
      <c r="AI213" s="143"/>
      <c r="AJ213" s="143"/>
      <c r="AK213" s="143"/>
      <c r="AL213" s="143"/>
      <c r="AM213" s="143"/>
      <c r="AN213" s="143"/>
      <c r="AO213" s="143"/>
      <c r="AP213" s="143"/>
      <c r="AQ213" s="143"/>
      <c r="AR213" s="143"/>
      <c r="AS213" s="143"/>
      <c r="AT213" s="143"/>
      <c r="AU213" s="143"/>
      <c r="AV213" s="143"/>
      <c r="AW213" s="143"/>
      <c r="AX213" s="143"/>
      <c r="AY213" s="144"/>
      <c r="AZ213" s="144"/>
      <c r="BA213" s="144"/>
    </row>
    <row r="214" spans="1:53">
      <c r="A214" s="143"/>
      <c r="B214" s="143"/>
      <c r="C214" s="141"/>
      <c r="D214" s="143"/>
      <c r="E214" s="143"/>
      <c r="F214" s="143"/>
      <c r="G214" s="143"/>
      <c r="H214" s="143"/>
      <c r="I214" s="143"/>
      <c r="J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1"/>
      <c r="W214" s="143"/>
      <c r="X214" s="143"/>
      <c r="Y214" s="143"/>
      <c r="Z214" s="143"/>
      <c r="AA214" s="143"/>
      <c r="AB214" s="143"/>
      <c r="AC214" s="143"/>
      <c r="AD214" s="143"/>
      <c r="AE214" s="143"/>
      <c r="AF214" s="143"/>
      <c r="AG214" s="143"/>
      <c r="AH214" s="143"/>
      <c r="AI214" s="143"/>
      <c r="AJ214" s="143"/>
      <c r="AK214" s="143"/>
      <c r="AL214" s="143"/>
      <c r="AM214" s="143"/>
      <c r="AN214" s="143"/>
      <c r="AO214" s="143"/>
      <c r="AP214" s="143"/>
      <c r="AQ214" s="143"/>
      <c r="AR214" s="143"/>
      <c r="AS214" s="143"/>
      <c r="AT214" s="143"/>
      <c r="AU214" s="143"/>
      <c r="AV214" s="143"/>
      <c r="AW214" s="143"/>
      <c r="AX214" s="143"/>
      <c r="AY214" s="144"/>
      <c r="AZ214" s="144"/>
      <c r="BA214" s="144"/>
    </row>
    <row r="215" spans="1:53">
      <c r="A215" s="143"/>
      <c r="B215" s="143"/>
      <c r="C215" s="141"/>
      <c r="D215" s="143"/>
      <c r="E215" s="143"/>
      <c r="F215" s="143"/>
      <c r="G215" s="143"/>
      <c r="H215" s="143"/>
      <c r="I215" s="143"/>
      <c r="J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1"/>
      <c r="W215" s="143"/>
      <c r="X215" s="143"/>
      <c r="Y215" s="143"/>
      <c r="Z215" s="143"/>
      <c r="AA215" s="143"/>
      <c r="AB215" s="143"/>
      <c r="AC215" s="143"/>
      <c r="AD215" s="143"/>
      <c r="AE215" s="143"/>
      <c r="AF215" s="143"/>
      <c r="AG215" s="143"/>
      <c r="AH215" s="143"/>
      <c r="AI215" s="143"/>
      <c r="AJ215" s="143"/>
      <c r="AK215" s="143"/>
      <c r="AL215" s="143"/>
      <c r="AM215" s="143"/>
      <c r="AN215" s="143"/>
      <c r="AO215" s="143"/>
      <c r="AP215" s="143"/>
      <c r="AQ215" s="143"/>
      <c r="AR215" s="143"/>
      <c r="AS215" s="143"/>
      <c r="AT215" s="143"/>
      <c r="AU215" s="143"/>
      <c r="AV215" s="143"/>
      <c r="AW215" s="143"/>
      <c r="AX215" s="143"/>
      <c r="AY215" s="144"/>
      <c r="AZ215" s="144"/>
      <c r="BA215" s="144"/>
    </row>
    <row r="216" spans="1:53">
      <c r="A216" s="143"/>
      <c r="B216" s="143"/>
      <c r="C216" s="141"/>
      <c r="D216" s="143"/>
      <c r="E216" s="143"/>
      <c r="F216" s="143"/>
      <c r="G216" s="143"/>
      <c r="H216" s="143"/>
      <c r="I216" s="143"/>
      <c r="J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1"/>
      <c r="W216" s="143"/>
      <c r="X216" s="143"/>
      <c r="Y216" s="143"/>
      <c r="Z216" s="143"/>
      <c r="AA216" s="143"/>
      <c r="AB216" s="143"/>
      <c r="AC216" s="143"/>
      <c r="AD216" s="143"/>
      <c r="AE216" s="143"/>
      <c r="AF216" s="143"/>
      <c r="AG216" s="143"/>
      <c r="AH216" s="143"/>
      <c r="AI216" s="143"/>
      <c r="AJ216" s="143"/>
      <c r="AK216" s="143"/>
      <c r="AL216" s="143"/>
      <c r="AM216" s="143"/>
      <c r="AN216" s="143"/>
      <c r="AO216" s="143"/>
      <c r="AP216" s="143"/>
      <c r="AQ216" s="143"/>
      <c r="AR216" s="143"/>
      <c r="AS216" s="143"/>
      <c r="AT216" s="143"/>
      <c r="AU216" s="143"/>
      <c r="AV216" s="143"/>
      <c r="AW216" s="143"/>
      <c r="AX216" s="143"/>
      <c r="AY216" s="144"/>
      <c r="AZ216" s="144"/>
      <c r="BA216" s="144"/>
    </row>
    <row r="217" spans="1:53">
      <c r="A217" s="143"/>
      <c r="B217" s="143"/>
      <c r="C217" s="141"/>
      <c r="D217" s="143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3"/>
      <c r="U217" s="143"/>
      <c r="V217" s="141"/>
      <c r="W217" s="143"/>
      <c r="X217" s="143"/>
      <c r="Y217" s="143"/>
      <c r="Z217" s="143"/>
      <c r="AA217" s="143"/>
      <c r="AB217" s="143"/>
      <c r="AC217" s="143"/>
      <c r="AD217" s="143"/>
      <c r="AE217" s="143"/>
      <c r="AF217" s="143"/>
      <c r="AG217" s="143"/>
      <c r="AH217" s="143"/>
      <c r="AI217" s="143"/>
      <c r="AJ217" s="143"/>
      <c r="AK217" s="143"/>
      <c r="AL217" s="143"/>
      <c r="AM217" s="143"/>
      <c r="AN217" s="143"/>
      <c r="AO217" s="143"/>
      <c r="AP217" s="143"/>
      <c r="AQ217" s="143"/>
      <c r="AR217" s="143"/>
      <c r="AS217" s="143"/>
      <c r="AT217" s="143"/>
      <c r="AU217" s="143"/>
      <c r="AV217" s="143"/>
      <c r="AW217" s="143"/>
      <c r="AX217" s="143"/>
      <c r="AY217" s="144"/>
      <c r="AZ217" s="144"/>
      <c r="BA217" s="144"/>
    </row>
    <row r="218" spans="1:53">
      <c r="A218" s="143"/>
      <c r="B218" s="143"/>
      <c r="C218" s="141"/>
      <c r="D218" s="143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1"/>
      <c r="W218" s="143"/>
      <c r="X218" s="143"/>
      <c r="Y218" s="143"/>
      <c r="Z218" s="143"/>
      <c r="AA218" s="143"/>
      <c r="AB218" s="143"/>
      <c r="AC218" s="143"/>
      <c r="AD218" s="143"/>
      <c r="AE218" s="143"/>
      <c r="AF218" s="143"/>
      <c r="AG218" s="143"/>
      <c r="AH218" s="143"/>
      <c r="AI218" s="143"/>
      <c r="AJ218" s="143"/>
      <c r="AK218" s="143"/>
      <c r="AL218" s="143"/>
      <c r="AM218" s="143"/>
      <c r="AN218" s="143"/>
      <c r="AO218" s="143"/>
      <c r="AP218" s="143"/>
      <c r="AQ218" s="143"/>
      <c r="AR218" s="143"/>
      <c r="AS218" s="143"/>
      <c r="AT218" s="143"/>
      <c r="AU218" s="143"/>
      <c r="AV218" s="143"/>
      <c r="AW218" s="143"/>
      <c r="AX218" s="143"/>
      <c r="AY218" s="144"/>
      <c r="AZ218" s="144"/>
      <c r="BA218" s="144"/>
    </row>
    <row r="219" spans="1:53">
      <c r="A219" s="143"/>
      <c r="B219" s="143"/>
      <c r="C219" s="141"/>
      <c r="D219" s="143"/>
      <c r="E219" s="143"/>
      <c r="F219" s="143"/>
      <c r="G219" s="143"/>
      <c r="H219" s="143"/>
      <c r="I219" s="143"/>
      <c r="J219" s="143"/>
      <c r="K219" s="143"/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1"/>
      <c r="W219" s="143"/>
      <c r="X219" s="143"/>
      <c r="Y219" s="143"/>
      <c r="Z219" s="143"/>
      <c r="AA219" s="143"/>
      <c r="AB219" s="143"/>
      <c r="AC219" s="143"/>
      <c r="AD219" s="143"/>
      <c r="AE219" s="143"/>
      <c r="AF219" s="143"/>
      <c r="AG219" s="143"/>
      <c r="AH219" s="143"/>
      <c r="AI219" s="143"/>
      <c r="AJ219" s="143"/>
      <c r="AK219" s="143"/>
      <c r="AL219" s="143"/>
      <c r="AM219" s="143"/>
      <c r="AN219" s="143"/>
      <c r="AO219" s="143"/>
      <c r="AP219" s="143"/>
      <c r="AQ219" s="143"/>
      <c r="AR219" s="143"/>
      <c r="AS219" s="143"/>
      <c r="AT219" s="143"/>
      <c r="AU219" s="143"/>
      <c r="AV219" s="143"/>
      <c r="AW219" s="143"/>
      <c r="AX219" s="143"/>
      <c r="AY219" s="144"/>
      <c r="AZ219" s="144"/>
      <c r="BA219" s="144"/>
    </row>
    <row r="220" spans="1:53">
      <c r="A220" s="143"/>
      <c r="B220" s="143"/>
      <c r="C220" s="141"/>
      <c r="D220" s="143"/>
      <c r="E220" s="143"/>
      <c r="F220" s="143"/>
      <c r="G220" s="143"/>
      <c r="H220" s="143"/>
      <c r="I220" s="143"/>
      <c r="J220" s="143"/>
      <c r="K220" s="143"/>
      <c r="L220" s="143"/>
      <c r="M220" s="143"/>
      <c r="N220" s="143"/>
      <c r="O220" s="143"/>
      <c r="P220" s="143"/>
      <c r="Q220" s="143"/>
      <c r="R220" s="143"/>
      <c r="S220" s="143"/>
      <c r="T220" s="143"/>
      <c r="U220" s="143"/>
      <c r="V220" s="141"/>
      <c r="W220" s="143"/>
      <c r="X220" s="143"/>
      <c r="Y220" s="143"/>
      <c r="Z220" s="143"/>
      <c r="AA220" s="143"/>
      <c r="AB220" s="143"/>
      <c r="AC220" s="143"/>
      <c r="AD220" s="143"/>
      <c r="AE220" s="143"/>
      <c r="AF220" s="143"/>
      <c r="AG220" s="143"/>
      <c r="AH220" s="143"/>
      <c r="AI220" s="143"/>
      <c r="AJ220" s="143"/>
      <c r="AK220" s="143"/>
      <c r="AL220" s="143"/>
      <c r="AM220" s="143"/>
      <c r="AN220" s="143"/>
      <c r="AO220" s="143"/>
      <c r="AP220" s="143"/>
      <c r="AQ220" s="143"/>
      <c r="AR220" s="143"/>
      <c r="AS220" s="143"/>
      <c r="AT220" s="143"/>
      <c r="AU220" s="143"/>
      <c r="AV220" s="143"/>
      <c r="AW220" s="143"/>
      <c r="AX220" s="143"/>
      <c r="AY220" s="144"/>
      <c r="AZ220" s="144"/>
      <c r="BA220" s="144"/>
    </row>
    <row r="221" spans="1:53">
      <c r="A221" s="143"/>
      <c r="B221" s="143"/>
      <c r="C221" s="141"/>
      <c r="D221" s="143"/>
      <c r="E221" s="143"/>
      <c r="F221" s="143"/>
      <c r="G221" s="143"/>
      <c r="H221" s="143"/>
      <c r="I221" s="143"/>
      <c r="J221" s="143"/>
      <c r="K221" s="143"/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1"/>
      <c r="W221" s="143"/>
      <c r="X221" s="143"/>
      <c r="Y221" s="143"/>
      <c r="Z221" s="143"/>
      <c r="AA221" s="143"/>
      <c r="AB221" s="143"/>
      <c r="AC221" s="143"/>
      <c r="AD221" s="143"/>
      <c r="AE221" s="143"/>
      <c r="AF221" s="143"/>
      <c r="AG221" s="143"/>
      <c r="AH221" s="143"/>
      <c r="AI221" s="143"/>
      <c r="AJ221" s="143"/>
      <c r="AK221" s="143"/>
      <c r="AL221" s="143"/>
      <c r="AM221" s="143"/>
      <c r="AN221" s="143"/>
      <c r="AO221" s="143"/>
      <c r="AP221" s="143"/>
      <c r="AQ221" s="143"/>
      <c r="AR221" s="143"/>
      <c r="AS221" s="143"/>
      <c r="AT221" s="143"/>
      <c r="AU221" s="143"/>
      <c r="AV221" s="143"/>
      <c r="AW221" s="143"/>
      <c r="AX221" s="143"/>
      <c r="AY221" s="144"/>
      <c r="AZ221" s="144"/>
      <c r="BA221" s="144"/>
    </row>
    <row r="222" spans="1:53">
      <c r="A222" s="143"/>
      <c r="B222" s="143"/>
      <c r="C222" s="141"/>
      <c r="D222" s="143"/>
      <c r="E222" s="143"/>
      <c r="F222" s="143"/>
      <c r="G222" s="143"/>
      <c r="H222" s="143"/>
      <c r="I222" s="143"/>
      <c r="J222" s="143"/>
      <c r="K222" s="143"/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1"/>
      <c r="W222" s="143"/>
      <c r="X222" s="143"/>
      <c r="Y222" s="143"/>
      <c r="Z222" s="143"/>
      <c r="AA222" s="143"/>
      <c r="AB222" s="143"/>
      <c r="AC222" s="143"/>
      <c r="AD222" s="143"/>
      <c r="AE222" s="143"/>
      <c r="AF222" s="143"/>
      <c r="AG222" s="143"/>
      <c r="AH222" s="143"/>
      <c r="AI222" s="143"/>
      <c r="AJ222" s="143"/>
      <c r="AK222" s="143"/>
      <c r="AL222" s="143"/>
      <c r="AM222" s="143"/>
      <c r="AN222" s="143"/>
      <c r="AO222" s="143"/>
      <c r="AP222" s="143"/>
      <c r="AQ222" s="143"/>
      <c r="AR222" s="143"/>
      <c r="AS222" s="143"/>
      <c r="AT222" s="143"/>
      <c r="AU222" s="143"/>
      <c r="AV222" s="143"/>
      <c r="AW222" s="143"/>
      <c r="AX222" s="143"/>
      <c r="AY222" s="144"/>
      <c r="AZ222" s="144"/>
      <c r="BA222" s="144"/>
    </row>
    <row r="223" spans="1:53">
      <c r="A223" s="143"/>
      <c r="B223" s="143"/>
      <c r="C223" s="141"/>
      <c r="D223" s="143"/>
      <c r="E223" s="143"/>
      <c r="F223" s="143"/>
      <c r="G223" s="143"/>
      <c r="H223" s="143"/>
      <c r="I223" s="143"/>
      <c r="J223" s="143"/>
      <c r="K223" s="143"/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1"/>
      <c r="W223" s="143"/>
      <c r="X223" s="143"/>
      <c r="Y223" s="143"/>
      <c r="Z223" s="143"/>
      <c r="AA223" s="143"/>
      <c r="AB223" s="143"/>
      <c r="AC223" s="143"/>
      <c r="AD223" s="143"/>
      <c r="AE223" s="143"/>
      <c r="AF223" s="143"/>
      <c r="AG223" s="143"/>
      <c r="AH223" s="143"/>
      <c r="AI223" s="143"/>
      <c r="AJ223" s="143"/>
      <c r="AK223" s="143"/>
      <c r="AL223" s="143"/>
      <c r="AM223" s="143"/>
      <c r="AN223" s="143"/>
      <c r="AO223" s="143"/>
      <c r="AP223" s="143"/>
      <c r="AQ223" s="143"/>
      <c r="AR223" s="143"/>
      <c r="AS223" s="143"/>
      <c r="AT223" s="143"/>
      <c r="AU223" s="143"/>
      <c r="AV223" s="143"/>
      <c r="AW223" s="143"/>
      <c r="AX223" s="143"/>
      <c r="AY223" s="144"/>
      <c r="AZ223" s="144"/>
      <c r="BA223" s="144"/>
    </row>
    <row r="224" spans="1:53">
      <c r="A224" s="143"/>
      <c r="B224" s="143"/>
      <c r="C224" s="141"/>
      <c r="D224" s="143"/>
      <c r="E224" s="143"/>
      <c r="F224" s="143"/>
      <c r="G224" s="143"/>
      <c r="H224" s="143"/>
      <c r="I224" s="143"/>
      <c r="J224" s="143"/>
      <c r="K224" s="143"/>
      <c r="L224" s="143"/>
      <c r="M224" s="143"/>
      <c r="N224" s="143"/>
      <c r="O224" s="143"/>
      <c r="P224" s="143"/>
      <c r="Q224" s="143"/>
      <c r="R224" s="143"/>
      <c r="S224" s="143"/>
      <c r="T224" s="143"/>
      <c r="U224" s="143"/>
      <c r="V224" s="141"/>
      <c r="W224" s="143"/>
      <c r="X224" s="143"/>
      <c r="Y224" s="143"/>
      <c r="Z224" s="143"/>
      <c r="AA224" s="143"/>
      <c r="AB224" s="143"/>
      <c r="AC224" s="143"/>
      <c r="AD224" s="143"/>
      <c r="AE224" s="143"/>
      <c r="AF224" s="143"/>
      <c r="AG224" s="143"/>
      <c r="AH224" s="143"/>
      <c r="AI224" s="143"/>
      <c r="AJ224" s="143"/>
      <c r="AK224" s="143"/>
      <c r="AL224" s="143"/>
      <c r="AM224" s="143"/>
      <c r="AN224" s="143"/>
      <c r="AO224" s="143"/>
      <c r="AP224" s="143"/>
      <c r="AQ224" s="143"/>
      <c r="AR224" s="143"/>
      <c r="AS224" s="143"/>
      <c r="AT224" s="143"/>
      <c r="AU224" s="143"/>
      <c r="AV224" s="143"/>
      <c r="AW224" s="143"/>
      <c r="AX224" s="143"/>
      <c r="AY224" s="144"/>
      <c r="AZ224" s="144"/>
      <c r="BA224" s="144"/>
    </row>
    <row r="225" spans="1:53">
      <c r="A225" s="143"/>
      <c r="B225" s="143"/>
      <c r="C225" s="141"/>
      <c r="D225" s="143"/>
      <c r="E225" s="143"/>
      <c r="F225" s="143"/>
      <c r="G225" s="143"/>
      <c r="H225" s="143"/>
      <c r="I225" s="143"/>
      <c r="J225" s="143"/>
      <c r="K225" s="143"/>
      <c r="L225" s="143"/>
      <c r="M225" s="143"/>
      <c r="N225" s="143"/>
      <c r="O225" s="143"/>
      <c r="P225" s="143"/>
      <c r="Q225" s="143"/>
      <c r="R225" s="143"/>
      <c r="S225" s="143"/>
      <c r="T225" s="143"/>
      <c r="U225" s="143"/>
      <c r="V225" s="141"/>
      <c r="W225" s="143"/>
      <c r="X225" s="143"/>
      <c r="Y225" s="143"/>
      <c r="Z225" s="143"/>
      <c r="AA225" s="143"/>
      <c r="AB225" s="143"/>
      <c r="AC225" s="143"/>
      <c r="AD225" s="143"/>
      <c r="AE225" s="143"/>
      <c r="AF225" s="143"/>
      <c r="AG225" s="143"/>
      <c r="AH225" s="143"/>
      <c r="AI225" s="143"/>
      <c r="AJ225" s="143"/>
      <c r="AK225" s="143"/>
      <c r="AL225" s="143"/>
      <c r="AM225" s="143"/>
      <c r="AN225" s="143"/>
      <c r="AO225" s="143"/>
      <c r="AP225" s="143"/>
      <c r="AQ225" s="143"/>
      <c r="AR225" s="143"/>
      <c r="AS225" s="143"/>
      <c r="AT225" s="143"/>
      <c r="AU225" s="143"/>
      <c r="AV225" s="143"/>
      <c r="AW225" s="143"/>
      <c r="AX225" s="143"/>
      <c r="AY225" s="144"/>
      <c r="AZ225" s="144"/>
      <c r="BA225" s="144"/>
    </row>
    <row r="226" spans="1:53">
      <c r="A226" s="143"/>
      <c r="B226" s="143"/>
      <c r="C226" s="141"/>
      <c r="D226" s="143"/>
      <c r="E226" s="143"/>
      <c r="F226" s="143"/>
      <c r="G226" s="143"/>
      <c r="H226" s="143"/>
      <c r="I226" s="143"/>
      <c r="J226" s="143"/>
      <c r="K226" s="143"/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1"/>
      <c r="W226" s="143"/>
      <c r="X226" s="143"/>
      <c r="Y226" s="143"/>
      <c r="Z226" s="143"/>
      <c r="AA226" s="143"/>
      <c r="AB226" s="143"/>
      <c r="AC226" s="143"/>
      <c r="AD226" s="143"/>
      <c r="AE226" s="143"/>
      <c r="AF226" s="143"/>
      <c r="AG226" s="143"/>
      <c r="AH226" s="143"/>
      <c r="AI226" s="143"/>
      <c r="AJ226" s="143"/>
      <c r="AK226" s="143"/>
      <c r="AL226" s="143"/>
      <c r="AM226" s="143"/>
      <c r="AN226" s="143"/>
      <c r="AO226" s="143"/>
      <c r="AP226" s="143"/>
      <c r="AQ226" s="143"/>
      <c r="AR226" s="143"/>
      <c r="AS226" s="143"/>
      <c r="AT226" s="143"/>
      <c r="AU226" s="143"/>
      <c r="AV226" s="143"/>
      <c r="AW226" s="143"/>
      <c r="AX226" s="143"/>
      <c r="AY226" s="144"/>
      <c r="AZ226" s="144"/>
      <c r="BA226" s="144"/>
    </row>
    <row r="227" spans="1:53">
      <c r="A227" s="143"/>
      <c r="B227" s="143"/>
      <c r="C227" s="141"/>
      <c r="D227" s="143"/>
      <c r="E227" s="143"/>
      <c r="F227" s="143"/>
      <c r="G227" s="143"/>
      <c r="H227" s="143"/>
      <c r="I227" s="143"/>
      <c r="J227" s="143"/>
      <c r="K227" s="143"/>
      <c r="L227" s="143"/>
      <c r="M227" s="143"/>
      <c r="N227" s="143"/>
      <c r="O227" s="143"/>
      <c r="P227" s="143"/>
      <c r="Q227" s="143"/>
      <c r="R227" s="143"/>
      <c r="S227" s="143"/>
      <c r="T227" s="143"/>
      <c r="U227" s="143"/>
      <c r="V227" s="141"/>
      <c r="W227" s="143"/>
      <c r="X227" s="143"/>
      <c r="Y227" s="143"/>
      <c r="Z227" s="143"/>
      <c r="AA227" s="143"/>
      <c r="AB227" s="143"/>
      <c r="AC227" s="143"/>
      <c r="AD227" s="143"/>
      <c r="AE227" s="143"/>
      <c r="AF227" s="143"/>
      <c r="AG227" s="143"/>
      <c r="AH227" s="143"/>
      <c r="AI227" s="143"/>
      <c r="AJ227" s="143"/>
      <c r="AK227" s="143"/>
      <c r="AL227" s="143"/>
      <c r="AM227" s="143"/>
      <c r="AN227" s="143"/>
      <c r="AO227" s="143"/>
      <c r="AP227" s="143"/>
      <c r="AQ227" s="143"/>
      <c r="AR227" s="143"/>
      <c r="AS227" s="143"/>
      <c r="AT227" s="143"/>
      <c r="AU227" s="143"/>
      <c r="AV227" s="143"/>
      <c r="AW227" s="143"/>
      <c r="AX227" s="143"/>
      <c r="AY227" s="144"/>
      <c r="AZ227" s="144"/>
      <c r="BA227" s="144"/>
    </row>
    <row r="228" spans="1:53">
      <c r="A228" s="144"/>
      <c r="B228" s="144"/>
      <c r="C228" s="140"/>
      <c r="D228" s="144"/>
      <c r="E228" s="144"/>
      <c r="F228" s="144"/>
      <c r="G228" s="144"/>
      <c r="H228" s="144"/>
      <c r="I228" s="144"/>
      <c r="J228" s="144"/>
      <c r="K228" s="144"/>
      <c r="L228" s="144"/>
      <c r="M228" s="144"/>
      <c r="N228" s="144"/>
      <c r="O228" s="144"/>
      <c r="P228" s="144"/>
      <c r="Q228" s="144"/>
      <c r="R228" s="144"/>
      <c r="S228" s="144"/>
      <c r="T228" s="144"/>
      <c r="U228" s="144"/>
      <c r="V228" s="140"/>
      <c r="W228" s="144"/>
      <c r="X228" s="144"/>
      <c r="Y228" s="144"/>
      <c r="Z228" s="144"/>
      <c r="AA228" s="144"/>
      <c r="AB228" s="144"/>
      <c r="AC228" s="144"/>
      <c r="AD228" s="144"/>
      <c r="AE228" s="144"/>
      <c r="AF228" s="144"/>
      <c r="AG228" s="144"/>
      <c r="AH228" s="144"/>
      <c r="AI228" s="144"/>
      <c r="AJ228" s="144"/>
      <c r="AK228" s="144"/>
      <c r="AL228" s="144"/>
      <c r="AM228" s="144"/>
      <c r="AN228" s="144"/>
      <c r="AO228" s="144"/>
      <c r="AP228" s="144"/>
      <c r="AQ228" s="144"/>
      <c r="AR228" s="144"/>
      <c r="AS228" s="144"/>
      <c r="AT228" s="144"/>
      <c r="AU228" s="144"/>
      <c r="AV228" s="144"/>
      <c r="AW228" s="144"/>
      <c r="AX228" s="144"/>
      <c r="AY228" s="144"/>
      <c r="AZ228" s="144"/>
      <c r="BA228" s="144"/>
    </row>
    <row r="229" spans="1:53">
      <c r="A229" s="144"/>
      <c r="B229" s="144"/>
      <c r="C229" s="140"/>
      <c r="D229" s="144"/>
      <c r="E229" s="144"/>
      <c r="F229" s="144"/>
      <c r="G229" s="144"/>
      <c r="H229" s="144"/>
      <c r="I229" s="144"/>
      <c r="J229" s="144"/>
      <c r="K229" s="144"/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140"/>
      <c r="W229" s="144"/>
      <c r="X229" s="144"/>
      <c r="Y229" s="144"/>
      <c r="Z229" s="144"/>
      <c r="AA229" s="144"/>
      <c r="AB229" s="144"/>
      <c r="AC229" s="144"/>
      <c r="AD229" s="144"/>
      <c r="AE229" s="144"/>
      <c r="AF229" s="144"/>
      <c r="AG229" s="144"/>
      <c r="AH229" s="144"/>
      <c r="AI229" s="144"/>
      <c r="AJ229" s="144"/>
      <c r="AK229" s="144"/>
      <c r="AL229" s="144"/>
      <c r="AM229" s="144"/>
      <c r="AN229" s="144"/>
      <c r="AO229" s="144"/>
      <c r="AP229" s="144"/>
      <c r="AQ229" s="144"/>
      <c r="AR229" s="144"/>
      <c r="AS229" s="144"/>
      <c r="AT229" s="144"/>
      <c r="AU229" s="144"/>
      <c r="AV229" s="144"/>
      <c r="AW229" s="144"/>
      <c r="AX229" s="144"/>
      <c r="AY229" s="144"/>
      <c r="AZ229" s="144"/>
      <c r="BA229" s="144"/>
    </row>
    <row r="230" spans="1:53">
      <c r="A230" s="144"/>
      <c r="B230" s="144"/>
      <c r="C230" s="140"/>
      <c r="D230" s="144"/>
      <c r="E230" s="144"/>
      <c r="F230" s="144"/>
      <c r="G230" s="144"/>
      <c r="H230" s="144"/>
      <c r="I230" s="144"/>
      <c r="J230" s="144"/>
      <c r="K230" s="144"/>
      <c r="L230" s="144"/>
      <c r="M230" s="144"/>
      <c r="N230" s="144"/>
      <c r="O230" s="144"/>
      <c r="P230" s="144"/>
      <c r="Q230" s="144"/>
      <c r="R230" s="144"/>
      <c r="S230" s="144"/>
      <c r="T230" s="144"/>
      <c r="U230" s="144"/>
      <c r="V230" s="140"/>
      <c r="W230" s="144"/>
      <c r="X230" s="144"/>
      <c r="Y230" s="144"/>
      <c r="Z230" s="144"/>
      <c r="AA230" s="144"/>
      <c r="AB230" s="144"/>
      <c r="AC230" s="144"/>
      <c r="AD230" s="144"/>
      <c r="AE230" s="144"/>
      <c r="AF230" s="144"/>
      <c r="AG230" s="144"/>
      <c r="AH230" s="144"/>
      <c r="AI230" s="144"/>
      <c r="AJ230" s="144"/>
      <c r="AK230" s="144"/>
      <c r="AL230" s="144"/>
      <c r="AM230" s="144"/>
      <c r="AN230" s="144"/>
      <c r="AO230" s="144"/>
      <c r="AP230" s="144"/>
      <c r="AQ230" s="144"/>
      <c r="AR230" s="144"/>
      <c r="AS230" s="144"/>
      <c r="AT230" s="144"/>
      <c r="AU230" s="144"/>
      <c r="AV230" s="144"/>
      <c r="AW230" s="144"/>
      <c r="AX230" s="144"/>
      <c r="AY230" s="144"/>
      <c r="AZ230" s="144"/>
      <c r="BA230" s="144"/>
    </row>
    <row r="231" spans="1:53">
      <c r="Z231" s="144"/>
      <c r="AA231" s="144"/>
      <c r="AB231" s="144"/>
      <c r="AC231" s="144"/>
      <c r="AD231" s="144"/>
      <c r="AE231" s="144"/>
      <c r="AF231" s="144"/>
      <c r="AG231" s="144"/>
      <c r="AH231" s="144"/>
      <c r="AI231" s="144"/>
      <c r="AJ231" s="144"/>
      <c r="AK231" s="144"/>
      <c r="AL231" s="144"/>
      <c r="AM231" s="144"/>
      <c r="AN231" s="144"/>
      <c r="AO231" s="144"/>
      <c r="AP231" s="144"/>
      <c r="AQ231" s="144"/>
      <c r="AR231" s="144"/>
      <c r="AS231" s="144"/>
      <c r="AT231" s="144"/>
      <c r="AU231" s="144"/>
      <c r="AV231" s="144"/>
      <c r="AW231" s="144"/>
      <c r="AX231" s="144"/>
      <c r="AY231" s="144"/>
      <c r="AZ231" s="144"/>
      <c r="BA231" s="144"/>
    </row>
    <row r="232" spans="1:53">
      <c r="Z232" s="144"/>
      <c r="AA232" s="144"/>
      <c r="AB232" s="144"/>
      <c r="AC232" s="144"/>
      <c r="AD232" s="144"/>
      <c r="AE232" s="144"/>
      <c r="AF232" s="144"/>
      <c r="AG232" s="144"/>
      <c r="AH232" s="144"/>
      <c r="AI232" s="144"/>
      <c r="AJ232" s="144"/>
      <c r="AK232" s="144"/>
      <c r="AL232" s="144"/>
      <c r="AM232" s="144"/>
      <c r="AN232" s="144"/>
      <c r="AO232" s="144"/>
      <c r="AP232" s="144"/>
      <c r="AQ232" s="144"/>
      <c r="AR232" s="144"/>
      <c r="AS232" s="144"/>
      <c r="AT232" s="144"/>
      <c r="AU232" s="144"/>
      <c r="AV232" s="144"/>
      <c r="AW232" s="144"/>
      <c r="AX232" s="144"/>
      <c r="AY232" s="144"/>
      <c r="AZ232" s="144"/>
      <c r="BA232" s="144"/>
    </row>
    <row r="233" spans="1:53">
      <c r="Z233" s="144"/>
      <c r="AA233" s="144"/>
      <c r="AB233" s="144"/>
      <c r="AC233" s="144"/>
      <c r="AD233" s="144"/>
      <c r="AE233" s="144"/>
      <c r="AF233" s="144"/>
      <c r="AG233" s="144"/>
      <c r="AH233" s="144"/>
      <c r="AI233" s="144"/>
      <c r="AJ233" s="144"/>
      <c r="AK233" s="144"/>
      <c r="AL233" s="144"/>
      <c r="AM233" s="144"/>
      <c r="AN233" s="144"/>
      <c r="AO233" s="144"/>
      <c r="AP233" s="144"/>
      <c r="AQ233" s="144"/>
      <c r="AR233" s="144"/>
      <c r="AS233" s="144"/>
      <c r="AT233" s="144"/>
      <c r="AU233" s="144"/>
      <c r="AV233" s="144"/>
      <c r="AW233" s="144"/>
      <c r="AX233" s="144"/>
      <c r="AY233" s="144"/>
      <c r="AZ233" s="144"/>
      <c r="BA233" s="144"/>
    </row>
    <row r="234" spans="1:53">
      <c r="Z234" s="144"/>
      <c r="AA234" s="144"/>
      <c r="AB234" s="144"/>
      <c r="AC234" s="144"/>
      <c r="AD234" s="144"/>
      <c r="AE234" s="144"/>
      <c r="AF234" s="144"/>
      <c r="AG234" s="144"/>
      <c r="AH234" s="144"/>
      <c r="AI234" s="144"/>
      <c r="AJ234" s="144"/>
      <c r="AK234" s="144"/>
      <c r="AL234" s="144"/>
      <c r="AM234" s="144"/>
      <c r="AN234" s="144"/>
      <c r="AO234" s="144"/>
      <c r="AP234" s="144"/>
      <c r="AQ234" s="144"/>
      <c r="AR234" s="144"/>
      <c r="AS234" s="144"/>
      <c r="AT234" s="144"/>
      <c r="AU234" s="144"/>
      <c r="AV234" s="144"/>
      <c r="AW234" s="144"/>
      <c r="AX234" s="144"/>
      <c r="AY234" s="144"/>
      <c r="AZ234" s="144"/>
      <c r="BA234" s="144"/>
    </row>
    <row r="235" spans="1:53">
      <c r="Z235" s="144"/>
      <c r="AA235" s="144"/>
      <c r="AB235" s="144"/>
      <c r="AC235" s="144"/>
      <c r="AD235" s="144"/>
      <c r="AE235" s="144"/>
      <c r="AF235" s="144"/>
      <c r="AG235" s="144"/>
      <c r="AH235" s="144"/>
      <c r="AI235" s="144"/>
      <c r="AJ235" s="144"/>
      <c r="AK235" s="144"/>
      <c r="AL235" s="144"/>
      <c r="AM235" s="144"/>
      <c r="AN235" s="144"/>
      <c r="AO235" s="144"/>
      <c r="AP235" s="144"/>
      <c r="AQ235" s="144"/>
      <c r="AR235" s="144"/>
      <c r="AS235" s="144"/>
      <c r="AT235" s="144"/>
      <c r="AU235" s="144"/>
      <c r="AV235" s="144"/>
      <c r="AW235" s="144"/>
      <c r="AX235" s="144"/>
      <c r="AY235" s="144"/>
      <c r="AZ235" s="144"/>
      <c r="BA235" s="144"/>
    </row>
    <row r="236" spans="1:53">
      <c r="Z236" s="144"/>
      <c r="AA236" s="144"/>
      <c r="AB236" s="144"/>
      <c r="AC236" s="144"/>
      <c r="AD236" s="144"/>
      <c r="AE236" s="144"/>
      <c r="AF236" s="144"/>
      <c r="AG236" s="144"/>
      <c r="AH236" s="144"/>
      <c r="AI236" s="144"/>
      <c r="AJ236" s="144"/>
      <c r="AK236" s="144"/>
      <c r="AL236" s="144"/>
      <c r="AM236" s="144"/>
      <c r="AN236" s="144"/>
      <c r="AO236" s="144"/>
      <c r="AP236" s="144"/>
      <c r="AQ236" s="144"/>
      <c r="AR236" s="144"/>
      <c r="AS236" s="144"/>
      <c r="AT236" s="144"/>
      <c r="AU236" s="144"/>
      <c r="AV236" s="144"/>
      <c r="AW236" s="144"/>
      <c r="AX236" s="144"/>
      <c r="AY236" s="144"/>
      <c r="AZ236" s="144"/>
      <c r="BA236" s="144"/>
    </row>
    <row r="237" spans="1:53">
      <c r="Z237" s="144"/>
      <c r="AA237" s="144"/>
      <c r="AB237" s="144"/>
      <c r="AC237" s="144"/>
      <c r="AD237" s="144"/>
      <c r="AE237" s="144"/>
      <c r="AF237" s="144"/>
      <c r="AG237" s="144"/>
      <c r="AH237" s="144"/>
      <c r="AI237" s="144"/>
      <c r="AJ237" s="144"/>
      <c r="AK237" s="144"/>
      <c r="AL237" s="144"/>
      <c r="AM237" s="144"/>
      <c r="AN237" s="144"/>
      <c r="AO237" s="144"/>
      <c r="AP237" s="144"/>
      <c r="AQ237" s="144"/>
      <c r="AR237" s="144"/>
      <c r="AS237" s="144"/>
      <c r="AT237" s="144"/>
      <c r="AU237" s="144"/>
      <c r="AV237" s="144"/>
      <c r="AW237" s="144"/>
      <c r="AX237" s="144"/>
      <c r="AY237" s="144"/>
      <c r="AZ237" s="144"/>
      <c r="BA237" s="144"/>
    </row>
    <row r="238" spans="1:53">
      <c r="Z238" s="144"/>
      <c r="AA238" s="144"/>
      <c r="AB238" s="144"/>
      <c r="AC238" s="144"/>
      <c r="AD238" s="144"/>
      <c r="AE238" s="144"/>
      <c r="AF238" s="144"/>
      <c r="AG238" s="144"/>
      <c r="AH238" s="144"/>
      <c r="AI238" s="144"/>
      <c r="AJ238" s="144"/>
      <c r="AK238" s="144"/>
      <c r="AL238" s="144"/>
      <c r="AM238" s="144"/>
      <c r="AN238" s="144"/>
      <c r="AO238" s="144"/>
      <c r="AP238" s="144"/>
      <c r="AQ238" s="144"/>
      <c r="AR238" s="144"/>
      <c r="AS238" s="144"/>
      <c r="AT238" s="144"/>
      <c r="AU238" s="144"/>
      <c r="AV238" s="144"/>
      <c r="AW238" s="144"/>
      <c r="AX238" s="144"/>
      <c r="AY238" s="144"/>
      <c r="AZ238" s="144"/>
      <c r="BA238" s="144"/>
    </row>
    <row r="239" spans="1:53">
      <c r="Z239" s="144"/>
      <c r="AA239" s="144"/>
      <c r="AB239" s="144"/>
      <c r="AC239" s="144"/>
      <c r="AD239" s="144"/>
      <c r="AE239" s="144"/>
      <c r="AF239" s="144"/>
      <c r="AG239" s="144"/>
      <c r="AH239" s="144"/>
      <c r="AI239" s="144"/>
      <c r="AJ239" s="144"/>
      <c r="AK239" s="144"/>
      <c r="AL239" s="144"/>
      <c r="AM239" s="144"/>
      <c r="AN239" s="144"/>
      <c r="AO239" s="144"/>
      <c r="AP239" s="144"/>
      <c r="AQ239" s="144"/>
      <c r="AR239" s="144"/>
      <c r="AS239" s="144"/>
      <c r="AT239" s="144"/>
      <c r="AU239" s="144"/>
      <c r="AV239" s="144"/>
      <c r="AW239" s="144"/>
      <c r="AX239" s="144"/>
      <c r="AY239" s="144"/>
      <c r="AZ239" s="144"/>
      <c r="BA239" s="144"/>
    </row>
    <row r="240" spans="1:53">
      <c r="Z240" s="144"/>
      <c r="AA240" s="144"/>
      <c r="AB240" s="144"/>
      <c r="AC240" s="144"/>
      <c r="AD240" s="144"/>
      <c r="AE240" s="144"/>
      <c r="AF240" s="144"/>
      <c r="AG240" s="144"/>
      <c r="AH240" s="144"/>
      <c r="AI240" s="144"/>
      <c r="AJ240" s="144"/>
      <c r="AK240" s="144"/>
      <c r="AL240" s="144"/>
      <c r="AM240" s="144"/>
      <c r="AN240" s="144"/>
      <c r="AO240" s="144"/>
      <c r="AP240" s="144"/>
      <c r="AQ240" s="144"/>
      <c r="AR240" s="144"/>
      <c r="AS240" s="144"/>
      <c r="AT240" s="144"/>
      <c r="AU240" s="144"/>
      <c r="AV240" s="144"/>
      <c r="AW240" s="144"/>
      <c r="AX240" s="144"/>
      <c r="AY240" s="144"/>
      <c r="AZ240" s="144"/>
      <c r="BA240" s="144"/>
    </row>
    <row r="241" spans="26:53">
      <c r="Z241" s="144"/>
      <c r="AA241" s="144"/>
      <c r="AB241" s="144"/>
      <c r="AC241" s="144"/>
      <c r="AD241" s="144"/>
      <c r="AE241" s="144"/>
      <c r="AF241" s="144"/>
      <c r="AG241" s="144"/>
      <c r="AH241" s="144"/>
      <c r="AI241" s="144"/>
      <c r="AJ241" s="144"/>
      <c r="AK241" s="144"/>
      <c r="AL241" s="144"/>
      <c r="AM241" s="144"/>
      <c r="AN241" s="144"/>
      <c r="AO241" s="144"/>
      <c r="AP241" s="144"/>
      <c r="AQ241" s="144"/>
      <c r="AR241" s="144"/>
      <c r="AS241" s="144"/>
      <c r="AT241" s="144"/>
      <c r="AU241" s="144"/>
      <c r="AV241" s="144"/>
      <c r="AW241" s="144"/>
      <c r="AX241" s="144"/>
      <c r="AY241" s="144"/>
      <c r="AZ241" s="144"/>
      <c r="BA241" s="144"/>
    </row>
    <row r="242" spans="26:53">
      <c r="Z242" s="144"/>
      <c r="AA242" s="144"/>
      <c r="AB242" s="144"/>
      <c r="AC242" s="144"/>
      <c r="AD242" s="144"/>
      <c r="AE242" s="144"/>
      <c r="AF242" s="144"/>
      <c r="AG242" s="144"/>
      <c r="AH242" s="144"/>
      <c r="AI242" s="144"/>
      <c r="AJ242" s="144"/>
      <c r="AK242" s="144"/>
      <c r="AL242" s="144"/>
      <c r="AM242" s="144"/>
      <c r="AN242" s="144"/>
      <c r="AO242" s="144"/>
      <c r="AP242" s="144"/>
      <c r="AQ242" s="144"/>
      <c r="AR242" s="144"/>
      <c r="AS242" s="144"/>
      <c r="AT242" s="144"/>
      <c r="AU242" s="144"/>
      <c r="AV242" s="144"/>
      <c r="AW242" s="144"/>
      <c r="AX242" s="144"/>
      <c r="AY242" s="144"/>
      <c r="AZ242" s="144"/>
      <c r="BA242" s="144"/>
    </row>
    <row r="243" spans="26:53">
      <c r="Z243" s="144"/>
      <c r="AA243" s="144"/>
      <c r="AB243" s="144"/>
      <c r="AC243" s="144"/>
      <c r="AD243" s="144"/>
      <c r="AE243" s="144"/>
      <c r="AF243" s="144"/>
      <c r="AG243" s="144"/>
      <c r="AH243" s="144"/>
      <c r="AI243" s="144"/>
      <c r="AJ243" s="144"/>
      <c r="AK243" s="144"/>
      <c r="AL243" s="144"/>
      <c r="AM243" s="144"/>
      <c r="AN243" s="144"/>
      <c r="AO243" s="144"/>
      <c r="AP243" s="144"/>
      <c r="AQ243" s="144"/>
      <c r="AR243" s="144"/>
      <c r="AS243" s="144"/>
      <c r="AT243" s="144"/>
      <c r="AU243" s="144"/>
      <c r="AV243" s="144"/>
      <c r="AW243" s="144"/>
      <c r="AX243" s="144"/>
      <c r="AY243" s="144"/>
      <c r="AZ243" s="144"/>
      <c r="BA243" s="144"/>
    </row>
    <row r="244" spans="26:53">
      <c r="Z244" s="144"/>
      <c r="AA244" s="144"/>
      <c r="AB244" s="144"/>
      <c r="AC244" s="144"/>
      <c r="AD244" s="144"/>
      <c r="AE244" s="144"/>
      <c r="AF244" s="144"/>
      <c r="AG244" s="144"/>
      <c r="AH244" s="144"/>
      <c r="AI244" s="144"/>
      <c r="AJ244" s="144"/>
      <c r="AK244" s="144"/>
      <c r="AL244" s="144"/>
      <c r="AM244" s="144"/>
      <c r="AN244" s="144"/>
      <c r="AO244" s="144"/>
      <c r="AP244" s="144"/>
      <c r="AQ244" s="144"/>
      <c r="AR244" s="144"/>
      <c r="AS244" s="144"/>
      <c r="AT244" s="144"/>
      <c r="AU244" s="144"/>
      <c r="AV244" s="144"/>
      <c r="AW244" s="144"/>
      <c r="AX244" s="144"/>
      <c r="AY244" s="144"/>
      <c r="AZ244" s="144"/>
      <c r="BA244" s="144"/>
    </row>
    <row r="245" spans="26:53">
      <c r="Z245" s="144"/>
      <c r="AA245" s="144"/>
      <c r="AB245" s="144"/>
      <c r="AC245" s="144"/>
      <c r="AD245" s="144"/>
      <c r="AE245" s="144"/>
      <c r="AF245" s="144"/>
      <c r="AG245" s="144"/>
      <c r="AH245" s="144"/>
      <c r="AI245" s="144"/>
      <c r="AJ245" s="144"/>
      <c r="AK245" s="144"/>
      <c r="AL245" s="144"/>
      <c r="AM245" s="144"/>
      <c r="AN245" s="144"/>
      <c r="AO245" s="144"/>
      <c r="AP245" s="144"/>
      <c r="AQ245" s="144"/>
      <c r="AR245" s="144"/>
      <c r="AS245" s="144"/>
      <c r="AT245" s="144"/>
      <c r="AU245" s="144"/>
      <c r="AV245" s="144"/>
      <c r="AW245" s="144"/>
      <c r="AX245" s="144"/>
      <c r="AY245" s="144"/>
      <c r="AZ245" s="144"/>
      <c r="BA245" s="144"/>
    </row>
    <row r="246" spans="26:53">
      <c r="Z246" s="144"/>
      <c r="AA246" s="144"/>
      <c r="AB246" s="144"/>
      <c r="AC246" s="144"/>
      <c r="AD246" s="144"/>
      <c r="AE246" s="144"/>
      <c r="AF246" s="144"/>
      <c r="AG246" s="144"/>
      <c r="AH246" s="144"/>
      <c r="AI246" s="144"/>
      <c r="AJ246" s="144"/>
      <c r="AK246" s="144"/>
      <c r="AL246" s="144"/>
      <c r="AM246" s="144"/>
      <c r="AN246" s="144"/>
      <c r="AO246" s="144"/>
      <c r="AP246" s="144"/>
      <c r="AQ246" s="144"/>
      <c r="AR246" s="144"/>
      <c r="AS246" s="144"/>
      <c r="AT246" s="144"/>
      <c r="AU246" s="144"/>
      <c r="AV246" s="144"/>
      <c r="AW246" s="144"/>
      <c r="AX246" s="144"/>
      <c r="AY246" s="144"/>
      <c r="AZ246" s="144"/>
      <c r="BA246" s="144"/>
    </row>
    <row r="247" spans="26:53">
      <c r="Z247" s="144"/>
      <c r="AA247" s="144"/>
      <c r="AB247" s="144"/>
      <c r="AC247" s="144"/>
      <c r="AD247" s="144"/>
      <c r="AE247" s="144"/>
      <c r="AF247" s="144"/>
      <c r="AG247" s="144"/>
      <c r="AH247" s="144"/>
      <c r="AI247" s="144"/>
      <c r="AJ247" s="144"/>
      <c r="AK247" s="144"/>
      <c r="AL247" s="144"/>
      <c r="AM247" s="144"/>
      <c r="AN247" s="144"/>
      <c r="AO247" s="144"/>
      <c r="AP247" s="144"/>
      <c r="AQ247" s="144"/>
      <c r="AR247" s="144"/>
      <c r="AS247" s="144"/>
      <c r="AT247" s="144"/>
      <c r="AU247" s="144"/>
      <c r="AV247" s="144"/>
      <c r="AW247" s="144"/>
      <c r="AX247" s="144"/>
      <c r="AY247" s="144"/>
      <c r="AZ247" s="144"/>
      <c r="BA247" s="144"/>
    </row>
    <row r="248" spans="26:53">
      <c r="Z248" s="144"/>
      <c r="AA248" s="144"/>
      <c r="AB248" s="144"/>
      <c r="AC248" s="144"/>
      <c r="AD248" s="144"/>
      <c r="AE248" s="144"/>
      <c r="AF248" s="144"/>
      <c r="AG248" s="144"/>
      <c r="AH248" s="144"/>
      <c r="AI248" s="144"/>
      <c r="AJ248" s="144"/>
      <c r="AK248" s="144"/>
      <c r="AL248" s="144"/>
      <c r="AM248" s="144"/>
      <c r="AN248" s="144"/>
      <c r="AO248" s="144"/>
      <c r="AP248" s="144"/>
      <c r="AQ248" s="144"/>
      <c r="AR248" s="144"/>
      <c r="AS248" s="144"/>
      <c r="AT248" s="144"/>
      <c r="AU248" s="144"/>
      <c r="AV248" s="144"/>
      <c r="AW248" s="144"/>
      <c r="AX248" s="144"/>
      <c r="AY248" s="144"/>
      <c r="AZ248" s="144"/>
      <c r="BA248" s="144"/>
    </row>
    <row r="249" spans="26:53">
      <c r="Z249" s="144"/>
      <c r="AA249" s="144"/>
      <c r="AB249" s="144"/>
      <c r="AC249" s="144"/>
      <c r="AD249" s="144"/>
      <c r="AE249" s="144"/>
      <c r="AF249" s="144"/>
      <c r="AG249" s="144"/>
      <c r="AH249" s="144"/>
      <c r="AI249" s="144"/>
      <c r="AJ249" s="144"/>
      <c r="AK249" s="144"/>
      <c r="AL249" s="144"/>
      <c r="AM249" s="144"/>
      <c r="AN249" s="144"/>
      <c r="AO249" s="144"/>
      <c r="AP249" s="144"/>
      <c r="AQ249" s="144"/>
      <c r="AR249" s="144"/>
      <c r="AS249" s="144"/>
      <c r="AT249" s="144"/>
      <c r="AU249" s="144"/>
      <c r="AV249" s="144"/>
      <c r="AW249" s="144"/>
      <c r="AX249" s="144"/>
      <c r="AY249" s="144"/>
      <c r="AZ249" s="144"/>
      <c r="BA249" s="144"/>
    </row>
    <row r="250" spans="26:53">
      <c r="Z250" s="144"/>
      <c r="AA250" s="144"/>
      <c r="AB250" s="144"/>
      <c r="AC250" s="144"/>
      <c r="AD250" s="144"/>
      <c r="AE250" s="144"/>
      <c r="AF250" s="144"/>
      <c r="AG250" s="144"/>
      <c r="AH250" s="144"/>
      <c r="AI250" s="144"/>
      <c r="AJ250" s="144"/>
      <c r="AK250" s="144"/>
      <c r="AL250" s="144"/>
      <c r="AM250" s="144"/>
      <c r="AN250" s="144"/>
      <c r="AO250" s="144"/>
      <c r="AP250" s="144"/>
      <c r="AQ250" s="144"/>
      <c r="AR250" s="144"/>
      <c r="AS250" s="144"/>
      <c r="AT250" s="144"/>
      <c r="AU250" s="144"/>
      <c r="AV250" s="144"/>
      <c r="AW250" s="144"/>
      <c r="AX250" s="144"/>
      <c r="AY250" s="144"/>
      <c r="AZ250" s="144"/>
      <c r="BA250" s="144"/>
    </row>
    <row r="251" spans="26:53">
      <c r="Z251" s="144"/>
      <c r="AA251" s="144"/>
      <c r="AB251" s="144"/>
      <c r="AC251" s="144"/>
      <c r="AD251" s="144"/>
      <c r="AE251" s="144"/>
      <c r="AF251" s="144"/>
      <c r="AG251" s="144"/>
      <c r="AH251" s="144"/>
      <c r="AI251" s="144"/>
      <c r="AJ251" s="144"/>
      <c r="AK251" s="144"/>
      <c r="AL251" s="144"/>
      <c r="AM251" s="144"/>
      <c r="AN251" s="144"/>
      <c r="AO251" s="144"/>
      <c r="AP251" s="144"/>
      <c r="AQ251" s="144"/>
      <c r="AR251" s="144"/>
      <c r="AS251" s="144"/>
      <c r="AT251" s="144"/>
      <c r="AU251" s="144"/>
      <c r="AV251" s="144"/>
      <c r="AW251" s="144"/>
      <c r="AX251" s="144"/>
      <c r="AY251" s="144"/>
      <c r="AZ251" s="144"/>
      <c r="BA251" s="144"/>
    </row>
    <row r="252" spans="26:53">
      <c r="Z252" s="144"/>
      <c r="AA252" s="144"/>
      <c r="AB252" s="144"/>
      <c r="AC252" s="144"/>
      <c r="AD252" s="144"/>
      <c r="AE252" s="144"/>
      <c r="AF252" s="144"/>
      <c r="AG252" s="144"/>
      <c r="AH252" s="144"/>
      <c r="AI252" s="144"/>
      <c r="AJ252" s="144"/>
      <c r="AK252" s="144"/>
      <c r="AL252" s="144"/>
      <c r="AM252" s="144"/>
      <c r="AN252" s="144"/>
      <c r="AO252" s="144"/>
      <c r="AP252" s="144"/>
      <c r="AQ252" s="144"/>
      <c r="AR252" s="144"/>
      <c r="AS252" s="144"/>
      <c r="AT252" s="144"/>
      <c r="AU252" s="144"/>
      <c r="AV252" s="144"/>
      <c r="AW252" s="144"/>
      <c r="AX252" s="144"/>
      <c r="AY252" s="144"/>
      <c r="AZ252" s="144"/>
      <c r="BA252" s="144"/>
    </row>
    <row r="253" spans="26:53">
      <c r="Z253" s="144"/>
      <c r="AA253" s="144"/>
      <c r="AB253" s="144"/>
      <c r="AC253" s="144"/>
      <c r="AD253" s="144"/>
      <c r="AE253" s="144"/>
      <c r="AF253" s="144"/>
      <c r="AG253" s="144"/>
      <c r="AH253" s="144"/>
      <c r="AI253" s="144"/>
      <c r="AJ253" s="144"/>
      <c r="AK253" s="144"/>
      <c r="AL253" s="144"/>
      <c r="AM253" s="144"/>
      <c r="AN253" s="144"/>
      <c r="AO253" s="144"/>
      <c r="AP253" s="144"/>
      <c r="AQ253" s="144"/>
      <c r="AR253" s="144"/>
      <c r="AS253" s="144"/>
      <c r="AT253" s="144"/>
      <c r="AU253" s="144"/>
      <c r="AV253" s="144"/>
      <c r="AW253" s="144"/>
      <c r="AX253" s="144"/>
      <c r="AY253" s="144"/>
      <c r="AZ253" s="144"/>
      <c r="BA253" s="144"/>
    </row>
    <row r="254" spans="26:53">
      <c r="Z254" s="144"/>
      <c r="AA254" s="144"/>
      <c r="AB254" s="144"/>
      <c r="AC254" s="144"/>
      <c r="AD254" s="144"/>
      <c r="AE254" s="144"/>
      <c r="AF254" s="144"/>
      <c r="AG254" s="144"/>
      <c r="AH254" s="144"/>
      <c r="AI254" s="144"/>
      <c r="AJ254" s="144"/>
      <c r="AK254" s="144"/>
      <c r="AL254" s="144"/>
      <c r="AM254" s="144"/>
      <c r="AN254" s="144"/>
      <c r="AO254" s="144"/>
      <c r="AP254" s="144"/>
      <c r="AQ254" s="144"/>
      <c r="AR254" s="144"/>
      <c r="AS254" s="144"/>
      <c r="AT254" s="144"/>
      <c r="AU254" s="144"/>
      <c r="AV254" s="144"/>
      <c r="AW254" s="144"/>
      <c r="AX254" s="144"/>
      <c r="AY254" s="144"/>
      <c r="AZ254" s="144"/>
      <c r="BA254" s="144"/>
    </row>
    <row r="255" spans="26:53">
      <c r="Z255" s="144"/>
      <c r="AA255" s="144"/>
      <c r="AB255" s="144"/>
      <c r="AC255" s="144"/>
      <c r="AD255" s="144"/>
      <c r="AE255" s="144"/>
      <c r="AF255" s="144"/>
      <c r="AG255" s="144"/>
      <c r="AH255" s="144"/>
      <c r="AI255" s="144"/>
      <c r="AJ255" s="144"/>
      <c r="AK255" s="144"/>
      <c r="AL255" s="144"/>
      <c r="AM255" s="144"/>
      <c r="AN255" s="144"/>
      <c r="AO255" s="144"/>
      <c r="AP255" s="144"/>
      <c r="AQ255" s="144"/>
      <c r="AR255" s="144"/>
      <c r="AS255" s="144"/>
      <c r="AT255" s="144"/>
      <c r="AU255" s="144"/>
      <c r="AV255" s="144"/>
      <c r="AW255" s="144"/>
      <c r="AX255" s="144"/>
      <c r="AY255" s="144"/>
      <c r="AZ255" s="144"/>
      <c r="BA255" s="144"/>
    </row>
    <row r="256" spans="26:53">
      <c r="Z256" s="144"/>
      <c r="AA256" s="144"/>
      <c r="AB256" s="144"/>
      <c r="AC256" s="144"/>
      <c r="AD256" s="144"/>
      <c r="AE256" s="144"/>
      <c r="AF256" s="144"/>
      <c r="AG256" s="144"/>
      <c r="AH256" s="144"/>
      <c r="AI256" s="144"/>
      <c r="AJ256" s="144"/>
      <c r="AK256" s="144"/>
      <c r="AL256" s="144"/>
      <c r="AM256" s="144"/>
      <c r="AN256" s="144"/>
      <c r="AO256" s="144"/>
      <c r="AP256" s="144"/>
      <c r="AQ256" s="144"/>
      <c r="AR256" s="144"/>
      <c r="AS256" s="144"/>
      <c r="AT256" s="144"/>
      <c r="AU256" s="144"/>
      <c r="AV256" s="144"/>
      <c r="AW256" s="144"/>
      <c r="AX256" s="144"/>
      <c r="AY256" s="144"/>
      <c r="AZ256" s="144"/>
      <c r="BA256" s="144"/>
    </row>
    <row r="257" spans="26:53">
      <c r="Z257" s="144"/>
      <c r="AA257" s="144"/>
      <c r="AB257" s="144"/>
      <c r="AC257" s="144"/>
      <c r="AD257" s="144"/>
      <c r="AE257" s="144"/>
      <c r="AF257" s="144"/>
      <c r="AG257" s="144"/>
      <c r="AH257" s="144"/>
      <c r="AI257" s="144"/>
      <c r="AJ257" s="144"/>
      <c r="AK257" s="144"/>
      <c r="AL257" s="144"/>
      <c r="AM257" s="144"/>
      <c r="AN257" s="144"/>
      <c r="AO257" s="144"/>
      <c r="AP257" s="144"/>
      <c r="AQ257" s="144"/>
      <c r="AR257" s="144"/>
      <c r="AS257" s="144"/>
      <c r="AT257" s="144"/>
      <c r="AU257" s="144"/>
      <c r="AV257" s="144"/>
      <c r="AW257" s="144"/>
      <c r="AX257" s="144"/>
      <c r="AY257" s="144"/>
      <c r="AZ257" s="144"/>
      <c r="BA257" s="144"/>
    </row>
    <row r="258" spans="26:53">
      <c r="Z258" s="144"/>
      <c r="AA258" s="144"/>
      <c r="AB258" s="144"/>
      <c r="AC258" s="144"/>
      <c r="AD258" s="144"/>
      <c r="AE258" s="144"/>
      <c r="AF258" s="144"/>
      <c r="AG258" s="144"/>
      <c r="AH258" s="144"/>
      <c r="AI258" s="144"/>
      <c r="AJ258" s="144"/>
      <c r="AK258" s="144"/>
      <c r="AL258" s="144"/>
      <c r="AM258" s="144"/>
      <c r="AN258" s="144"/>
      <c r="AO258" s="144"/>
      <c r="AP258" s="144"/>
      <c r="AQ258" s="144"/>
      <c r="AR258" s="144"/>
      <c r="AS258" s="144"/>
      <c r="AT258" s="144"/>
      <c r="AU258" s="144"/>
      <c r="AV258" s="144"/>
      <c r="AW258" s="144"/>
      <c r="AX258" s="144"/>
      <c r="AY258" s="144"/>
      <c r="AZ258" s="144"/>
      <c r="BA258" s="144"/>
    </row>
    <row r="259" spans="26:53">
      <c r="Z259" s="144"/>
      <c r="AA259" s="144"/>
      <c r="AB259" s="144"/>
      <c r="AC259" s="144"/>
      <c r="AD259" s="144"/>
      <c r="AE259" s="144"/>
      <c r="AF259" s="144"/>
      <c r="AG259" s="144"/>
      <c r="AH259" s="144"/>
      <c r="AI259" s="144"/>
      <c r="AJ259" s="144"/>
      <c r="AK259" s="144"/>
      <c r="AL259" s="144"/>
      <c r="AM259" s="144"/>
      <c r="AN259" s="144"/>
      <c r="AO259" s="144"/>
      <c r="AP259" s="144"/>
      <c r="AQ259" s="144"/>
      <c r="AR259" s="144"/>
      <c r="AS259" s="144"/>
      <c r="AT259" s="144"/>
      <c r="AU259" s="144"/>
      <c r="AV259" s="144"/>
      <c r="AW259" s="144"/>
      <c r="AX259" s="144"/>
      <c r="AY259" s="144"/>
      <c r="AZ259" s="144"/>
      <c r="BA259" s="144"/>
    </row>
  </sheetData>
  <mergeCells count="2">
    <mergeCell ref="C1:D1"/>
    <mergeCell ref="M81:M86"/>
  </mergeCells>
  <phoneticPr fontId="2" type="noConversion"/>
  <dataValidations disablePrompts="1" count="1">
    <dataValidation type="list" allowBlank="1" showInputMessage="1" showErrorMessage="1" sqref="R64:S92 R3:S30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10" sqref="D10"/>
    </sheetView>
  </sheetViews>
  <sheetFormatPr defaultRowHeight="17.25"/>
  <cols>
    <col min="1" max="1" width="28.109375" bestFit="1" customWidth="1"/>
    <col min="5" max="5" width="31.44140625" bestFit="1" customWidth="1"/>
    <col min="8" max="8" width="25.5546875" bestFit="1" customWidth="1"/>
  </cols>
  <sheetData>
    <row r="1" spans="1:8">
      <c r="A1" t="s">
        <v>27</v>
      </c>
      <c r="E1" s="31" t="s">
        <v>84</v>
      </c>
      <c r="H1" s="29" t="s">
        <v>73</v>
      </c>
    </row>
    <row r="2" spans="1:8">
      <c r="A2" s="30" t="s">
        <v>28</v>
      </c>
      <c r="B2" s="30"/>
      <c r="E2" s="31" t="s">
        <v>48</v>
      </c>
      <c r="H2" s="29" t="s">
        <v>74</v>
      </c>
    </row>
    <row r="3" spans="1:8">
      <c r="A3" s="29" t="s">
        <v>29</v>
      </c>
      <c r="B3" s="168" t="s">
        <v>44</v>
      </c>
      <c r="E3" s="31" t="s">
        <v>49</v>
      </c>
      <c r="H3" s="29" t="s">
        <v>75</v>
      </c>
    </row>
    <row r="4" spans="1:8">
      <c r="A4" s="29" t="s">
        <v>30</v>
      </c>
      <c r="B4" s="168"/>
      <c r="E4" s="31" t="s">
        <v>50</v>
      </c>
      <c r="H4" s="29" t="s">
        <v>76</v>
      </c>
    </row>
    <row r="5" spans="1:8">
      <c r="A5" s="29" t="s">
        <v>31</v>
      </c>
      <c r="B5" s="168"/>
      <c r="E5" s="31" t="s">
        <v>51</v>
      </c>
      <c r="H5" s="29" t="s">
        <v>77</v>
      </c>
    </row>
    <row r="6" spans="1:8">
      <c r="A6" s="29" t="s">
        <v>32</v>
      </c>
      <c r="B6" s="168"/>
      <c r="E6" s="31" t="s">
        <v>52</v>
      </c>
      <c r="H6" s="29" t="s">
        <v>78</v>
      </c>
    </row>
    <row r="7" spans="1:8">
      <c r="A7" s="29" t="s">
        <v>33</v>
      </c>
      <c r="B7" s="168"/>
      <c r="E7" s="31" t="s">
        <v>53</v>
      </c>
      <c r="H7" s="29" t="s">
        <v>79</v>
      </c>
    </row>
    <row r="8" spans="1:8">
      <c r="A8" s="29" t="s">
        <v>34</v>
      </c>
      <c r="E8" s="29" t="s">
        <v>54</v>
      </c>
      <c r="H8" s="29" t="s">
        <v>80</v>
      </c>
    </row>
    <row r="9" spans="1:8">
      <c r="A9" s="29" t="s">
        <v>35</v>
      </c>
      <c r="E9" s="31" t="s">
        <v>55</v>
      </c>
      <c r="H9" s="29" t="s">
        <v>81</v>
      </c>
    </row>
    <row r="10" spans="1:8">
      <c r="A10" s="29" t="s">
        <v>36</v>
      </c>
      <c r="E10" s="31" t="s">
        <v>56</v>
      </c>
    </row>
    <row r="11" spans="1:8">
      <c r="A11" s="29" t="s">
        <v>37</v>
      </c>
      <c r="E11" s="31" t="s">
        <v>57</v>
      </c>
    </row>
    <row r="12" spans="1:8">
      <c r="A12" s="29" t="s">
        <v>38</v>
      </c>
      <c r="E12" s="31" t="s">
        <v>58</v>
      </c>
    </row>
    <row r="13" spans="1:8">
      <c r="A13" s="29" t="s">
        <v>39</v>
      </c>
      <c r="E13" s="31" t="s">
        <v>59</v>
      </c>
    </row>
    <row r="14" spans="1:8">
      <c r="A14" s="29" t="s">
        <v>40</v>
      </c>
      <c r="B14" s="168" t="s">
        <v>44</v>
      </c>
      <c r="E14" s="31" t="s">
        <v>60</v>
      </c>
    </row>
    <row r="15" spans="1:8">
      <c r="A15" s="29" t="s">
        <v>45</v>
      </c>
      <c r="B15" s="168"/>
      <c r="E15" s="29" t="s">
        <v>61</v>
      </c>
    </row>
    <row r="16" spans="1:8">
      <c r="A16" s="29" t="s">
        <v>41</v>
      </c>
      <c r="B16" s="168"/>
      <c r="E16" s="29" t="s">
        <v>62</v>
      </c>
    </row>
    <row r="17" spans="1:5">
      <c r="A17" s="29" t="s">
        <v>46</v>
      </c>
      <c r="B17" s="168"/>
      <c r="E17" s="29" t="s">
        <v>63</v>
      </c>
    </row>
    <row r="18" spans="1:5">
      <c r="A18" s="29" t="s">
        <v>43</v>
      </c>
      <c r="B18" s="168"/>
      <c r="E18" s="29" t="s">
        <v>64</v>
      </c>
    </row>
    <row r="19" spans="1:5">
      <c r="E19" s="29"/>
    </row>
    <row r="20" spans="1:5">
      <c r="A20" s="29" t="s">
        <v>42</v>
      </c>
      <c r="E20" t="s">
        <v>42</v>
      </c>
    </row>
    <row r="21" spans="1:5">
      <c r="A21" s="29" t="s">
        <v>27</v>
      </c>
      <c r="E21" s="29" t="s">
        <v>47</v>
      </c>
    </row>
    <row r="22" spans="1:5">
      <c r="A22" s="29" t="s">
        <v>34</v>
      </c>
      <c r="E22" s="29" t="s">
        <v>48</v>
      </c>
    </row>
    <row r="23" spans="1:5">
      <c r="A23" s="29" t="s">
        <v>28</v>
      </c>
      <c r="E23" s="29" t="s">
        <v>54</v>
      </c>
    </row>
    <row r="24" spans="1:5">
      <c r="A24" s="29" t="s">
        <v>36</v>
      </c>
      <c r="E24" s="29" t="s">
        <v>56</v>
      </c>
    </row>
    <row r="27" spans="1:5">
      <c r="A27" s="29" t="s">
        <v>68</v>
      </c>
      <c r="E27" s="29" t="s">
        <v>65</v>
      </c>
    </row>
    <row r="28" spans="1:5">
      <c r="A28" s="29" t="s">
        <v>69</v>
      </c>
      <c r="E28" s="29" t="s">
        <v>82</v>
      </c>
    </row>
    <row r="29" spans="1:5">
      <c r="A29" s="29" t="s">
        <v>70</v>
      </c>
      <c r="E29" s="29" t="s">
        <v>83</v>
      </c>
    </row>
    <row r="30" spans="1:5">
      <c r="A30" s="29" t="s">
        <v>71</v>
      </c>
      <c r="E30" s="29" t="s">
        <v>66</v>
      </c>
    </row>
    <row r="31" spans="1:5">
      <c r="A31" s="29" t="s">
        <v>72</v>
      </c>
      <c r="E31" s="29" t="s">
        <v>67</v>
      </c>
    </row>
  </sheetData>
  <mergeCells count="2">
    <mergeCell ref="B3:B7"/>
    <mergeCell ref="B14:B1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Master</vt:lpstr>
      <vt:lpstr>최종 승인도번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PSIHA1</cp:lastModifiedBy>
  <dcterms:created xsi:type="dcterms:W3CDTF">2019-03-02T15:48:34Z</dcterms:created>
  <dcterms:modified xsi:type="dcterms:W3CDTF">2021-03-23T05:10:53Z</dcterms:modified>
</cp:coreProperties>
</file>