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10272"/>
  </bookViews>
  <sheets>
    <sheet name="Sheet1" sheetId="2" r:id="rId1"/>
    <sheet name="Revision " sheetId="3" r:id="rId2"/>
  </sheets>
  <calcPr calcId="145621"/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6" i="2"/>
</calcChain>
</file>

<file path=xl/sharedStrings.xml><?xml version="1.0" encoding="utf-8"?>
<sst xmlns="http://schemas.openxmlformats.org/spreadsheetml/2006/main" count="150" uniqueCount="135">
  <si>
    <t>MCCB</t>
  </si>
  <si>
    <t>WDD00011</t>
  </si>
  <si>
    <t>KH-6115S</t>
  </si>
  <si>
    <t>CODE</t>
    <phoneticPr fontId="4" type="noConversion"/>
  </si>
  <si>
    <t>DESCRIPTION</t>
    <phoneticPr fontId="4" type="noConversion"/>
  </si>
  <si>
    <t>소요량
대 당</t>
    <phoneticPr fontId="6" type="noConversion"/>
  </si>
  <si>
    <t>ITEM</t>
    <phoneticPr fontId="4" type="noConversion"/>
  </si>
  <si>
    <t>PART NO.</t>
    <phoneticPr fontId="4" type="noConversion"/>
  </si>
  <si>
    <t>MAKER</t>
    <phoneticPr fontId="4" type="noConversion"/>
  </si>
  <si>
    <t>제작
대수</t>
    <phoneticPr fontId="6" type="noConversion"/>
  </si>
  <si>
    <t>N O</t>
    <phoneticPr fontId="4" type="noConversion"/>
  </si>
  <si>
    <t>비고</t>
    <phoneticPr fontId="6" type="noConversion"/>
  </si>
  <si>
    <t>적용
수량</t>
    <phoneticPr fontId="6" type="noConversion"/>
  </si>
  <si>
    <t>GBB00119</t>
    <phoneticPr fontId="2" type="noConversion"/>
  </si>
  <si>
    <t>GBB00120</t>
    <phoneticPr fontId="2" type="noConversion"/>
  </si>
  <si>
    <t>R-VR</t>
    <phoneticPr fontId="2" type="noConversion"/>
  </si>
  <si>
    <t>BOURNS</t>
  </si>
  <si>
    <t>AHW00006</t>
  </si>
  <si>
    <t>TURNS COUNTING DIAL</t>
  </si>
  <si>
    <t>1-13/16" DIAMETER</t>
  </si>
  <si>
    <t>BITECHNOLOGLES</t>
  </si>
  <si>
    <t>SRR00016</t>
  </si>
  <si>
    <t>RELAY</t>
  </si>
  <si>
    <t>KH-103-4CL</t>
  </si>
  <si>
    <t>RELAY SOCKET</t>
  </si>
  <si>
    <t>RCK00001</t>
    <phoneticPr fontId="2" type="noConversion"/>
  </si>
  <si>
    <t>3590S-6-103, 10 TURN, 10K</t>
    <phoneticPr fontId="1" type="noConversion"/>
  </si>
  <si>
    <t>건흥전기</t>
  </si>
  <si>
    <t>LS산전</t>
  </si>
  <si>
    <t>조광형 누름 버튼 스위치</t>
  </si>
  <si>
    <t>KH-514L 2A 녹색</t>
    <phoneticPr fontId="2" type="noConversion"/>
  </si>
  <si>
    <t>[KH-514L 녹색] LED램프,220VAC,녹색,30Φ</t>
  </si>
  <si>
    <t>KH-514L 2A 적색</t>
  </si>
  <si>
    <t>[KH-514L 적색] LED램프,220VAC,적색,30Φ</t>
  </si>
  <si>
    <t>[1-13/16" DIAMETER] TURNS:15, SHAFT DIAMETER:1/4" 크기:Φ50, RB SERIES</t>
  </si>
  <si>
    <t>[KH-103-4CL] AC220V 14PIN LED타입</t>
  </si>
  <si>
    <t>[KH-6115S] 15A 용</t>
  </si>
  <si>
    <t>SCC00166</t>
    <phoneticPr fontId="1" type="noConversion"/>
  </si>
  <si>
    <t>[BK63H-2P] 분전반용 소형차단기 2극 20A</t>
    <phoneticPr fontId="1" type="noConversion"/>
  </si>
  <si>
    <t>BK63H-2P</t>
    <phoneticPr fontId="1" type="noConversion"/>
  </si>
  <si>
    <t>작 성 자 : 조정묵</t>
    <phoneticPr fontId="4" type="noConversion"/>
  </si>
  <si>
    <t>건흥전기</t>
    <phoneticPr fontId="1" type="noConversion"/>
  </si>
  <si>
    <t>PANEL METER</t>
  </si>
  <si>
    <t>MT4Y-DV-4N</t>
  </si>
  <si>
    <t>(주)오토닉스</t>
  </si>
  <si>
    <t>일   시</t>
  </si>
  <si>
    <t>변 경 내 용</t>
  </si>
  <si>
    <t>변경자</t>
  </si>
  <si>
    <t>변경사유</t>
  </si>
  <si>
    <t>Rev.</t>
  </si>
  <si>
    <t>TERMINAL BLOCK</t>
    <phoneticPr fontId="1" type="noConversion"/>
  </si>
  <si>
    <t>제조번호 : PSA02Y21-0012</t>
    <phoneticPr fontId="4" type="noConversion"/>
  </si>
  <si>
    <t>업 체 명 : 티지에스파이프</t>
    <phoneticPr fontId="4" type="noConversion"/>
  </si>
  <si>
    <t>인버터, 펌프 ON</t>
    <phoneticPr fontId="1" type="noConversion"/>
  </si>
  <si>
    <t>인버터, 펌프 OFF</t>
    <phoneticPr fontId="1" type="noConversion"/>
  </si>
  <si>
    <t>chino</t>
  </si>
  <si>
    <t>POWER SUPPLY</t>
  </si>
  <si>
    <t>운영</t>
    <phoneticPr fontId="1" type="noConversion"/>
  </si>
  <si>
    <t>PYROMETER</t>
    <phoneticPr fontId="1" type="noConversion"/>
  </si>
  <si>
    <t>GDB00018</t>
  </si>
  <si>
    <t>[MT4Y-DA-4N] DC AMPERE, 100~240VAC, 출력기능 없음</t>
  </si>
  <si>
    <t>Po 표기용</t>
    <phoneticPr fontId="1" type="noConversion"/>
  </si>
  <si>
    <t>온도 표기용</t>
    <phoneticPr fontId="1" type="noConversion"/>
  </si>
  <si>
    <t>MT4Y-DA-4N</t>
    <phoneticPr fontId="1" type="noConversion"/>
  </si>
  <si>
    <t>GDB00019</t>
    <phoneticPr fontId="1" type="noConversion"/>
  </si>
  <si>
    <t>GBB00068</t>
  </si>
  <si>
    <t>비상정지 SWITCH</t>
  </si>
  <si>
    <t>KEPB22ERS</t>
  </si>
  <si>
    <t>KEPB22ERS 22Ø</t>
  </si>
  <si>
    <t>GBB00069</t>
  </si>
  <si>
    <t>비상정지스위치커버</t>
  </si>
  <si>
    <t>sc22</t>
  </si>
  <si>
    <t>보호커버 sc22</t>
  </si>
  <si>
    <t>ASS00008</t>
  </si>
  <si>
    <t>WYSP-15S05B</t>
  </si>
  <si>
    <t>[WYSP-15S05B] SMPS DC5V, 3A(WYSP-15S05B)</t>
  </si>
  <si>
    <t>운영</t>
  </si>
  <si>
    <t>SMPS</t>
    <phoneticPr fontId="1" type="noConversion"/>
  </si>
  <si>
    <t>[WYSP-15S24B] INPUT AC110~220V, 50/60Hz / OUTPUT 24V, 0.6A, 1CH-15W /CE인증</t>
  </si>
  <si>
    <t>ASS00012</t>
  </si>
  <si>
    <t>파이로메타 전원</t>
    <phoneticPr fontId="1" type="noConversion"/>
  </si>
  <si>
    <t>Poref 전원</t>
    <phoneticPr fontId="1" type="noConversion"/>
  </si>
  <si>
    <t>KBI00120</t>
  </si>
  <si>
    <t>PBA</t>
  </si>
  <si>
    <t>IH_REMOTE_CONTROL_V1.1</t>
  </si>
  <si>
    <t>피에스텍</t>
  </si>
  <si>
    <t>WDD00018</t>
  </si>
  <si>
    <t>TERMINAL</t>
  </si>
  <si>
    <t>[TB-1H40] [XTB-40H] 40P, Hirose HIF3BA-40PA-2.54DSA컨넥터, 40핀 단자, 149*40*36.8</t>
  </si>
  <si>
    <t>하이세이전기</t>
  </si>
  <si>
    <t>KBC00053</t>
  </si>
  <si>
    <t>15KW FRONT LCD BOARD 315*54, SMD+수삽 RXD SIGNAL 강화 (2013.12.26)</t>
  </si>
  <si>
    <t>ANY</t>
  </si>
  <si>
    <t>KKC00094</t>
  </si>
  <si>
    <t>COVER</t>
  </si>
  <si>
    <t>PSUV-30240PC PS400 REV_0 New LCD (대) 315*57.5*14*1.0t AL</t>
  </si>
  <si>
    <t>PSTEK</t>
  </si>
  <si>
    <t>KKG00004</t>
  </si>
  <si>
    <t>차폐판</t>
  </si>
  <si>
    <t>PSUV-30240 REV_2 66.8*39.1*8*0.5t Steel IC 소자</t>
  </si>
  <si>
    <t>KFR00014</t>
  </si>
  <si>
    <t>PANEL ACR</t>
  </si>
  <si>
    <t>New LCD (대) 20Kw 382.6*41.6*2.2 ACR PSTEK [ELECTRONIC BALLAST FOR UV LAMPS 삭제]</t>
  </si>
  <si>
    <t>GBB00071</t>
  </si>
  <si>
    <t>버튼</t>
  </si>
  <si>
    <t>New LCD (대) 20Kw 157.5*22.6*13.7 러버스위치 코팅 Type</t>
  </si>
  <si>
    <t>AHW00009</t>
  </si>
  <si>
    <t>노브</t>
  </si>
  <si>
    <t>New LCD (대) 20Kw Ø30*12 노브 스위치 Black SF Type</t>
  </si>
  <si>
    <t>대승정공</t>
  </si>
  <si>
    <t>GBB00033</t>
  </si>
  <si>
    <t>AC SWITCH</t>
  </si>
  <si>
    <t>[RL1-3W-12-C-2-B/B-P2] S/W 250V ON-ON TYPE(BLACK)</t>
  </si>
  <si>
    <t>RLEIL</t>
  </si>
  <si>
    <t>WRR00881</t>
  </si>
  <si>
    <t>WIRE ASSY</t>
  </si>
  <si>
    <t>IH_LCD_Harness</t>
  </si>
  <si>
    <t>"IH_LCD_Harness, 테프론 0.3SQ/6선(청,녹,황,적,갈,흑) 트위스트, SMH200-06 2EA, TAG(M-LCD), 길이(1000mm)"</t>
  </si>
  <si>
    <t>태원전자</t>
  </si>
  <si>
    <t>[MT4Y-DV-4N] DC VOLT, 100~240VAC, 출력기능 없음</t>
    <phoneticPr fontId="1" type="noConversion"/>
  </si>
  <si>
    <t>작 성 일:2021.03.12</t>
    <phoneticPr fontId="4" type="noConversion"/>
  </si>
  <si>
    <t>REV  NO : V2</t>
    <phoneticPr fontId="4" type="noConversion"/>
  </si>
  <si>
    <t xml:space="preserve">GDH00019 -&gt; GDG00048 </t>
    <phoneticPr fontId="1" type="noConversion"/>
  </si>
  <si>
    <t>WKK00001 -&gt; WKR00003</t>
    <phoneticPr fontId="1" type="noConversion"/>
  </si>
  <si>
    <t>조정묵</t>
    <phoneticPr fontId="1" type="noConversion"/>
  </si>
  <si>
    <t>21.03.12</t>
    <phoneticPr fontId="1" type="noConversion"/>
  </si>
  <si>
    <t>V2</t>
    <phoneticPr fontId="1" type="noConversion"/>
  </si>
  <si>
    <t>GDH00019(일본 내수용 모델로 사용금지)</t>
    <phoneticPr fontId="1" type="noConversion"/>
  </si>
  <si>
    <t>코드 변경</t>
    <phoneticPr fontId="1" type="noConversion"/>
  </si>
  <si>
    <t>WKR00003</t>
    <phoneticPr fontId="1" type="noConversion"/>
  </si>
  <si>
    <t>[KH-RS-14S] 14PIN SOCKET</t>
  </si>
  <si>
    <t>KH-RS-14S</t>
    <phoneticPr fontId="1" type="noConversion"/>
  </si>
  <si>
    <t>IR-BZPHGE3(고속타입, cable 3.0M)측정범위 1000℃측정파장 8~14㎛응답속도 15ms측정경 Φ8mm/200mm</t>
    <phoneticPr fontId="1" type="noConversion"/>
  </si>
  <si>
    <t>IR-BZPHGE3</t>
    <phoneticPr fontId="1" type="noConversion"/>
  </si>
  <si>
    <t>GDG00048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</si>
</sst>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0_);[Red]\(0\)"/>
  </numFmts>
  <fonts count="7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4"/>
      <color indexed="9"/>
      <name val="굴림체"/>
      <family val="3"/>
      <charset val="129"/>
    </font>
    <font>
      <sz val="8"/>
      <name val="바탕체"/>
      <family val="1"/>
      <charset val="129"/>
    </font>
    <font>
      <sz val="12"/>
      <color indexed="9"/>
      <name val="굴림체"/>
      <family val="3"/>
      <charset val="129"/>
    </font>
    <font>
      <sz val="8"/>
      <name val="돋움"/>
      <family val="3"/>
      <charset val="129"/>
    </font>
    <font>
      <sz val="10"/>
      <color indexed="9"/>
      <name val="굴림체"/>
      <family val="3"/>
      <charset val="129"/>
    </font>
    <font>
      <b/>
      <sz val="11"/>
      <name val="굴림체"/>
      <family val="3"/>
      <charset val="129"/>
    </font>
    <font>
      <b/>
      <sz val="10"/>
      <name val="굴림체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1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굴림"/>
      <family val="2"/>
      <charset val="129"/>
    </font>
    <font>
      <sz val="10"/>
      <color theme="1"/>
      <name val="굴림"/>
      <family val="3"/>
      <charset val="129"/>
    </font>
    <font>
      <sz val="10"/>
      <color theme="0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0"/>
      <color rgb="FFFA7D00"/>
      <name val="굴림"/>
      <family val="3"/>
      <charset val="129"/>
    </font>
    <font>
      <sz val="10"/>
      <color rgb="FF9C0006"/>
      <name val="굴림"/>
      <family val="3"/>
      <charset val="129"/>
    </font>
    <font>
      <sz val="10"/>
      <color rgb="FF9C6500"/>
      <name val="굴림"/>
      <family val="3"/>
      <charset val="129"/>
    </font>
    <font>
      <i/>
      <sz val="10"/>
      <color rgb="FF7F7F7F"/>
      <name val="굴림"/>
      <family val="3"/>
      <charset val="129"/>
    </font>
    <font>
      <b/>
      <sz val="10"/>
      <color theme="0"/>
      <name val="굴림"/>
      <family val="3"/>
      <charset val="129"/>
    </font>
    <font>
      <sz val="10"/>
      <color rgb="FFFA7D00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rgb="FF3F3F76"/>
      <name val="굴림"/>
      <family val="3"/>
      <charset val="129"/>
    </font>
    <font>
      <b/>
      <sz val="15"/>
      <color theme="3"/>
      <name val="굴림"/>
      <family val="3"/>
      <charset val="129"/>
    </font>
    <font>
      <b/>
      <sz val="13"/>
      <color theme="3"/>
      <name val="굴림"/>
      <family val="3"/>
      <charset val="129"/>
    </font>
    <font>
      <b/>
      <sz val="11"/>
      <color theme="3"/>
      <name val="굴림"/>
      <family val="3"/>
      <charset val="129"/>
    </font>
    <font>
      <sz val="10"/>
      <color rgb="FF006100"/>
      <name val="굴림"/>
      <family val="3"/>
      <charset val="129"/>
    </font>
    <font>
      <b/>
      <sz val="10"/>
      <color rgb="FF3F3F3F"/>
      <name val="굴림"/>
      <family val="3"/>
      <charset val="129"/>
    </font>
    <font>
      <sz val="10"/>
      <color theme="1"/>
      <name val="굴림체"/>
      <family val="3"/>
      <charset val="129"/>
    </font>
    <font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indexed="8"/>
      <name val="굴림"/>
      <family val="3"/>
      <charset val="129"/>
    </font>
    <font>
      <sz val="12"/>
      <color theme="1"/>
      <name val="맑은 고딕"/>
      <family val="3"/>
      <charset val="129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58">
    <xf numFmtId="0" fontId="0" fillId="0" borderId="0">
      <alignment vertical="center"/>
    </xf>
    <xf numFmtId="0" fontId="12" fillId="0" borderId="0">
      <alignment vertical="center"/>
    </xf>
    <xf numFmtId="0" fontId="14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5" fillId="38" borderId="0" applyNumberFormat="0" applyBorder="0" applyAlignment="0" applyProtection="0"/>
    <xf numFmtId="0" fontId="15" fillId="41" borderId="0" applyNumberFormat="0" applyBorder="0" applyAlignment="0" applyProtection="0"/>
    <xf numFmtId="0" fontId="14" fillId="39" borderId="0" applyNumberFormat="0" applyBorder="0" applyAlignment="0" applyProtection="0"/>
    <xf numFmtId="0" fontId="14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9" borderId="0" applyNumberFormat="0" applyBorder="0" applyAlignment="0" applyProtection="0"/>
    <xf numFmtId="0" fontId="14" fillId="39" borderId="0" applyNumberFormat="0" applyBorder="0" applyAlignment="0" applyProtection="0"/>
    <xf numFmtId="0" fontId="14" fillId="42" borderId="0" applyNumberFormat="0" applyBorder="0" applyAlignment="0" applyProtection="0"/>
    <xf numFmtId="0" fontId="15" fillId="43" borderId="0" applyNumberFormat="0" applyBorder="0" applyAlignment="0" applyProtection="0"/>
    <xf numFmtId="0" fontId="15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44" borderId="0" applyNumberFormat="0" applyBorder="0" applyAlignment="0" applyProtection="0"/>
    <xf numFmtId="0" fontId="15" fillId="38" borderId="0" applyNumberFormat="0" applyBorder="0" applyAlignment="0" applyProtection="0"/>
    <xf numFmtId="0" fontId="15" fillId="45" borderId="0" applyNumberFormat="0" applyBorder="0" applyAlignment="0" applyProtection="0"/>
    <xf numFmtId="0" fontId="14" fillId="45" borderId="0" applyNumberFormat="0" applyBorder="0" applyAlignment="0" applyProtection="0"/>
    <xf numFmtId="0" fontId="16" fillId="46" borderId="0" applyNumberFormat="0" applyBorder="0" applyAlignment="0" applyProtection="0"/>
    <xf numFmtId="0" fontId="17" fillId="47" borderId="14" applyNumberFormat="0" applyAlignment="0" applyProtection="0"/>
    <xf numFmtId="0" fontId="18" fillId="40" borderId="15" applyNumberFormat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20" fillId="41" borderId="0" applyNumberFormat="0" applyBorder="0" applyAlignment="0" applyProtection="0"/>
    <xf numFmtId="0" fontId="21" fillId="0" borderId="16" applyNumberFormat="0" applyFill="0" applyAlignment="0" applyProtection="0"/>
    <xf numFmtId="0" fontId="22" fillId="0" borderId="17" applyNumberFormat="0" applyFill="0" applyAlignment="0" applyProtection="0"/>
    <xf numFmtId="0" fontId="23" fillId="0" borderId="18" applyNumberFormat="0" applyFill="0" applyAlignment="0" applyProtection="0"/>
    <xf numFmtId="0" fontId="23" fillId="0" borderId="0" applyNumberFormat="0" applyFill="0" applyBorder="0" applyAlignment="0" applyProtection="0"/>
    <xf numFmtId="0" fontId="24" fillId="45" borderId="14" applyNumberFormat="0" applyAlignment="0" applyProtection="0"/>
    <xf numFmtId="0" fontId="25" fillId="0" borderId="19" applyNumberFormat="0" applyFill="0" applyAlignment="0" applyProtection="0"/>
    <xf numFmtId="0" fontId="26" fillId="51" borderId="0" applyNumberFormat="0" applyBorder="0" applyAlignment="0" applyProtection="0"/>
    <xf numFmtId="0" fontId="12" fillId="38" borderId="20" applyNumberFormat="0" applyFont="0" applyAlignment="0" applyProtection="0"/>
    <xf numFmtId="0" fontId="27" fillId="47" borderId="21" applyNumberFormat="0" applyAlignment="0" applyProtection="0"/>
    <xf numFmtId="0" fontId="28" fillId="0" borderId="0" applyNumberFormat="0" applyFill="0" applyBorder="0" applyAlignment="0" applyProtection="0"/>
    <xf numFmtId="0" fontId="19" fillId="0" borderId="22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>
      <alignment vertical="center"/>
    </xf>
    <xf numFmtId="0" fontId="31" fillId="0" borderId="0">
      <alignment vertical="center"/>
    </xf>
    <xf numFmtId="41" fontId="48" fillId="0" borderId="0" applyFon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0" fontId="13" fillId="0" borderId="0"/>
    <xf numFmtId="0" fontId="31" fillId="0" borderId="0">
      <alignment vertical="center"/>
    </xf>
    <xf numFmtId="0" fontId="30" fillId="0" borderId="0">
      <alignment vertical="center"/>
    </xf>
    <xf numFmtId="0" fontId="12" fillId="0" borderId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6" fontId="49" fillId="0" borderId="0" applyFont="0" applyFill="0" applyBorder="0" applyAlignment="0" applyProtection="0"/>
    <xf numFmtId="177" fontId="49" fillId="0" borderId="0" applyFont="0" applyFill="0" applyBorder="0" applyAlignment="0" applyProtection="0"/>
    <xf numFmtId="178" fontId="49" fillId="0" borderId="0" applyFont="0" applyFill="0" applyBorder="0" applyAlignment="0" applyProtection="0"/>
    <xf numFmtId="179" fontId="49" fillId="0" borderId="0" applyFont="0" applyFill="0" applyBorder="0" applyAlignment="0" applyProtection="0"/>
    <xf numFmtId="0" fontId="50" fillId="0" borderId="0"/>
    <xf numFmtId="0" fontId="51" fillId="0" borderId="0">
      <alignment vertical="center"/>
    </xf>
    <xf numFmtId="0" fontId="51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41" fontId="5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32" fillId="10" borderId="0" applyNumberFormat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13" fillId="0" borderId="0"/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7" borderId="8" applyNumberFormat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1" fillId="9" borderId="12" applyNumberFormat="0" applyFont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8" borderId="11" applyNumberFormat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1" fillId="6" borderId="8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7" borderId="9" applyNumberForma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31" fillId="0" borderId="0">
      <alignment vertical="center"/>
    </xf>
    <xf numFmtId="0" fontId="12" fillId="0" borderId="0"/>
    <xf numFmtId="0" fontId="31" fillId="0" borderId="0">
      <alignment vertical="center"/>
    </xf>
    <xf numFmtId="0" fontId="12" fillId="0" borderId="0"/>
    <xf numFmtId="0" fontId="48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2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3" fillId="0" borderId="18" applyNumberFormat="0" applyFill="0" applyAlignment="0" applyProtection="0"/>
    <xf numFmtId="0" fontId="32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5" fillId="7" borderId="8" applyNumberFormat="0" applyAlignment="0" applyProtection="0">
      <alignment vertical="center"/>
    </xf>
    <xf numFmtId="0" fontId="34" fillId="7" borderId="8" applyNumberFormat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52" fillId="9" borderId="12" applyNumberFormat="0" applyFont="0" applyAlignment="0" applyProtection="0">
      <alignment vertical="center"/>
    </xf>
    <xf numFmtId="0" fontId="31" fillId="9" borderId="12" applyNumberFormat="0" applyFont="0" applyAlignment="0" applyProtection="0">
      <alignment vertical="center"/>
    </xf>
    <xf numFmtId="0" fontId="52" fillId="9" borderId="12" applyNumberFormat="0" applyFont="0" applyAlignment="0" applyProtection="0">
      <alignment vertical="center"/>
    </xf>
    <xf numFmtId="0" fontId="52" fillId="9" borderId="12" applyNumberFormat="0" applyFont="0" applyAlignment="0" applyProtection="0">
      <alignment vertical="center"/>
    </xf>
    <xf numFmtId="0" fontId="52" fillId="9" borderId="12" applyNumberFormat="0" applyFont="0" applyAlignment="0" applyProtection="0">
      <alignment vertical="center"/>
    </xf>
    <xf numFmtId="0" fontId="52" fillId="9" borderId="12" applyNumberFormat="0" applyFont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9" fillId="8" borderId="11" applyNumberFormat="0" applyAlignment="0" applyProtection="0">
      <alignment vertical="center"/>
    </xf>
    <xf numFmtId="0" fontId="38" fillId="8" borderId="11" applyNumberFormat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60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62" fillId="6" borderId="8" applyNumberFormat="0" applyAlignment="0" applyProtection="0">
      <alignment vertical="center"/>
    </xf>
    <xf numFmtId="0" fontId="41" fillId="6" borderId="8" applyNumberFormat="0" applyAlignment="0" applyProtection="0">
      <alignment vertical="center"/>
    </xf>
    <xf numFmtId="0" fontId="6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7" borderId="9" applyNumberFormat="0" applyAlignment="0" applyProtection="0">
      <alignment vertical="center"/>
    </xf>
    <xf numFmtId="0" fontId="47" fillId="7" borderId="9" applyNumberForma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52" fillId="0" borderId="0">
      <alignment vertical="center"/>
    </xf>
    <xf numFmtId="0" fontId="3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0" fillId="0" borderId="0">
      <alignment vertical="center"/>
    </xf>
    <xf numFmtId="0" fontId="12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2" fillId="0" borderId="0">
      <alignment vertical="center"/>
    </xf>
    <xf numFmtId="0" fontId="31" fillId="0" borderId="0">
      <alignment vertical="center"/>
    </xf>
    <xf numFmtId="0" fontId="1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5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2" fillId="0" borderId="0">
      <alignment vertical="center"/>
    </xf>
    <xf numFmtId="0" fontId="3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1" fillId="0" borderId="0">
      <alignment vertical="center"/>
    </xf>
    <xf numFmtId="0" fontId="48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7" fillId="47" borderId="14" applyNumberFormat="0" applyAlignment="0" applyProtection="0"/>
    <xf numFmtId="0" fontId="17" fillId="47" borderId="14" applyNumberFormat="0" applyAlignment="0" applyProtection="0"/>
    <xf numFmtId="0" fontId="17" fillId="47" borderId="14" applyNumberFormat="0" applyAlignment="0" applyProtection="0"/>
    <xf numFmtId="0" fontId="17" fillId="47" borderId="14" applyNumberFormat="0" applyAlignment="0" applyProtection="0"/>
    <xf numFmtId="0" fontId="17" fillId="47" borderId="14" applyNumberFormat="0" applyAlignment="0" applyProtection="0"/>
    <xf numFmtId="0" fontId="17" fillId="47" borderId="14" applyNumberFormat="0" applyAlignment="0" applyProtection="0"/>
    <xf numFmtId="0" fontId="17" fillId="47" borderId="14" applyNumberFormat="0" applyAlignment="0" applyProtection="0"/>
    <xf numFmtId="0" fontId="17" fillId="47" borderId="14" applyNumberFormat="0" applyAlignment="0" applyProtection="0"/>
    <xf numFmtId="0" fontId="17" fillId="47" borderId="14" applyNumberFormat="0" applyAlignment="0" applyProtection="0"/>
    <xf numFmtId="0" fontId="17" fillId="47" borderId="14" applyNumberFormat="0" applyAlignment="0" applyProtection="0"/>
    <xf numFmtId="0" fontId="17" fillId="47" borderId="14" applyNumberFormat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4" fillId="45" borderId="14" applyNumberFormat="0" applyAlignment="0" applyProtection="0"/>
    <xf numFmtId="0" fontId="24" fillId="45" borderId="14" applyNumberFormat="0" applyAlignment="0" applyProtection="0"/>
    <xf numFmtId="0" fontId="24" fillId="45" borderId="14" applyNumberFormat="0" applyAlignment="0" applyProtection="0"/>
    <xf numFmtId="0" fontId="24" fillId="45" borderId="14" applyNumberFormat="0" applyAlignment="0" applyProtection="0"/>
    <xf numFmtId="0" fontId="24" fillId="45" borderId="14" applyNumberFormat="0" applyAlignment="0" applyProtection="0"/>
    <xf numFmtId="0" fontId="24" fillId="45" borderId="14" applyNumberFormat="0" applyAlignment="0" applyProtection="0"/>
    <xf numFmtId="0" fontId="24" fillId="45" borderId="14" applyNumberFormat="0" applyAlignment="0" applyProtection="0"/>
    <xf numFmtId="0" fontId="24" fillId="45" borderId="14" applyNumberFormat="0" applyAlignment="0" applyProtection="0"/>
    <xf numFmtId="0" fontId="24" fillId="45" borderId="14" applyNumberFormat="0" applyAlignment="0" applyProtection="0"/>
    <xf numFmtId="0" fontId="24" fillId="45" borderId="14" applyNumberFormat="0" applyAlignment="0" applyProtection="0"/>
    <xf numFmtId="0" fontId="24" fillId="45" borderId="14" applyNumberFormat="0" applyAlignment="0" applyProtection="0"/>
    <xf numFmtId="0" fontId="12" fillId="38" borderId="20" applyNumberFormat="0" applyFont="0" applyAlignment="0" applyProtection="0"/>
    <xf numFmtId="0" fontId="12" fillId="38" borderId="20" applyNumberFormat="0" applyFont="0" applyAlignment="0" applyProtection="0"/>
    <xf numFmtId="0" fontId="12" fillId="38" borderId="20" applyNumberFormat="0" applyFont="0" applyAlignment="0" applyProtection="0"/>
    <xf numFmtId="0" fontId="12" fillId="38" borderId="20" applyNumberFormat="0" applyFont="0" applyAlignment="0" applyProtection="0"/>
    <xf numFmtId="0" fontId="12" fillId="38" borderId="20" applyNumberFormat="0" applyFont="0" applyAlignment="0" applyProtection="0"/>
    <xf numFmtId="0" fontId="12" fillId="38" borderId="20" applyNumberFormat="0" applyFont="0" applyAlignment="0" applyProtection="0"/>
    <xf numFmtId="0" fontId="12" fillId="38" borderId="20" applyNumberFormat="0" applyFont="0" applyAlignment="0" applyProtection="0"/>
    <xf numFmtId="0" fontId="12" fillId="38" borderId="20" applyNumberFormat="0" applyFont="0" applyAlignment="0" applyProtection="0"/>
    <xf numFmtId="0" fontId="12" fillId="38" borderId="20" applyNumberFormat="0" applyFont="0" applyAlignment="0" applyProtection="0"/>
    <xf numFmtId="0" fontId="12" fillId="38" borderId="20" applyNumberFormat="0" applyFont="0" applyAlignment="0" applyProtection="0"/>
    <xf numFmtId="0" fontId="12" fillId="38" borderId="20" applyNumberFormat="0" applyFont="0" applyAlignment="0" applyProtection="0"/>
    <xf numFmtId="0" fontId="27" fillId="47" borderId="21" applyNumberFormat="0" applyAlignment="0" applyProtection="0"/>
    <xf numFmtId="0" fontId="27" fillId="47" borderId="21" applyNumberFormat="0" applyAlignment="0" applyProtection="0"/>
    <xf numFmtId="0" fontId="27" fillId="47" borderId="21" applyNumberFormat="0" applyAlignment="0" applyProtection="0"/>
    <xf numFmtId="0" fontId="27" fillId="47" borderId="21" applyNumberFormat="0" applyAlignment="0" applyProtection="0"/>
    <xf numFmtId="0" fontId="27" fillId="47" borderId="21" applyNumberFormat="0" applyAlignment="0" applyProtection="0"/>
    <xf numFmtId="0" fontId="27" fillId="47" borderId="21" applyNumberFormat="0" applyAlignment="0" applyProtection="0"/>
    <xf numFmtId="0" fontId="27" fillId="47" borderId="21" applyNumberFormat="0" applyAlignment="0" applyProtection="0"/>
    <xf numFmtId="0" fontId="27" fillId="47" borderId="21" applyNumberFormat="0" applyAlignment="0" applyProtection="0"/>
    <xf numFmtId="0" fontId="27" fillId="47" borderId="21" applyNumberFormat="0" applyAlignment="0" applyProtection="0"/>
    <xf numFmtId="0" fontId="27" fillId="47" borderId="21" applyNumberFormat="0" applyAlignment="0" applyProtection="0"/>
    <xf numFmtId="0" fontId="27" fillId="47" borderId="21" applyNumberFormat="0" applyAlignment="0" applyProtection="0"/>
    <xf numFmtId="0" fontId="19" fillId="0" borderId="22" applyNumberFormat="0" applyFill="0" applyAlignment="0" applyProtection="0"/>
    <xf numFmtId="0" fontId="19" fillId="0" borderId="22" applyNumberFormat="0" applyFill="0" applyAlignment="0" applyProtection="0"/>
    <xf numFmtId="0" fontId="19" fillId="0" borderId="22" applyNumberFormat="0" applyFill="0" applyAlignment="0" applyProtection="0"/>
    <xf numFmtId="0" fontId="19" fillId="0" borderId="22" applyNumberFormat="0" applyFill="0" applyAlignment="0" applyProtection="0"/>
    <xf numFmtId="0" fontId="19" fillId="0" borderId="22" applyNumberFormat="0" applyFill="0" applyAlignment="0" applyProtection="0"/>
    <xf numFmtId="0" fontId="19" fillId="0" borderId="22" applyNumberFormat="0" applyFill="0" applyAlignment="0" applyProtection="0"/>
    <xf numFmtId="0" fontId="19" fillId="0" borderId="22" applyNumberFormat="0" applyFill="0" applyAlignment="0" applyProtection="0"/>
    <xf numFmtId="0" fontId="19" fillId="0" borderId="22" applyNumberFormat="0" applyFill="0" applyAlignment="0" applyProtection="0"/>
    <xf numFmtId="0" fontId="19" fillId="0" borderId="22" applyNumberFormat="0" applyFill="0" applyAlignment="0" applyProtection="0"/>
    <xf numFmtId="0" fontId="19" fillId="0" borderId="22" applyNumberFormat="0" applyFill="0" applyAlignment="0" applyProtection="0"/>
    <xf numFmtId="0" fontId="19" fillId="0" borderId="22" applyNumberFormat="0" applyFill="0" applyAlignment="0" applyProtection="0"/>
    <xf numFmtId="0" fontId="71" fillId="9" borderId="12" applyNumberFormat="0" applyFont="0" applyAlignment="0" applyProtection="0">
      <alignment vertical="center"/>
    </xf>
    <xf numFmtId="0" fontId="48" fillId="9" borderId="12" applyNumberFormat="0" applyFont="0" applyAlignment="0" applyProtection="0">
      <alignment vertical="center"/>
    </xf>
    <xf numFmtId="0" fontId="71" fillId="9" borderId="12" applyNumberFormat="0" applyFont="0" applyAlignment="0" applyProtection="0">
      <alignment vertical="center"/>
    </xf>
    <xf numFmtId="0" fontId="71" fillId="9" borderId="12" applyNumberFormat="0" applyFont="0" applyAlignment="0" applyProtection="0">
      <alignment vertical="center"/>
    </xf>
    <xf numFmtId="0" fontId="71" fillId="9" borderId="12" applyNumberFormat="0" applyFont="0" applyAlignment="0" applyProtection="0">
      <alignment vertical="center"/>
    </xf>
    <xf numFmtId="0" fontId="71" fillId="9" borderId="12" applyNumberFormat="0" applyFont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2" fillId="0" borderId="0">
      <alignment vertical="center"/>
    </xf>
    <xf numFmtId="0" fontId="3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2" fillId="0" borderId="0"/>
    <xf numFmtId="0" fontId="1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</cellStyleXfs>
  <cellXfs count="104">
    <xf numFmtId="0" fontId="0" fillId="0" borderId="0" xfId="0">
      <alignment vertical="center"/>
    </xf>
    <xf numFmtId="0" fontId="8" fillId="0" borderId="4" xfId="0" applyFont="1" applyBorder="1" applyAlignment="1">
      <alignment vertical="center"/>
    </xf>
    <xf numFmtId="0" fontId="0" fillId="0" borderId="0" xfId="0" applyFont="1">
      <alignment vertical="center"/>
    </xf>
    <xf numFmtId="0" fontId="8" fillId="0" borderId="0" xfId="0" applyFont="1" applyFill="1" applyBorder="1">
      <alignment vertical="center"/>
    </xf>
    <xf numFmtId="0" fontId="9" fillId="0" borderId="4" xfId="0" applyFont="1" applyFill="1" applyBorder="1" applyAlignment="1">
      <alignment vertical="center"/>
    </xf>
    <xf numFmtId="0" fontId="10" fillId="0" borderId="0" xfId="0" applyFo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0" xfId="45">
      <alignment vertical="center"/>
    </xf>
    <xf numFmtId="0" fontId="12" fillId="52" borderId="25" xfId="45" applyFill="1" applyBorder="1" applyAlignment="1">
      <alignment horizontal="center" vertical="center"/>
    </xf>
    <xf numFmtId="0" fontId="12" fillId="52" borderId="26" xfId="45" applyFill="1" applyBorder="1" applyAlignment="1">
      <alignment horizontal="center" vertical="center"/>
    </xf>
    <xf numFmtId="0" fontId="12" fillId="52" borderId="27" xfId="45" applyFill="1" applyBorder="1" applyAlignment="1">
      <alignment horizontal="center" vertical="center"/>
    </xf>
    <xf numFmtId="0" fontId="12" fillId="52" borderId="32" xfId="45" applyFill="1" applyBorder="1" applyAlignment="1">
      <alignment horizontal="center" vertical="center"/>
    </xf>
    <xf numFmtId="0" fontId="70" fillId="0" borderId="1" xfId="45" applyFont="1" applyBorder="1" applyAlignment="1">
      <alignment horizontal="left" vertical="center"/>
    </xf>
    <xf numFmtId="0" fontId="70" fillId="0" borderId="28" xfId="45" applyFont="1" applyBorder="1" applyAlignment="1">
      <alignment horizontal="left" vertical="center"/>
    </xf>
    <xf numFmtId="0" fontId="70" fillId="0" borderId="2" xfId="45" applyFont="1" applyBorder="1" applyAlignment="1">
      <alignment horizontal="left" vertical="center"/>
    </xf>
    <xf numFmtId="0" fontId="70" fillId="0" borderId="28" xfId="45" applyFont="1" applyBorder="1" applyAlignment="1">
      <alignment horizontal="left" vertical="center" wrapText="1"/>
    </xf>
    <xf numFmtId="0" fontId="69" fillId="53" borderId="45" xfId="622" applyFont="1" applyFill="1" applyBorder="1" applyAlignment="1">
      <alignment horizontal="center" vertical="center" wrapText="1"/>
    </xf>
    <xf numFmtId="0" fontId="69" fillId="53" borderId="44" xfId="622" applyFont="1" applyFill="1" applyBorder="1" applyAlignment="1">
      <alignment horizontal="center" vertical="center" wrapText="1"/>
    </xf>
    <xf numFmtId="0" fontId="69" fillId="53" borderId="44" xfId="622" applyFont="1" applyFill="1" applyBorder="1" applyAlignment="1">
      <alignment horizontal="center" vertical="center"/>
    </xf>
    <xf numFmtId="0" fontId="69" fillId="53" borderId="44" xfId="622" applyFont="1" applyFill="1" applyBorder="1" applyAlignment="1">
      <alignment horizontal="left" vertical="center"/>
    </xf>
    <xf numFmtId="0" fontId="69" fillId="53" borderId="44" xfId="622" applyFont="1" applyFill="1" applyBorder="1">
      <alignment vertical="center"/>
    </xf>
    <xf numFmtId="0" fontId="69" fillId="53" borderId="33" xfId="622" applyFont="1" applyFill="1" applyBorder="1">
      <alignment vertical="center"/>
    </xf>
    <xf numFmtId="0" fontId="72" fillId="0" borderId="41" xfId="0" applyFont="1" applyBorder="1" applyAlignment="1">
      <alignment horizontal="center" vertical="center"/>
    </xf>
    <xf numFmtId="0" fontId="72" fillId="0" borderId="39" xfId="0" applyFont="1" applyFill="1" applyBorder="1" applyAlignment="1">
      <alignment horizontal="center" vertical="center"/>
    </xf>
    <xf numFmtId="0" fontId="72" fillId="0" borderId="39" xfId="0" applyFont="1" applyBorder="1" applyAlignment="1">
      <alignment horizontal="center" vertical="center"/>
    </xf>
    <xf numFmtId="0" fontId="72" fillId="0" borderId="43" xfId="0" applyFont="1" applyBorder="1" applyAlignment="1">
      <alignment horizontal="center" vertical="center"/>
    </xf>
    <xf numFmtId="0" fontId="69" fillId="53" borderId="31" xfId="622" applyFont="1" applyFill="1" applyBorder="1" applyAlignment="1">
      <alignment horizontal="center" vertical="center" wrapText="1"/>
    </xf>
    <xf numFmtId="0" fontId="72" fillId="0" borderId="3" xfId="0" applyFont="1" applyFill="1" applyBorder="1">
      <alignment vertical="center"/>
    </xf>
    <xf numFmtId="0" fontId="72" fillId="0" borderId="30" xfId="0" applyFont="1" applyFill="1" applyBorder="1">
      <alignment vertical="center"/>
    </xf>
    <xf numFmtId="0" fontId="72" fillId="0" borderId="30" xfId="0" applyFont="1" applyFill="1" applyBorder="1" applyAlignment="1">
      <alignment horizontal="left" vertical="center"/>
    </xf>
    <xf numFmtId="0" fontId="72" fillId="0" borderId="30" xfId="0" applyFont="1" applyBorder="1">
      <alignment vertical="center"/>
    </xf>
    <xf numFmtId="0" fontId="72" fillId="0" borderId="30" xfId="0" applyFont="1" applyBorder="1" applyAlignment="1">
      <alignment vertical="center"/>
    </xf>
    <xf numFmtId="0" fontId="72" fillId="0" borderId="1" xfId="45" applyFont="1" applyFill="1" applyBorder="1" applyAlignment="1">
      <alignment vertical="center"/>
    </xf>
    <xf numFmtId="0" fontId="72" fillId="0" borderId="1" xfId="416" applyFont="1" applyFill="1" applyBorder="1" applyAlignment="1">
      <alignment horizontal="center" vertical="center"/>
    </xf>
    <xf numFmtId="0" fontId="69" fillId="0" borderId="1" xfId="45" applyFont="1" applyFill="1" applyBorder="1" applyAlignment="1">
      <alignment horizontal="center" vertical="center"/>
    </xf>
    <xf numFmtId="0" fontId="72" fillId="0" borderId="1" xfId="45" applyFont="1" applyFill="1" applyBorder="1" applyAlignment="1">
      <alignment horizontal="left" vertical="center"/>
    </xf>
    <xf numFmtId="0" fontId="72" fillId="0" borderId="30" xfId="45" applyFont="1" applyFill="1" applyBorder="1" applyAlignment="1">
      <alignment horizontal="left" vertical="center"/>
    </xf>
    <xf numFmtId="0" fontId="69" fillId="0" borderId="1" xfId="622" applyFont="1" applyFill="1" applyBorder="1" applyAlignment="1">
      <alignment horizontal="center" vertical="center" wrapText="1"/>
    </xf>
    <xf numFmtId="0" fontId="69" fillId="0" borderId="1" xfId="622" applyFont="1" applyFill="1" applyBorder="1" applyAlignment="1">
      <alignment horizontal="center" vertical="center"/>
    </xf>
    <xf numFmtId="0" fontId="69" fillId="0" borderId="1" xfId="622" applyFont="1" applyFill="1" applyBorder="1">
      <alignment vertical="center"/>
    </xf>
    <xf numFmtId="0" fontId="69" fillId="0" borderId="1" xfId="622" applyFont="1" applyFill="1" applyBorder="1" applyAlignment="1">
      <alignment horizontal="left" vertical="center" wrapText="1"/>
    </xf>
    <xf numFmtId="0" fontId="69" fillId="0" borderId="1" xfId="622" applyFont="1" applyFill="1" applyBorder="1" applyAlignment="1">
      <alignment vertical="center"/>
    </xf>
    <xf numFmtId="0" fontId="69" fillId="0" borderId="30" xfId="622" applyFont="1" applyFill="1" applyBorder="1">
      <alignment vertical="center"/>
    </xf>
    <xf numFmtId="180" fontId="69" fillId="53" borderId="30" xfId="622" applyNumberFormat="1" applyFont="1" applyFill="1" applyBorder="1" applyAlignment="1">
      <alignment horizontal="left" vertical="center"/>
    </xf>
    <xf numFmtId="0" fontId="72" fillId="53" borderId="30" xfId="622" applyFont="1" applyFill="1" applyBorder="1" applyAlignment="1">
      <alignment horizontal="left" vertical="center"/>
    </xf>
    <xf numFmtId="0" fontId="69" fillId="53" borderId="1" xfId="622" applyFont="1" applyFill="1" applyBorder="1" applyAlignment="1">
      <alignment vertical="center" wrapText="1"/>
    </xf>
    <xf numFmtId="0" fontId="72" fillId="53" borderId="1" xfId="622" applyFont="1" applyFill="1" applyBorder="1" applyAlignment="1">
      <alignment horizontal="left" vertical="center"/>
    </xf>
    <xf numFmtId="0" fontId="72" fillId="53" borderId="1" xfId="622" applyFont="1" applyFill="1" applyBorder="1">
      <alignment vertical="center"/>
    </xf>
    <xf numFmtId="180" fontId="72" fillId="53" borderId="30" xfId="622" applyNumberFormat="1" applyFont="1" applyFill="1" applyBorder="1">
      <alignment vertical="center"/>
    </xf>
    <xf numFmtId="0" fontId="69" fillId="53" borderId="1" xfId="622" applyFont="1" applyFill="1" applyBorder="1" applyAlignment="1">
      <alignment horizontal="center" vertical="center" wrapText="1"/>
    </xf>
    <xf numFmtId="0" fontId="69" fillId="53" borderId="1" xfId="622" applyFont="1" applyFill="1" applyBorder="1">
      <alignment vertical="center"/>
    </xf>
    <xf numFmtId="180" fontId="69" fillId="53" borderId="30" xfId="622" applyNumberFormat="1" applyFont="1" applyFill="1" applyBorder="1" applyAlignment="1">
      <alignment vertical="center"/>
    </xf>
    <xf numFmtId="0" fontId="69" fillId="53" borderId="2" xfId="622" applyFont="1" applyFill="1" applyBorder="1" applyAlignment="1">
      <alignment horizontal="center" vertical="center" wrapText="1"/>
    </xf>
    <xf numFmtId="0" fontId="69" fillId="53" borderId="1" xfId="622" applyFont="1" applyFill="1" applyBorder="1" applyAlignment="1">
      <alignment horizontal="center" vertical="center"/>
    </xf>
    <xf numFmtId="0" fontId="69" fillId="53" borderId="1" xfId="622" applyFont="1" applyFill="1" applyBorder="1" applyAlignment="1">
      <alignment horizontal="left" vertical="center" wrapText="1"/>
    </xf>
    <xf numFmtId="0" fontId="69" fillId="53" borderId="1" xfId="622" applyFont="1" applyFill="1" applyBorder="1" applyAlignment="1">
      <alignment vertical="center"/>
    </xf>
    <xf numFmtId="0" fontId="69" fillId="53" borderId="1" xfId="622" applyFont="1" applyFill="1" applyBorder="1" applyAlignment="1">
      <alignment horizontal="left" vertical="center"/>
    </xf>
    <xf numFmtId="0" fontId="69" fillId="53" borderId="30" xfId="622" applyFont="1" applyFill="1" applyBorder="1" applyAlignment="1">
      <alignment vertical="center"/>
    </xf>
    <xf numFmtId="0" fontId="72" fillId="0" borderId="24" xfId="0" applyFont="1" applyFill="1" applyBorder="1" applyAlignment="1">
      <alignment horizontal="center" vertical="center"/>
    </xf>
    <xf numFmtId="0" fontId="72" fillId="0" borderId="24" xfId="0" applyFont="1" applyFill="1" applyBorder="1">
      <alignment vertical="center"/>
    </xf>
    <xf numFmtId="0" fontId="72" fillId="0" borderId="1" xfId="0" applyFont="1" applyFill="1" applyBorder="1" applyAlignment="1">
      <alignment horizontal="center" vertical="center"/>
    </xf>
    <xf numFmtId="0" fontId="72" fillId="0" borderId="1" xfId="0" applyFont="1" applyFill="1" applyBorder="1">
      <alignment vertical="center"/>
    </xf>
    <xf numFmtId="0" fontId="72" fillId="0" borderId="1" xfId="0" applyFont="1" applyBorder="1" applyAlignment="1">
      <alignment horizontal="center" vertical="center"/>
    </xf>
    <xf numFmtId="0" fontId="72" fillId="0" borderId="1" xfId="0" applyFont="1" applyBorder="1">
      <alignment vertical="center"/>
    </xf>
    <xf numFmtId="0" fontId="72" fillId="0" borderId="1" xfId="0" applyFont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68" fillId="0" borderId="40" xfId="0" applyFont="1" applyBorder="1" applyAlignment="1">
      <alignment horizontal="center" vertical="center" wrapText="1"/>
    </xf>
    <xf numFmtId="0" fontId="68" fillId="0" borderId="42" xfId="0" applyFont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 shrinkToFit="1"/>
    </xf>
    <xf numFmtId="0" fontId="5" fillId="2" borderId="37" xfId="0" applyFont="1" applyFill="1" applyBorder="1" applyAlignment="1">
      <alignment vertical="center" shrinkToFit="1"/>
    </xf>
    <xf numFmtId="0" fontId="5" fillId="2" borderId="37" xfId="0" applyFont="1" applyFill="1" applyBorder="1" applyAlignment="1">
      <alignment vertical="center"/>
    </xf>
    <xf numFmtId="0" fontId="3" fillId="2" borderId="35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vertical="center" wrapText="1"/>
    </xf>
    <xf numFmtId="0" fontId="3" fillId="2" borderId="35" xfId="0" applyFont="1" applyFill="1" applyBorder="1" applyAlignment="1">
      <alignment vertical="center"/>
    </xf>
    <xf numFmtId="0" fontId="3" fillId="2" borderId="37" xfId="0" applyFont="1" applyFill="1" applyBorder="1" applyAlignment="1">
      <alignment vertical="center"/>
    </xf>
    <xf numFmtId="0" fontId="72" fillId="54" borderId="30" xfId="0" applyFont="1" applyFill="1" applyBorder="1">
      <alignment vertical="center"/>
    </xf>
    <xf numFmtId="0" fontId="72" fillId="54" borderId="1" xfId="0" applyFont="1" applyFill="1" applyBorder="1">
      <alignment vertical="center"/>
    </xf>
    <xf numFmtId="0" fontId="72" fillId="54" borderId="1" xfId="0" applyFont="1" applyFill="1" applyBorder="1" applyAlignment="1">
      <alignment horizontal="center" vertical="center"/>
    </xf>
    <xf numFmtId="0" fontId="69" fillId="54" borderId="2" xfId="622" applyFont="1" applyFill="1" applyBorder="1" applyAlignment="1">
      <alignment horizontal="center" vertical="center" wrapText="1"/>
    </xf>
    <xf numFmtId="0" fontId="70" fillId="0" borderId="33" xfId="45" applyFont="1" applyBorder="1" applyAlignment="1">
      <alignment horizontal="left" vertical="center"/>
    </xf>
    <xf numFmtId="0" fontId="70" fillId="53" borderId="1" xfId="45" applyFont="1" applyFill="1" applyBorder="1" applyAlignment="1">
      <alignment horizontal="left" vertical="center"/>
    </xf>
    <xf numFmtId="0" fontId="70" fillId="53" borderId="2" xfId="45" applyFont="1" applyFill="1" applyBorder="1" applyAlignment="1">
      <alignment horizontal="left" vertical="center"/>
    </xf>
    <xf numFmtId="0" fontId="70" fillId="53" borderId="1" xfId="45" applyFont="1" applyFill="1" applyBorder="1" applyAlignment="1">
      <alignment horizontal="left" vertical="center" wrapText="1"/>
    </xf>
    <xf numFmtId="0" fontId="70" fillId="0" borderId="30" xfId="45" applyFont="1" applyBorder="1" applyAlignment="1">
      <alignment horizontal="left" vertical="center"/>
    </xf>
    <xf numFmtId="0" fontId="12" fillId="0" borderId="1" xfId="45" applyFont="1" applyBorder="1">
      <alignment vertical="center"/>
    </xf>
    <xf numFmtId="0" fontId="12" fillId="0" borderId="28" xfId="45" applyFont="1" applyBorder="1">
      <alignment vertical="center"/>
    </xf>
    <xf numFmtId="0" fontId="12" fillId="0" borderId="30" xfId="45" applyFont="1" applyBorder="1" applyAlignment="1">
      <alignment horizontal="center" vertical="center"/>
    </xf>
    <xf numFmtId="0" fontId="12" fillId="0" borderId="2" xfId="45" applyFont="1" applyBorder="1" applyAlignment="1">
      <alignment horizontal="center" vertical="center"/>
    </xf>
    <xf numFmtId="0" fontId="12" fillId="0" borderId="1" xfId="45" applyFont="1" applyBorder="1" applyAlignment="1">
      <alignment vertical="center" wrapText="1"/>
    </xf>
    <xf numFmtId="0" fontId="12" fillId="0" borderId="28" xfId="45" applyFont="1" applyBorder="1" applyAlignment="1">
      <alignment vertical="center" wrapText="1"/>
    </xf>
    <xf numFmtId="0" fontId="12" fillId="0" borderId="3" xfId="45" applyFont="1" applyBorder="1" applyAlignment="1">
      <alignment horizontal="center" vertical="center"/>
    </xf>
    <xf numFmtId="0" fontId="12" fillId="0" borderId="24" xfId="45" applyFont="1" applyBorder="1">
      <alignment vertical="center"/>
    </xf>
    <xf numFmtId="0" fontId="12" fillId="0" borderId="29" xfId="45" applyFont="1" applyBorder="1">
      <alignment vertical="center"/>
    </xf>
    <xf numFmtId="0" fontId="12" fillId="0" borderId="31" xfId="45" applyFon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758">
    <cellStyle name="20% - 강조색1 2" xfId="119"/>
    <cellStyle name="20% - 강조색1 2 2" xfId="208"/>
    <cellStyle name="20% - 강조색1 2 3" xfId="207"/>
    <cellStyle name="20% - 강조색1 3" xfId="209"/>
    <cellStyle name="20% - 강조색1 4" xfId="210"/>
    <cellStyle name="20% - 강조색1 5" xfId="211"/>
    <cellStyle name="20% - 강조색1 6" xfId="212"/>
    <cellStyle name="20% - 강조색2 2" xfId="120"/>
    <cellStyle name="20% - 강조색2 2 2" xfId="214"/>
    <cellStyle name="20% - 강조색2 2 3" xfId="213"/>
    <cellStyle name="20% - 강조색2 3" xfId="215"/>
    <cellStyle name="20% - 강조색2 4" xfId="216"/>
    <cellStyle name="20% - 강조색2 5" xfId="217"/>
    <cellStyle name="20% - 강조색2 6" xfId="218"/>
    <cellStyle name="20% - 강조색3 2" xfId="121"/>
    <cellStyle name="20% - 강조색3 2 2" xfId="220"/>
    <cellStyle name="20% - 강조색3 2 3" xfId="219"/>
    <cellStyle name="20% - 강조색3 3" xfId="221"/>
    <cellStyle name="20% - 강조색3 4" xfId="222"/>
    <cellStyle name="20% - 강조색3 5" xfId="223"/>
    <cellStyle name="20% - 강조색3 6" xfId="224"/>
    <cellStyle name="20% - 강조색4 2" xfId="122"/>
    <cellStyle name="20% - 강조색4 2 2" xfId="226"/>
    <cellStyle name="20% - 강조색4 2 3" xfId="225"/>
    <cellStyle name="20% - 강조색4 3" xfId="227"/>
    <cellStyle name="20% - 강조색4 4" xfId="228"/>
    <cellStyle name="20% - 강조색4 5" xfId="229"/>
    <cellStyle name="20% - 강조색4 6" xfId="230"/>
    <cellStyle name="20% - 강조색5 2" xfId="123"/>
    <cellStyle name="20% - 강조색5 2 2" xfId="232"/>
    <cellStyle name="20% - 강조색5 2 3" xfId="231"/>
    <cellStyle name="20% - 강조색5 3" xfId="233"/>
    <cellStyle name="20% - 강조색5 4" xfId="234"/>
    <cellStyle name="20% - 강조색5 5" xfId="235"/>
    <cellStyle name="20% - 강조색5 6" xfId="236"/>
    <cellStyle name="20% - 강조색6 2" xfId="124"/>
    <cellStyle name="20% - 강조색6 2 2" xfId="238"/>
    <cellStyle name="20% - 강조색6 2 3" xfId="237"/>
    <cellStyle name="20% - 강조색6 3" xfId="239"/>
    <cellStyle name="20% - 강조색6 4" xfId="240"/>
    <cellStyle name="20% - 강조색6 5" xfId="241"/>
    <cellStyle name="20% - 강조색6 6" xfId="242"/>
    <cellStyle name="40% - 강조색1 2" xfId="125"/>
    <cellStyle name="40% - 강조색1 2 2" xfId="244"/>
    <cellStyle name="40% - 강조색1 2 3" xfId="243"/>
    <cellStyle name="40% - 강조색1 3" xfId="245"/>
    <cellStyle name="40% - 강조색1 4" xfId="246"/>
    <cellStyle name="40% - 강조색1 5" xfId="247"/>
    <cellStyle name="40% - 강조색1 6" xfId="248"/>
    <cellStyle name="40% - 강조색2 2" xfId="126"/>
    <cellStyle name="40% - 강조색2 2 2" xfId="250"/>
    <cellStyle name="40% - 강조색2 2 3" xfId="249"/>
    <cellStyle name="40% - 강조색2 3" xfId="251"/>
    <cellStyle name="40% - 강조색2 4" xfId="252"/>
    <cellStyle name="40% - 강조색2 5" xfId="253"/>
    <cellStyle name="40% - 강조색2 6" xfId="254"/>
    <cellStyle name="40% - 강조색3 2" xfId="127"/>
    <cellStyle name="40% - 강조색3 2 2" xfId="256"/>
    <cellStyle name="40% - 강조색3 2 3" xfId="255"/>
    <cellStyle name="40% - 강조색3 3" xfId="257"/>
    <cellStyle name="40% - 강조색3 4" xfId="258"/>
    <cellStyle name="40% - 강조색3 5" xfId="259"/>
    <cellStyle name="40% - 강조색3 6" xfId="260"/>
    <cellStyle name="40% - 강조색4 2" xfId="128"/>
    <cellStyle name="40% - 강조색4 2 2" xfId="262"/>
    <cellStyle name="40% - 강조색4 2 3" xfId="261"/>
    <cellStyle name="40% - 강조색4 3" xfId="263"/>
    <cellStyle name="40% - 강조색4 4" xfId="264"/>
    <cellStyle name="40% - 강조색4 5" xfId="265"/>
    <cellStyle name="40% - 강조색4 6" xfId="266"/>
    <cellStyle name="40% - 강조색5 2" xfId="129"/>
    <cellStyle name="40% - 강조색5 2 2" xfId="268"/>
    <cellStyle name="40% - 강조색5 2 3" xfId="267"/>
    <cellStyle name="40% - 강조색5 3" xfId="269"/>
    <cellStyle name="40% - 강조색5 4" xfId="270"/>
    <cellStyle name="40% - 강조색5 5" xfId="271"/>
    <cellStyle name="40% - 강조색5 6" xfId="272"/>
    <cellStyle name="40% - 강조색6 2" xfId="130"/>
    <cellStyle name="40% - 강조색6 2 2" xfId="274"/>
    <cellStyle name="40% - 강조색6 2 3" xfId="273"/>
    <cellStyle name="40% - 강조색6 3" xfId="275"/>
    <cellStyle name="40% - 강조색6 4" xfId="276"/>
    <cellStyle name="40% - 강조색6 5" xfId="277"/>
    <cellStyle name="40% - 강조색6 6" xfId="278"/>
    <cellStyle name="60% - 강조색1 2" xfId="131"/>
    <cellStyle name="60% - 강조색1 2 2" xfId="280"/>
    <cellStyle name="60% - 강조색1 2 3" xfId="279"/>
    <cellStyle name="60% - 강조색2 2" xfId="132"/>
    <cellStyle name="60% - 강조색2 2 2" xfId="282"/>
    <cellStyle name="60% - 강조색2 2 3" xfId="281"/>
    <cellStyle name="60% - 강조색3 2" xfId="133"/>
    <cellStyle name="60% - 강조색3 2 2" xfId="284"/>
    <cellStyle name="60% - 강조색3 2 3" xfId="283"/>
    <cellStyle name="60% - 강조색4 2" xfId="134"/>
    <cellStyle name="60% - 강조색4 2 2" xfId="286"/>
    <cellStyle name="60% - 강조색4 2 3" xfId="285"/>
    <cellStyle name="60% - 강조색5 2" xfId="135"/>
    <cellStyle name="60% - 강조색5 2 2" xfId="288"/>
    <cellStyle name="60% - 강조색5 2 3" xfId="287"/>
    <cellStyle name="60% - 강조색6 2" xfId="136"/>
    <cellStyle name="60% - 강조색6 2 2" xfId="290"/>
    <cellStyle name="60% - 강조색6 2 3" xfId="289"/>
    <cellStyle name="Accent1" xfId="2"/>
    <cellStyle name="Accent1 - 20%" xfId="3"/>
    <cellStyle name="Accent1 - 40%" xfId="4"/>
    <cellStyle name="Accent1 - 60%" xfId="5"/>
    <cellStyle name="Accent2" xfId="6"/>
    <cellStyle name="Accent2 - 20%" xfId="7"/>
    <cellStyle name="Accent2 - 40%" xfId="8"/>
    <cellStyle name="Accent2 - 60%" xfId="9"/>
    <cellStyle name="Accent3" xfId="10"/>
    <cellStyle name="Accent3 - 20%" xfId="11"/>
    <cellStyle name="Accent3 - 40%" xfId="12"/>
    <cellStyle name="Accent3 - 60%" xfId="13"/>
    <cellStyle name="Accent4" xfId="14"/>
    <cellStyle name="Accent4 - 20%" xfId="15"/>
    <cellStyle name="Accent4 - 40%" xfId="16"/>
    <cellStyle name="Accent4 - 60%" xfId="17"/>
    <cellStyle name="Accent5" xfId="18"/>
    <cellStyle name="Accent5 - 20%" xfId="19"/>
    <cellStyle name="Accent5 - 40%" xfId="20"/>
    <cellStyle name="Accent5 - 60%" xfId="21"/>
    <cellStyle name="Accent6" xfId="22"/>
    <cellStyle name="Accent6 - 20%" xfId="23"/>
    <cellStyle name="Accent6 - 40%" xfId="24"/>
    <cellStyle name="Accent6 - 60%" xfId="25"/>
    <cellStyle name="Bad" xfId="26"/>
    <cellStyle name="Calculation" xfId="27"/>
    <cellStyle name="Calculation 10" xfId="471"/>
    <cellStyle name="Calculation 11" xfId="472"/>
    <cellStyle name="Calculation 2" xfId="473"/>
    <cellStyle name="Calculation 2 2" xfId="474"/>
    <cellStyle name="Calculation 3" xfId="475"/>
    <cellStyle name="Calculation 4" xfId="476"/>
    <cellStyle name="Calculation 5" xfId="477"/>
    <cellStyle name="Calculation 6" xfId="478"/>
    <cellStyle name="Calculation 7" xfId="479"/>
    <cellStyle name="Calculation 8" xfId="480"/>
    <cellStyle name="Calculation 9" xfId="481"/>
    <cellStyle name="Check Cell" xfId="28"/>
    <cellStyle name="Comma [0]_laroux" xfId="55"/>
    <cellStyle name="Comma_laroux" xfId="56"/>
    <cellStyle name="Currency [0]_laroux" xfId="57"/>
    <cellStyle name="Currency_laroux" xfId="58"/>
    <cellStyle name="Emphasis 1" xfId="29"/>
    <cellStyle name="Emphasis 2" xfId="30"/>
    <cellStyle name="Emphasis 3" xfId="31"/>
    <cellStyle name="Good" xfId="32"/>
    <cellStyle name="Heading 1" xfId="33"/>
    <cellStyle name="Heading 2" xfId="34"/>
    <cellStyle name="Heading 3" xfId="35"/>
    <cellStyle name="Heading 3 2" xfId="291"/>
    <cellStyle name="Heading 3 2 2" xfId="482"/>
    <cellStyle name="Heading 3 2 2 2" xfId="483"/>
    <cellStyle name="Heading 3 2 2 2 2" xfId="484"/>
    <cellStyle name="Heading 3 2 2 2 3" xfId="485"/>
    <cellStyle name="Heading 3 2 2 3" xfId="486"/>
    <cellStyle name="Heading 3 2 2 3 2" xfId="487"/>
    <cellStyle name="Heading 3 2 2 3 3" xfId="488"/>
    <cellStyle name="Heading 3 2 2 4" xfId="489"/>
    <cellStyle name="Heading 3 2 2 5" xfId="490"/>
    <cellStyle name="Heading 3 2 3" xfId="491"/>
    <cellStyle name="Heading 3 2 3 2" xfId="492"/>
    <cellStyle name="Heading 3 2 3 3" xfId="493"/>
    <cellStyle name="Heading 3 2 4" xfId="494"/>
    <cellStyle name="Heading 3 2 4 2" xfId="495"/>
    <cellStyle name="Heading 3 2 4 3" xfId="496"/>
    <cellStyle name="Heading 3 2 5" xfId="497"/>
    <cellStyle name="Heading 3 2 5 2" xfId="498"/>
    <cellStyle name="Heading 3 2 5 3" xfId="499"/>
    <cellStyle name="Heading 3 2 6" xfId="500"/>
    <cellStyle name="Heading 3 2 7" xfId="501"/>
    <cellStyle name="Heading 3 3" xfId="502"/>
    <cellStyle name="Heading 3 3 2" xfId="503"/>
    <cellStyle name="Heading 3 3 3" xfId="504"/>
    <cellStyle name="Heading 3 4" xfId="505"/>
    <cellStyle name="Heading 3 4 2" xfId="506"/>
    <cellStyle name="Heading 3 4 3" xfId="507"/>
    <cellStyle name="Heading 3 5" xfId="508"/>
    <cellStyle name="Heading 3 5 2" xfId="509"/>
    <cellStyle name="Heading 3 5 3" xfId="510"/>
    <cellStyle name="Heading 3 6" xfId="511"/>
    <cellStyle name="Heading 3 6 2" xfId="512"/>
    <cellStyle name="Heading 3 6 3" xfId="513"/>
    <cellStyle name="Heading 3 7" xfId="514"/>
    <cellStyle name="Heading 3 8" xfId="515"/>
    <cellStyle name="Heading 4" xfId="36"/>
    <cellStyle name="Input" xfId="37"/>
    <cellStyle name="Input 10" xfId="516"/>
    <cellStyle name="Input 11" xfId="517"/>
    <cellStyle name="Input 2" xfId="518"/>
    <cellStyle name="Input 2 2" xfId="519"/>
    <cellStyle name="Input 3" xfId="520"/>
    <cellStyle name="Input 4" xfId="521"/>
    <cellStyle name="Input 5" xfId="522"/>
    <cellStyle name="Input 6" xfId="523"/>
    <cellStyle name="Input 7" xfId="524"/>
    <cellStyle name="Input 8" xfId="525"/>
    <cellStyle name="Input 9" xfId="526"/>
    <cellStyle name="Linked Cell" xfId="38"/>
    <cellStyle name="Neutral" xfId="39"/>
    <cellStyle name="Normal_Certs Q2" xfId="59"/>
    <cellStyle name="Note" xfId="40"/>
    <cellStyle name="Note 10" xfId="527"/>
    <cellStyle name="Note 11" xfId="528"/>
    <cellStyle name="Note 2" xfId="529"/>
    <cellStyle name="Note 2 2" xfId="530"/>
    <cellStyle name="Note 3" xfId="531"/>
    <cellStyle name="Note 4" xfId="532"/>
    <cellStyle name="Note 5" xfId="533"/>
    <cellStyle name="Note 6" xfId="534"/>
    <cellStyle name="Note 7" xfId="535"/>
    <cellStyle name="Note 8" xfId="536"/>
    <cellStyle name="Note 9" xfId="537"/>
    <cellStyle name="Output" xfId="41"/>
    <cellStyle name="Output 10" xfId="538"/>
    <cellStyle name="Output 11" xfId="539"/>
    <cellStyle name="Output 2" xfId="540"/>
    <cellStyle name="Output 2 2" xfId="541"/>
    <cellStyle name="Output 3" xfId="542"/>
    <cellStyle name="Output 4" xfId="543"/>
    <cellStyle name="Output 5" xfId="544"/>
    <cellStyle name="Output 6" xfId="545"/>
    <cellStyle name="Output 7" xfId="546"/>
    <cellStyle name="Output 8" xfId="547"/>
    <cellStyle name="Output 9" xfId="548"/>
    <cellStyle name="Sheet Title" xfId="42"/>
    <cellStyle name="Total" xfId="43"/>
    <cellStyle name="Total 10" xfId="549"/>
    <cellStyle name="Total 11" xfId="550"/>
    <cellStyle name="Total 2" xfId="551"/>
    <cellStyle name="Total 2 2" xfId="552"/>
    <cellStyle name="Total 3" xfId="553"/>
    <cellStyle name="Total 4" xfId="554"/>
    <cellStyle name="Total 5" xfId="555"/>
    <cellStyle name="Total 6" xfId="556"/>
    <cellStyle name="Total 7" xfId="557"/>
    <cellStyle name="Total 8" xfId="558"/>
    <cellStyle name="Total 9" xfId="559"/>
    <cellStyle name="Warning Text" xfId="44"/>
    <cellStyle name="강조색1 2" xfId="66"/>
    <cellStyle name="강조색1 2 2" xfId="292"/>
    <cellStyle name="강조색1 2 3" xfId="293"/>
    <cellStyle name="강조색1 3" xfId="137"/>
    <cellStyle name="강조색2 2" xfId="138"/>
    <cellStyle name="강조색2 2 2" xfId="295"/>
    <cellStyle name="강조색2 2 3" xfId="294"/>
    <cellStyle name="강조색3 2" xfId="139"/>
    <cellStyle name="강조색3 2 2" xfId="297"/>
    <cellStyle name="강조색3 2 3" xfId="296"/>
    <cellStyle name="강조색4 2" xfId="140"/>
    <cellStyle name="강조색4 2 2" xfId="299"/>
    <cellStyle name="강조색4 2 3" xfId="298"/>
    <cellStyle name="강조색5 2" xfId="141"/>
    <cellStyle name="강조색5 2 2" xfId="301"/>
    <cellStyle name="강조색5 2 3" xfId="300"/>
    <cellStyle name="강조색6 2" xfId="142"/>
    <cellStyle name="강조색6 2 2" xfId="303"/>
    <cellStyle name="강조색6 2 3" xfId="302"/>
    <cellStyle name="경고문 2" xfId="143"/>
    <cellStyle name="경고문 2 2" xfId="305"/>
    <cellStyle name="경고문 2 3" xfId="304"/>
    <cellStyle name="계산 2" xfId="144"/>
    <cellStyle name="계산 2 2" xfId="307"/>
    <cellStyle name="계산 2 3" xfId="306"/>
    <cellStyle name="나쁨 2" xfId="145"/>
    <cellStyle name="나쁨 2 2" xfId="309"/>
    <cellStyle name="나쁨 2 3" xfId="308"/>
    <cellStyle name="메모 2" xfId="146"/>
    <cellStyle name="메모 2 2" xfId="311"/>
    <cellStyle name="메모 2 2 2" xfId="561"/>
    <cellStyle name="메모 2 3" xfId="310"/>
    <cellStyle name="메모 2 4" xfId="560"/>
    <cellStyle name="메모 3" xfId="312"/>
    <cellStyle name="메모 3 2" xfId="562"/>
    <cellStyle name="메모 4" xfId="313"/>
    <cellStyle name="메모 4 2" xfId="563"/>
    <cellStyle name="메모 5" xfId="314"/>
    <cellStyle name="메모 5 2" xfId="564"/>
    <cellStyle name="메모 6" xfId="315"/>
    <cellStyle name="메모 6 2" xfId="565"/>
    <cellStyle name="보통 2" xfId="147"/>
    <cellStyle name="보통 2 2" xfId="317"/>
    <cellStyle name="보통 2 3" xfId="316"/>
    <cellStyle name="설명 텍스트 2" xfId="148"/>
    <cellStyle name="설명 텍스트 2 2" xfId="319"/>
    <cellStyle name="설명 텍스트 2 3" xfId="318"/>
    <cellStyle name="셀 확인 2" xfId="149"/>
    <cellStyle name="셀 확인 2 2" xfId="321"/>
    <cellStyle name="셀 확인 2 3" xfId="320"/>
    <cellStyle name="쉼표 [0] 2" xfId="62"/>
    <cellStyle name="쉼표 [0] 2 10" xfId="323"/>
    <cellStyle name="쉼표 [0] 2 10 2" xfId="324"/>
    <cellStyle name="쉼표 [0] 2 10 2 2" xfId="568"/>
    <cellStyle name="쉼표 [0] 2 10 2 3" xfId="569"/>
    <cellStyle name="쉼표 [0] 2 10 2 4" xfId="567"/>
    <cellStyle name="쉼표 [0] 2 10 3" xfId="570"/>
    <cellStyle name="쉼표 [0] 2 10 4" xfId="571"/>
    <cellStyle name="쉼표 [0] 2 10 5" xfId="566"/>
    <cellStyle name="쉼표 [0] 2 11" xfId="325"/>
    <cellStyle name="쉼표 [0] 2 12" xfId="326"/>
    <cellStyle name="쉼표 [0] 2 13" xfId="322"/>
    <cellStyle name="쉼표 [0] 2 2" xfId="68"/>
    <cellStyle name="쉼표 [0] 2 2 2" xfId="96"/>
    <cellStyle name="쉼표 [0] 2 2 2 2" xfId="328"/>
    <cellStyle name="쉼표 [0] 2 2 2 3" xfId="573"/>
    <cellStyle name="쉼표 [0] 2 2 3" xfId="104"/>
    <cellStyle name="쉼표 [0] 2 2 3 2" xfId="329"/>
    <cellStyle name="쉼표 [0] 2 2 3 3" xfId="574"/>
    <cellStyle name="쉼표 [0] 2 2 4" xfId="112"/>
    <cellStyle name="쉼표 [0] 2 2 4 2" xfId="330"/>
    <cellStyle name="쉼표 [0] 2 2 4 3" xfId="575"/>
    <cellStyle name="쉼표 [0] 2 2 5" xfId="151"/>
    <cellStyle name="쉼표 [0] 2 2 5 2" xfId="331"/>
    <cellStyle name="쉼표 [0] 2 2 5 3" xfId="576"/>
    <cellStyle name="쉼표 [0] 2 2 6" xfId="327"/>
    <cellStyle name="쉼표 [0] 2 2 7" xfId="572"/>
    <cellStyle name="쉼표 [0] 2 3" xfId="69"/>
    <cellStyle name="쉼표 [0] 2 3 2" xfId="97"/>
    <cellStyle name="쉼표 [0] 2 3 2 2" xfId="333"/>
    <cellStyle name="쉼표 [0] 2 3 2 3" xfId="578"/>
    <cellStyle name="쉼표 [0] 2 3 3" xfId="105"/>
    <cellStyle name="쉼표 [0] 2 3 3 2" xfId="334"/>
    <cellStyle name="쉼표 [0] 2 3 3 3" xfId="579"/>
    <cellStyle name="쉼표 [0] 2 3 4" xfId="113"/>
    <cellStyle name="쉼표 [0] 2 3 4 2" xfId="335"/>
    <cellStyle name="쉼표 [0] 2 3 4 3" xfId="580"/>
    <cellStyle name="쉼표 [0] 2 3 5" xfId="152"/>
    <cellStyle name="쉼표 [0] 2 3 5 2" xfId="336"/>
    <cellStyle name="쉼표 [0] 2 3 5 3" xfId="581"/>
    <cellStyle name="쉼표 [0] 2 3 6" xfId="332"/>
    <cellStyle name="쉼표 [0] 2 3 7" xfId="577"/>
    <cellStyle name="쉼표 [0] 2 4" xfId="67"/>
    <cellStyle name="쉼표 [0] 2 4 2" xfId="153"/>
    <cellStyle name="쉼표 [0] 2 4 2 2" xfId="338"/>
    <cellStyle name="쉼표 [0] 2 4 2 3" xfId="583"/>
    <cellStyle name="쉼표 [0] 2 4 3" xfId="337"/>
    <cellStyle name="쉼표 [0] 2 4 4" xfId="582"/>
    <cellStyle name="쉼표 [0] 2 5" xfId="95"/>
    <cellStyle name="쉼표 [0] 2 5 2" xfId="339"/>
    <cellStyle name="쉼표 [0] 2 5 3" xfId="584"/>
    <cellStyle name="쉼표 [0] 2 6" xfId="103"/>
    <cellStyle name="쉼표 [0] 2 6 2" xfId="340"/>
    <cellStyle name="쉼표 [0] 2 6 3" xfId="585"/>
    <cellStyle name="쉼표 [0] 2 7" xfId="111"/>
    <cellStyle name="쉼표 [0] 2 7 2" xfId="341"/>
    <cellStyle name="쉼표 [0] 2 7 3" xfId="586"/>
    <cellStyle name="쉼표 [0] 2 8" xfId="150"/>
    <cellStyle name="쉼표 [0] 2 8 2" xfId="342"/>
    <cellStyle name="쉼표 [0] 2 8 3" xfId="587"/>
    <cellStyle name="쉼표 [0] 2 9" xfId="343"/>
    <cellStyle name="쉼표 [0] 2 9 2" xfId="588"/>
    <cellStyle name="쉼표 [0] 3" xfId="48"/>
    <cellStyle name="쉼표 [0] 4" xfId="64"/>
    <cellStyle name="쉼표 [0] 4 10" xfId="344"/>
    <cellStyle name="쉼표 [0] 4 11" xfId="589"/>
    <cellStyle name="쉼표 [0] 4 2" xfId="71"/>
    <cellStyle name="쉼표 [0] 4 2 2" xfId="99"/>
    <cellStyle name="쉼표 [0] 4 2 2 2" xfId="346"/>
    <cellStyle name="쉼표 [0] 4 2 2 3" xfId="591"/>
    <cellStyle name="쉼표 [0] 4 2 3" xfId="107"/>
    <cellStyle name="쉼표 [0] 4 2 3 2" xfId="347"/>
    <cellStyle name="쉼표 [0] 4 2 3 3" xfId="592"/>
    <cellStyle name="쉼표 [0] 4 2 4" xfId="115"/>
    <cellStyle name="쉼표 [0] 4 2 4 2" xfId="348"/>
    <cellStyle name="쉼표 [0] 4 2 4 3" xfId="593"/>
    <cellStyle name="쉼표 [0] 4 2 5" xfId="155"/>
    <cellStyle name="쉼표 [0] 4 2 5 2" xfId="349"/>
    <cellStyle name="쉼표 [0] 4 2 5 3" xfId="594"/>
    <cellStyle name="쉼표 [0] 4 2 6" xfId="345"/>
    <cellStyle name="쉼표 [0] 4 2 7" xfId="590"/>
    <cellStyle name="쉼표 [0] 4 3" xfId="72"/>
    <cellStyle name="쉼표 [0] 4 3 2" xfId="100"/>
    <cellStyle name="쉼표 [0] 4 3 2 2" xfId="351"/>
    <cellStyle name="쉼표 [0] 4 3 2 3" xfId="596"/>
    <cellStyle name="쉼표 [0] 4 3 3" xfId="108"/>
    <cellStyle name="쉼표 [0] 4 3 3 2" xfId="352"/>
    <cellStyle name="쉼표 [0] 4 3 3 3" xfId="597"/>
    <cellStyle name="쉼표 [0] 4 3 4" xfId="116"/>
    <cellStyle name="쉼표 [0] 4 3 4 2" xfId="353"/>
    <cellStyle name="쉼표 [0] 4 3 4 3" xfId="598"/>
    <cellStyle name="쉼표 [0] 4 3 5" xfId="156"/>
    <cellStyle name="쉼표 [0] 4 3 5 2" xfId="354"/>
    <cellStyle name="쉼표 [0] 4 3 5 3" xfId="599"/>
    <cellStyle name="쉼표 [0] 4 3 6" xfId="350"/>
    <cellStyle name="쉼표 [0] 4 3 7" xfId="595"/>
    <cellStyle name="쉼표 [0] 4 4" xfId="70"/>
    <cellStyle name="쉼표 [0] 4 4 2" xfId="157"/>
    <cellStyle name="쉼표 [0] 4 4 2 2" xfId="356"/>
    <cellStyle name="쉼표 [0] 4 4 2 3" xfId="601"/>
    <cellStyle name="쉼표 [0] 4 4 3" xfId="355"/>
    <cellStyle name="쉼표 [0] 4 4 4" xfId="600"/>
    <cellStyle name="쉼표 [0] 4 5" xfId="98"/>
    <cellStyle name="쉼표 [0] 4 5 2" xfId="357"/>
    <cellStyle name="쉼표 [0] 4 5 3" xfId="602"/>
    <cellStyle name="쉼표 [0] 4 6" xfId="106"/>
    <cellStyle name="쉼표 [0] 4 6 2" xfId="358"/>
    <cellStyle name="쉼표 [0] 4 6 3" xfId="603"/>
    <cellStyle name="쉼표 [0] 4 7" xfId="114"/>
    <cellStyle name="쉼표 [0] 4 7 2" xfId="359"/>
    <cellStyle name="쉼표 [0] 4 7 3" xfId="604"/>
    <cellStyle name="쉼표 [0] 4 8" xfId="154"/>
    <cellStyle name="쉼표 [0] 4 8 2" xfId="360"/>
    <cellStyle name="쉼표 [0] 4 8 3" xfId="605"/>
    <cellStyle name="쉼표 [0] 4 9" xfId="361"/>
    <cellStyle name="쉼표 [0] 4 9 2" xfId="362"/>
    <cellStyle name="쉼표 [0] 4 9 2 2" xfId="608"/>
    <cellStyle name="쉼표 [0] 4 9 2 3" xfId="609"/>
    <cellStyle name="쉼표 [0] 4 9 2 4" xfId="607"/>
    <cellStyle name="쉼표 [0] 4 9 3" xfId="610"/>
    <cellStyle name="쉼표 [0] 4 9 4" xfId="611"/>
    <cellStyle name="쉼표 [0] 4 9 5" xfId="606"/>
    <cellStyle name="쉼표 [0] 5" xfId="73"/>
    <cellStyle name="쉼표 [0] 5 2" xfId="101"/>
    <cellStyle name="쉼표 [0] 5 2 2" xfId="364"/>
    <cellStyle name="쉼표 [0] 5 3" xfId="109"/>
    <cellStyle name="쉼표 [0] 5 3 2" xfId="365"/>
    <cellStyle name="쉼표 [0] 5 4" xfId="117"/>
    <cellStyle name="쉼표 [0] 5 4 2" xfId="366"/>
    <cellStyle name="쉼표 [0] 5 5" xfId="158"/>
    <cellStyle name="쉼표 [0] 5 5 2" xfId="367"/>
    <cellStyle name="쉼표 [0] 5 6" xfId="363"/>
    <cellStyle name="쉼표 [0] 6" xfId="159"/>
    <cellStyle name="쉼표 [0] 6 2" xfId="368"/>
    <cellStyle name="쉼표 [0] 7" xfId="47"/>
    <cellStyle name="쉼표 [0] 7 2" xfId="369"/>
    <cellStyle name="쉼표 [0] 8" xfId="612"/>
    <cellStyle name="연결된 셀 2" xfId="160"/>
    <cellStyle name="연결된 셀 2 2" xfId="371"/>
    <cellStyle name="연결된 셀 2 3" xfId="370"/>
    <cellStyle name="요약 2" xfId="161"/>
    <cellStyle name="요약 2 2" xfId="373"/>
    <cellStyle name="요약 2 3" xfId="372"/>
    <cellStyle name="입력 2" xfId="162"/>
    <cellStyle name="입력 2 2" xfId="375"/>
    <cellStyle name="입력 2 3" xfId="374"/>
    <cellStyle name="제목 1 2" xfId="163"/>
    <cellStyle name="제목 1 2 2" xfId="377"/>
    <cellStyle name="제목 1 2 3" xfId="376"/>
    <cellStyle name="제목 2 2" xfId="164"/>
    <cellStyle name="제목 2 2 2" xfId="379"/>
    <cellStyle name="제목 2 2 3" xfId="378"/>
    <cellStyle name="제목 3 2" xfId="165"/>
    <cellStyle name="제목 3 2 2" xfId="381"/>
    <cellStyle name="제목 3 2 3" xfId="380"/>
    <cellStyle name="제목 4 2" xfId="166"/>
    <cellStyle name="제목 4 2 2" xfId="383"/>
    <cellStyle name="제목 4 2 3" xfId="382"/>
    <cellStyle name="제목 5" xfId="167"/>
    <cellStyle name="좋음 2" xfId="168"/>
    <cellStyle name="좋음 2 2" xfId="385"/>
    <cellStyle name="좋음 2 3" xfId="384"/>
    <cellStyle name="출력 2" xfId="169"/>
    <cellStyle name="출력 2 2" xfId="387"/>
    <cellStyle name="출력 2 3" xfId="386"/>
    <cellStyle name="콤마 [0]_~9706" xfId="53"/>
    <cellStyle name="콤마_~9706" xfId="54"/>
    <cellStyle name="표준" xfId="0" builtinId="0"/>
    <cellStyle name="표준 10" xfId="87"/>
    <cellStyle name="표준 10 2" xfId="170"/>
    <cellStyle name="표준 10 3" xfId="388"/>
    <cellStyle name="표준 10 3 2" xfId="389"/>
    <cellStyle name="표준 10 3 2 2" xfId="613"/>
    <cellStyle name="표준 10 3 2 3" xfId="614"/>
    <cellStyle name="표준 10 3 3" xfId="615"/>
    <cellStyle name="표준 10 3 4" xfId="616"/>
    <cellStyle name="표준 11" xfId="93"/>
    <cellStyle name="표준 11 2" xfId="171"/>
    <cellStyle name="표준 11 3" xfId="390"/>
    <cellStyle name="표준 11 3 2" xfId="391"/>
    <cellStyle name="표준 11 3 2 2" xfId="618"/>
    <cellStyle name="표준 11 3 2 3" xfId="619"/>
    <cellStyle name="표준 11 3 3" xfId="620"/>
    <cellStyle name="표준 11 3 4" xfId="621"/>
    <cellStyle name="표준 11 4" xfId="622"/>
    <cellStyle name="표준 11 5" xfId="623"/>
    <cellStyle name="표준 11 6" xfId="617"/>
    <cellStyle name="표준 12" xfId="89"/>
    <cellStyle name="표준 13" xfId="94"/>
    <cellStyle name="표준 13 2" xfId="392"/>
    <cellStyle name="표준 13 2 2" xfId="393"/>
    <cellStyle name="표준 13 2 2 2" xfId="624"/>
    <cellStyle name="표준 13 2 2 3" xfId="625"/>
    <cellStyle name="표준 13 2 3" xfId="626"/>
    <cellStyle name="표준 13 2 4" xfId="627"/>
    <cellStyle name="표준 13 3" xfId="90"/>
    <cellStyle name="표준 13 4" xfId="394"/>
    <cellStyle name="표준 14" xfId="102"/>
    <cellStyle name="표준 14 2" xfId="396"/>
    <cellStyle name="표준 14 2 2" xfId="397"/>
    <cellStyle name="표준 14 2 2 2" xfId="628"/>
    <cellStyle name="표준 14 2 2 3" xfId="629"/>
    <cellStyle name="표준 14 2 3" xfId="630"/>
    <cellStyle name="표준 14 2 4" xfId="631"/>
    <cellStyle name="표준 14 3" xfId="398"/>
    <cellStyle name="표준 14 4" xfId="395"/>
    <cellStyle name="표준 15" xfId="110"/>
    <cellStyle name="표준 15 2" xfId="400"/>
    <cellStyle name="표준 15 2 2" xfId="401"/>
    <cellStyle name="표준 15 2 2 2" xfId="632"/>
    <cellStyle name="표준 15 2 2 3" xfId="633"/>
    <cellStyle name="표준 15 2 3" xfId="634"/>
    <cellStyle name="표준 15 2 4" xfId="635"/>
    <cellStyle name="표준 15 3" xfId="402"/>
    <cellStyle name="표준 15 4" xfId="399"/>
    <cellStyle name="표준 16" xfId="118"/>
    <cellStyle name="표준 16 2" xfId="404"/>
    <cellStyle name="표준 16 2 2" xfId="405"/>
    <cellStyle name="표준 16 2 2 2" xfId="636"/>
    <cellStyle name="표준 16 2 2 3" xfId="637"/>
    <cellStyle name="표준 16 2 3" xfId="638"/>
    <cellStyle name="표준 16 2 4" xfId="639"/>
    <cellStyle name="표준 16 3" xfId="403"/>
    <cellStyle name="표준 17" xfId="200"/>
    <cellStyle name="표준 17 2" xfId="407"/>
    <cellStyle name="표준 17 2 2" xfId="408"/>
    <cellStyle name="표준 17 2 2 2" xfId="640"/>
    <cellStyle name="표준 17 2 2 3" xfId="641"/>
    <cellStyle name="표준 17 2 3" xfId="642"/>
    <cellStyle name="표준 17 2 4" xfId="643"/>
    <cellStyle name="표준 17 3" xfId="406"/>
    <cellStyle name="표준 17 3 2" xfId="644"/>
    <cellStyle name="표준 18" xfId="202"/>
    <cellStyle name="표준 18 2" xfId="410"/>
    <cellStyle name="표준 18 2 2" xfId="411"/>
    <cellStyle name="표준 18 2 2 2" xfId="645"/>
    <cellStyle name="표준 18 2 2 3" xfId="646"/>
    <cellStyle name="표준 18 2 3" xfId="647"/>
    <cellStyle name="표준 18 2 4" xfId="648"/>
    <cellStyle name="표준 18 3" xfId="409"/>
    <cellStyle name="표준 19" xfId="203"/>
    <cellStyle name="표준 19 2" xfId="413"/>
    <cellStyle name="표준 19 2 2" xfId="414"/>
    <cellStyle name="표준 19 2 2 2" xfId="649"/>
    <cellStyle name="표준 19 2 2 3" xfId="650"/>
    <cellStyle name="표준 19 2 3" xfId="651"/>
    <cellStyle name="표준 19 2 4" xfId="652"/>
    <cellStyle name="표준 19 3" xfId="412"/>
    <cellStyle name="표준 2" xfId="45"/>
    <cellStyle name="표준 2 10" xfId="653"/>
    <cellStyle name="표준 2 15" xfId="654"/>
    <cellStyle name="표준 2 16" xfId="655"/>
    <cellStyle name="표준 2 17" xfId="656"/>
    <cellStyle name="표준 2 18" xfId="657"/>
    <cellStyle name="표준 2 19" xfId="658"/>
    <cellStyle name="표준 2 2" xfId="63"/>
    <cellStyle name="표준 2 2 2" xfId="75"/>
    <cellStyle name="표준 2 2 3" xfId="76"/>
    <cellStyle name="표준 2 2 4" xfId="74"/>
    <cellStyle name="표준 2 2 5" xfId="92"/>
    <cellStyle name="표준 2 2 5 2" xfId="416"/>
    <cellStyle name="표준 2 2 5 2 2" xfId="417"/>
    <cellStyle name="표준 2 2 5 2 2 2" xfId="659"/>
    <cellStyle name="표준 2 2 5 2 2 3" xfId="660"/>
    <cellStyle name="표준 2 2 5 2 3" xfId="661"/>
    <cellStyle name="표준 2 2 5 2 4" xfId="662"/>
    <cellStyle name="표준 2 2 5 3" xfId="418"/>
    <cellStyle name="표준 2 2 5 4" xfId="415"/>
    <cellStyle name="표준 2 2 6" xfId="173"/>
    <cellStyle name="표준 2 2 6 2" xfId="420"/>
    <cellStyle name="표준 2 2 6 3" xfId="419"/>
    <cellStyle name="표준 2 2 7" xfId="421"/>
    <cellStyle name="표준 2 2 7 2" xfId="663"/>
    <cellStyle name="표준 2 2 8" xfId="422"/>
    <cellStyle name="표준 2 2 8 2" xfId="423"/>
    <cellStyle name="표준 2 2 8 2 2" xfId="664"/>
    <cellStyle name="표준 2 2 8 2 3" xfId="665"/>
    <cellStyle name="표준 2 2 8 3" xfId="666"/>
    <cellStyle name="표준 2 2 8 4" xfId="667"/>
    <cellStyle name="표준 2 2 9" xfId="424"/>
    <cellStyle name="표준 2 2 9 2" xfId="668"/>
    <cellStyle name="표준 2 20" xfId="669"/>
    <cellStyle name="표준 2 22" xfId="670"/>
    <cellStyle name="표준 2 25" xfId="671"/>
    <cellStyle name="표준 2 26" xfId="672"/>
    <cellStyle name="표준 2 27" xfId="673"/>
    <cellStyle name="표준 2 28" xfId="674"/>
    <cellStyle name="표준 2 29" xfId="675"/>
    <cellStyle name="표준 2 3" xfId="91"/>
    <cellStyle name="표준 2 3 2" xfId="174"/>
    <cellStyle name="표준 2 30" xfId="676"/>
    <cellStyle name="표준 2 31" xfId="677"/>
    <cellStyle name="표준 2 32" xfId="678"/>
    <cellStyle name="표준 2 33" xfId="679"/>
    <cellStyle name="표준 2 34" xfId="680"/>
    <cellStyle name="표준 2 36" xfId="681"/>
    <cellStyle name="표준 2 37" xfId="682"/>
    <cellStyle name="표준 2 38" xfId="683"/>
    <cellStyle name="표준 2 39" xfId="684"/>
    <cellStyle name="표준 2 4" xfId="172"/>
    <cellStyle name="표준 2 4 2" xfId="426"/>
    <cellStyle name="표준 2 4 3" xfId="425"/>
    <cellStyle name="표준 2 40" xfId="685"/>
    <cellStyle name="표준 2 41" xfId="686"/>
    <cellStyle name="표준 2 42" xfId="687"/>
    <cellStyle name="표준 2 43" xfId="688"/>
    <cellStyle name="표준 2 44" xfId="689"/>
    <cellStyle name="표준 2 46" xfId="690"/>
    <cellStyle name="표준 2 48" xfId="691"/>
    <cellStyle name="표준 2 49" xfId="692"/>
    <cellStyle name="표준 2 5" xfId="427"/>
    <cellStyle name="표준 2 5 2" xfId="428"/>
    <cellStyle name="표준 2 5 2 2" xfId="693"/>
    <cellStyle name="표준 2 5 2 3" xfId="694"/>
    <cellStyle name="표준 2 5 3" xfId="695"/>
    <cellStyle name="표준 2 5 4" xfId="696"/>
    <cellStyle name="표준 2 5 5" xfId="697"/>
    <cellStyle name="표준 2 50" xfId="698"/>
    <cellStyle name="표준 2 51" xfId="699"/>
    <cellStyle name="표준 2 6" xfId="429"/>
    <cellStyle name="표준 2 7" xfId="430"/>
    <cellStyle name="표준 2 7 2" xfId="700"/>
    <cellStyle name="표준 2 7 3" xfId="701"/>
    <cellStyle name="표준 2 7 4" xfId="702"/>
    <cellStyle name="표준 2 8" xfId="431"/>
    <cellStyle name="표준 2 8 2" xfId="704"/>
    <cellStyle name="표준 2 8 3" xfId="703"/>
    <cellStyle name="표준 2 9" xfId="705"/>
    <cellStyle name="표준 20" xfId="204"/>
    <cellStyle name="표준 20 2" xfId="433"/>
    <cellStyle name="표준 20 2 2" xfId="434"/>
    <cellStyle name="표준 20 2 2 2" xfId="706"/>
    <cellStyle name="표준 20 2 2 3" xfId="707"/>
    <cellStyle name="표준 20 2 3" xfId="708"/>
    <cellStyle name="표준 20 2 4" xfId="709"/>
    <cellStyle name="표준 20 3" xfId="432"/>
    <cellStyle name="표준 21" xfId="175"/>
    <cellStyle name="표준 22" xfId="205"/>
    <cellStyle name="표준 22 2" xfId="436"/>
    <cellStyle name="표준 22 2 2" xfId="437"/>
    <cellStyle name="표준 22 2 2 2" xfId="710"/>
    <cellStyle name="표준 22 2 2 3" xfId="711"/>
    <cellStyle name="표준 22 2 3" xfId="712"/>
    <cellStyle name="표준 22 2 4" xfId="713"/>
    <cellStyle name="표준 22 3" xfId="435"/>
    <cellStyle name="표준 23" xfId="176"/>
    <cellStyle name="표준 24" xfId="177"/>
    <cellStyle name="표준 25" xfId="178"/>
    <cellStyle name="표준 26" xfId="179"/>
    <cellStyle name="표준 27" xfId="180"/>
    <cellStyle name="표준 28" xfId="181"/>
    <cellStyle name="표준 29" xfId="182"/>
    <cellStyle name="표준 3" xfId="46"/>
    <cellStyle name="표준 3 2" xfId="49"/>
    <cellStyle name="표준 3 3" xfId="61"/>
    <cellStyle name="표준 3 3 2" xfId="78"/>
    <cellStyle name="표준 3 3 3" xfId="79"/>
    <cellStyle name="표준 3 3 4" xfId="77"/>
    <cellStyle name="표준 3 3 5" xfId="438"/>
    <cellStyle name="표준 3 3 6" xfId="439"/>
    <cellStyle name="표준 3 3 6 2" xfId="440"/>
    <cellStyle name="표준 3 3 6 2 2" xfId="714"/>
    <cellStyle name="표준 3 3 6 2 3" xfId="715"/>
    <cellStyle name="표준 3 3 6 3" xfId="716"/>
    <cellStyle name="표준 3 3 6 4" xfId="717"/>
    <cellStyle name="표준 3 4" xfId="88"/>
    <cellStyle name="표준 3 5" xfId="441"/>
    <cellStyle name="표준 3 5 2" xfId="442"/>
    <cellStyle name="표준 3 5 2 2" xfId="718"/>
    <cellStyle name="표준 3 5 2 3" xfId="719"/>
    <cellStyle name="표준 3 5 3" xfId="720"/>
    <cellStyle name="표준 3 5 4" xfId="721"/>
    <cellStyle name="표준 3 5 5" xfId="722"/>
    <cellStyle name="표준 3 6" xfId="443"/>
    <cellStyle name="표준 3 7" xfId="444"/>
    <cellStyle name="표준 3 7 2" xfId="723"/>
    <cellStyle name="표준 3 7 3" xfId="724"/>
    <cellStyle name="표준 3 8" xfId="725"/>
    <cellStyle name="표준 30" xfId="183"/>
    <cellStyle name="표준 31" xfId="184"/>
    <cellStyle name="표준 32" xfId="185"/>
    <cellStyle name="표준 33" xfId="186"/>
    <cellStyle name="표준 34" xfId="187"/>
    <cellStyle name="표준 35" xfId="188"/>
    <cellStyle name="표준 36" xfId="189"/>
    <cellStyle name="표준 37" xfId="190"/>
    <cellStyle name="표준 38" xfId="191"/>
    <cellStyle name="표준 39" xfId="192"/>
    <cellStyle name="표준 4" xfId="1"/>
    <cellStyle name="표준 4 2" xfId="194"/>
    <cellStyle name="표준 4 2 2" xfId="445"/>
    <cellStyle name="표준 4 2 3" xfId="446"/>
    <cellStyle name="표준 4 3" xfId="193"/>
    <cellStyle name="표준 4 4" xfId="50"/>
    <cellStyle name="표준 4 4 2" xfId="447"/>
    <cellStyle name="표준 4 4 2 2" xfId="726"/>
    <cellStyle name="표준 4 4 2 3" xfId="727"/>
    <cellStyle name="표준 4 4 3" xfId="728"/>
    <cellStyle name="표준 4 4 4" xfId="729"/>
    <cellStyle name="표준 4 5" xfId="448"/>
    <cellStyle name="표준 4 6" xfId="449"/>
    <cellStyle name="표준 4 6 2" xfId="730"/>
    <cellStyle name="표준 4 6 3" xfId="731"/>
    <cellStyle name="표준 4 7" xfId="732"/>
    <cellStyle name="표준 4 8" xfId="733"/>
    <cellStyle name="표준 40" xfId="195"/>
    <cellStyle name="표준 40 2" xfId="734"/>
    <cellStyle name="표준 41" xfId="206"/>
    <cellStyle name="표준 41 2" xfId="451"/>
    <cellStyle name="표준 41 2 2" xfId="452"/>
    <cellStyle name="표준 41 2 2 2" xfId="735"/>
    <cellStyle name="표준 41 2 2 3" xfId="736"/>
    <cellStyle name="표준 41 2 3" xfId="737"/>
    <cellStyle name="표준 41 2 4" xfId="738"/>
    <cellStyle name="표준 41 3" xfId="450"/>
    <cellStyle name="표준 42" xfId="453"/>
    <cellStyle name="표준 42 2" xfId="739"/>
    <cellStyle name="표준 43" xfId="454"/>
    <cellStyle name="표준 43 2" xfId="455"/>
    <cellStyle name="표준 43 2 2" xfId="740"/>
    <cellStyle name="표준 43 2 3" xfId="741"/>
    <cellStyle name="표준 43 3" xfId="742"/>
    <cellStyle name="표준 43 4" xfId="743"/>
    <cellStyle name="표준 43 5" xfId="744"/>
    <cellStyle name="표준 44" xfId="456"/>
    <cellStyle name="표준 44 2" xfId="745"/>
    <cellStyle name="표준 44 3" xfId="746"/>
    <cellStyle name="표준 44 4" xfId="747"/>
    <cellStyle name="표준 45" xfId="748"/>
    <cellStyle name="표준 46" xfId="749"/>
    <cellStyle name="표준 47" xfId="750"/>
    <cellStyle name="표준 5" xfId="51"/>
    <cellStyle name="표준 5 2" xfId="201"/>
    <cellStyle name="표준 5 2 2" xfId="458"/>
    <cellStyle name="표준 5 2 3" xfId="457"/>
    <cellStyle name="표준 5 3" xfId="459"/>
    <cellStyle name="표준 5 4" xfId="460"/>
    <cellStyle name="표준 6" xfId="52"/>
    <cellStyle name="표준 6 2" xfId="197"/>
    <cellStyle name="표준 6 3" xfId="196"/>
    <cellStyle name="표준 7" xfId="60"/>
    <cellStyle name="표준 7 2" xfId="81"/>
    <cellStyle name="표준 7 3" xfId="82"/>
    <cellStyle name="표준 7 4" xfId="80"/>
    <cellStyle name="표준 7 5" xfId="461"/>
    <cellStyle name="표준 7 6" xfId="462"/>
    <cellStyle name="표준 7 6 2" xfId="463"/>
    <cellStyle name="표준 7 6 2 2" xfId="751"/>
    <cellStyle name="표준 7 6 2 3" xfId="752"/>
    <cellStyle name="표준 7 6 3" xfId="464"/>
    <cellStyle name="표준 7 6 4" xfId="753"/>
    <cellStyle name="표준 7 7" xfId="465"/>
    <cellStyle name="표준 8" xfId="65"/>
    <cellStyle name="표준 8 2" xfId="84"/>
    <cellStyle name="표준 8 3" xfId="85"/>
    <cellStyle name="표준 8 4" xfId="83"/>
    <cellStyle name="표준 8 5" xfId="199"/>
    <cellStyle name="표준 8 6" xfId="198"/>
    <cellStyle name="표준 8 6 2" xfId="467"/>
    <cellStyle name="표준 8 6 3" xfId="466"/>
    <cellStyle name="표준 8 7" xfId="468"/>
    <cellStyle name="표준 8 8" xfId="469"/>
    <cellStyle name="표준 8 8 2" xfId="470"/>
    <cellStyle name="표준 8 8 2 2" xfId="754"/>
    <cellStyle name="표준 8 8 2 3" xfId="755"/>
    <cellStyle name="표준 8 8 3" xfId="756"/>
    <cellStyle name="표준 8 8 4" xfId="757"/>
    <cellStyle name="표준 9" xfId="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="70" zoomScaleNormal="70" workbookViewId="0">
      <selection activeCell="N16" sqref="N16"/>
    </sheetView>
  </sheetViews>
  <sheetFormatPr defaultRowHeight="17.399999999999999"/>
  <cols>
    <col min="2" max="2" width="11.19921875" bestFit="1" customWidth="1"/>
    <col min="3" max="3" width="23.59765625" bestFit="1" customWidth="1"/>
    <col min="4" max="4" width="19.5" customWidth="1"/>
    <col min="5" max="5" width="83.296875" customWidth="1"/>
    <col min="6" max="6" width="21.19921875" bestFit="1" customWidth="1"/>
    <col min="10" max="10" width="29.796875" customWidth="1"/>
  </cols>
  <sheetData>
    <row r="1" spans="1:10">
      <c r="A1" s="1" t="s">
        <v>52</v>
      </c>
      <c r="B1" s="2"/>
      <c r="C1" s="2"/>
      <c r="D1" s="2"/>
      <c r="F1" s="4" t="s">
        <v>40</v>
      </c>
      <c r="G1" s="5"/>
      <c r="H1" s="5"/>
      <c r="I1" s="5"/>
    </row>
    <row r="2" spans="1:10">
      <c r="A2" s="3" t="s">
        <v>51</v>
      </c>
      <c r="B2" s="2"/>
      <c r="C2" s="2"/>
      <c r="D2" s="2"/>
      <c r="F2" s="6" t="s">
        <v>120</v>
      </c>
      <c r="G2" s="5"/>
      <c r="H2" s="5"/>
      <c r="I2" s="5"/>
    </row>
    <row r="3" spans="1:10" ht="18" thickBot="1">
      <c r="F3" s="6" t="s">
        <v>121</v>
      </c>
      <c r="G3" s="5"/>
      <c r="H3" s="5"/>
      <c r="I3" s="5"/>
    </row>
    <row r="4" spans="1:10">
      <c r="A4" s="73" t="s">
        <v>10</v>
      </c>
      <c r="B4" s="75" t="s">
        <v>3</v>
      </c>
      <c r="C4" s="77" t="s">
        <v>6</v>
      </c>
      <c r="D4" s="75" t="s">
        <v>7</v>
      </c>
      <c r="E4" s="80" t="s">
        <v>4</v>
      </c>
      <c r="F4" s="82" t="s">
        <v>8</v>
      </c>
      <c r="G4" s="65" t="s">
        <v>9</v>
      </c>
      <c r="H4" s="67" t="s">
        <v>5</v>
      </c>
      <c r="I4" s="67" t="s">
        <v>12</v>
      </c>
      <c r="J4" s="69" t="s">
        <v>11</v>
      </c>
    </row>
    <row r="5" spans="1:10" ht="18" thickBot="1">
      <c r="A5" s="74"/>
      <c r="B5" s="76"/>
      <c r="C5" s="78"/>
      <c r="D5" s="79"/>
      <c r="E5" s="81"/>
      <c r="F5" s="83"/>
      <c r="G5" s="66"/>
      <c r="H5" s="68"/>
      <c r="I5" s="68"/>
      <c r="J5" s="70"/>
    </row>
    <row r="6" spans="1:10" ht="30.6" customHeight="1">
      <c r="A6" s="71"/>
      <c r="B6" s="21" t="s">
        <v>82</v>
      </c>
      <c r="C6" s="20" t="s">
        <v>83</v>
      </c>
      <c r="D6" s="19"/>
      <c r="E6" s="20" t="s">
        <v>84</v>
      </c>
      <c r="F6" s="20" t="s">
        <v>85</v>
      </c>
      <c r="G6" s="18">
        <v>1</v>
      </c>
      <c r="H6" s="17">
        <v>1</v>
      </c>
      <c r="I6" s="16">
        <f>G6*H6</f>
        <v>1</v>
      </c>
      <c r="J6" s="25"/>
    </row>
    <row r="7" spans="1:10" ht="30.6" customHeight="1">
      <c r="A7" s="71"/>
      <c r="B7" s="57" t="s">
        <v>86</v>
      </c>
      <c r="C7" s="56" t="s">
        <v>87</v>
      </c>
      <c r="D7" s="55"/>
      <c r="E7" s="54" t="s">
        <v>88</v>
      </c>
      <c r="F7" s="55" t="s">
        <v>89</v>
      </c>
      <c r="G7" s="53">
        <v>1</v>
      </c>
      <c r="H7" s="53">
        <v>1</v>
      </c>
      <c r="I7" s="52">
        <f t="shared" ref="I7:I30" si="0">G7*H7</f>
        <v>1</v>
      </c>
      <c r="J7" s="24"/>
    </row>
    <row r="8" spans="1:10" ht="30.6" customHeight="1">
      <c r="A8" s="71"/>
      <c r="B8" s="51" t="s">
        <v>90</v>
      </c>
      <c r="C8" s="50" t="s">
        <v>83</v>
      </c>
      <c r="D8" s="56"/>
      <c r="E8" s="50" t="s">
        <v>91</v>
      </c>
      <c r="F8" s="50" t="s">
        <v>92</v>
      </c>
      <c r="G8" s="53">
        <v>1</v>
      </c>
      <c r="H8" s="49">
        <v>1</v>
      </c>
      <c r="I8" s="52">
        <f t="shared" si="0"/>
        <v>1</v>
      </c>
      <c r="J8" s="24"/>
    </row>
    <row r="9" spans="1:10" ht="30.6" customHeight="1">
      <c r="A9" s="71"/>
      <c r="B9" s="48" t="s">
        <v>93</v>
      </c>
      <c r="C9" s="47" t="s">
        <v>94</v>
      </c>
      <c r="D9" s="46"/>
      <c r="E9" s="47" t="s">
        <v>95</v>
      </c>
      <c r="F9" s="50" t="s">
        <v>96</v>
      </c>
      <c r="G9" s="53">
        <v>1</v>
      </c>
      <c r="H9" s="53">
        <v>1</v>
      </c>
      <c r="I9" s="52">
        <f t="shared" si="0"/>
        <v>1</v>
      </c>
      <c r="J9" s="24"/>
    </row>
    <row r="10" spans="1:10" ht="30.6" customHeight="1">
      <c r="A10" s="71"/>
      <c r="B10" s="48" t="s">
        <v>97</v>
      </c>
      <c r="C10" s="47" t="s">
        <v>98</v>
      </c>
      <c r="D10" s="46"/>
      <c r="E10" s="47" t="s">
        <v>99</v>
      </c>
      <c r="F10" s="50" t="s">
        <v>96</v>
      </c>
      <c r="G10" s="53">
        <v>1</v>
      </c>
      <c r="H10" s="49">
        <v>1</v>
      </c>
      <c r="I10" s="52">
        <f t="shared" si="0"/>
        <v>1</v>
      </c>
      <c r="J10" s="24"/>
    </row>
    <row r="11" spans="1:10" ht="30.6" customHeight="1">
      <c r="A11" s="71"/>
      <c r="B11" s="48" t="s">
        <v>100</v>
      </c>
      <c r="C11" s="47" t="s">
        <v>101</v>
      </c>
      <c r="D11" s="46"/>
      <c r="E11" s="47" t="s">
        <v>102</v>
      </c>
      <c r="F11" s="50" t="s">
        <v>96</v>
      </c>
      <c r="G11" s="53">
        <v>1</v>
      </c>
      <c r="H11" s="49">
        <v>1</v>
      </c>
      <c r="I11" s="52">
        <f t="shared" si="0"/>
        <v>1</v>
      </c>
      <c r="J11" s="24"/>
    </row>
    <row r="12" spans="1:10" ht="30.6" customHeight="1">
      <c r="A12" s="71"/>
      <c r="B12" s="48" t="s">
        <v>103</v>
      </c>
      <c r="C12" s="47" t="s">
        <v>104</v>
      </c>
      <c r="D12" s="46"/>
      <c r="E12" s="47" t="s">
        <v>105</v>
      </c>
      <c r="F12" s="50" t="s">
        <v>96</v>
      </c>
      <c r="G12" s="53">
        <v>1</v>
      </c>
      <c r="H12" s="49">
        <v>1</v>
      </c>
      <c r="I12" s="52">
        <f t="shared" si="0"/>
        <v>1</v>
      </c>
      <c r="J12" s="24"/>
    </row>
    <row r="13" spans="1:10" ht="30.6" customHeight="1">
      <c r="A13" s="71"/>
      <c r="B13" s="48" t="s">
        <v>106</v>
      </c>
      <c r="C13" s="50" t="s">
        <v>107</v>
      </c>
      <c r="D13" s="54"/>
      <c r="E13" s="45" t="s">
        <v>108</v>
      </c>
      <c r="F13" s="55" t="s">
        <v>109</v>
      </c>
      <c r="G13" s="53">
        <v>1</v>
      </c>
      <c r="H13" s="49">
        <v>1</v>
      </c>
      <c r="I13" s="52">
        <f t="shared" si="0"/>
        <v>1</v>
      </c>
      <c r="J13" s="24"/>
    </row>
    <row r="14" spans="1:10" ht="30.6" customHeight="1">
      <c r="A14" s="71"/>
      <c r="B14" s="44" t="s">
        <v>110</v>
      </c>
      <c r="C14" s="56" t="s">
        <v>111</v>
      </c>
      <c r="D14" s="54"/>
      <c r="E14" s="54" t="s">
        <v>112</v>
      </c>
      <c r="F14" s="56" t="s">
        <v>113</v>
      </c>
      <c r="G14" s="53">
        <v>1</v>
      </c>
      <c r="H14" s="53">
        <v>1</v>
      </c>
      <c r="I14" s="52">
        <f t="shared" si="0"/>
        <v>1</v>
      </c>
      <c r="J14" s="24"/>
    </row>
    <row r="15" spans="1:10" ht="30.6" customHeight="1">
      <c r="A15" s="71"/>
      <c r="B15" s="43" t="s">
        <v>114</v>
      </c>
      <c r="C15" s="50" t="s">
        <v>115</v>
      </c>
      <c r="D15" s="56" t="s">
        <v>116</v>
      </c>
      <c r="E15" s="50" t="s">
        <v>117</v>
      </c>
      <c r="F15" s="50" t="s">
        <v>118</v>
      </c>
      <c r="G15" s="53">
        <v>1</v>
      </c>
      <c r="H15" s="49">
        <v>1</v>
      </c>
      <c r="I15" s="52">
        <f t="shared" si="0"/>
        <v>1</v>
      </c>
      <c r="J15" s="24"/>
    </row>
    <row r="16" spans="1:10" ht="30.6" customHeight="1">
      <c r="A16" s="71"/>
      <c r="B16" s="31" t="s">
        <v>64</v>
      </c>
      <c r="C16" s="64" t="s">
        <v>42</v>
      </c>
      <c r="D16" s="63" t="s">
        <v>43</v>
      </c>
      <c r="E16" s="63" t="s">
        <v>119</v>
      </c>
      <c r="F16" s="64" t="s">
        <v>44</v>
      </c>
      <c r="G16" s="62">
        <v>1</v>
      </c>
      <c r="H16" s="62">
        <v>1</v>
      </c>
      <c r="I16" s="52">
        <f t="shared" si="0"/>
        <v>1</v>
      </c>
      <c r="J16" s="24" t="s">
        <v>61</v>
      </c>
    </row>
    <row r="17" spans="1:10" ht="30.6" customHeight="1">
      <c r="A17" s="71"/>
      <c r="B17" s="30" t="s">
        <v>59</v>
      </c>
      <c r="C17" s="63" t="s">
        <v>42</v>
      </c>
      <c r="D17" s="63" t="s">
        <v>63</v>
      </c>
      <c r="E17" s="63" t="s">
        <v>60</v>
      </c>
      <c r="F17" s="64" t="s">
        <v>44</v>
      </c>
      <c r="G17" s="62">
        <v>1</v>
      </c>
      <c r="H17" s="62">
        <v>1</v>
      </c>
      <c r="I17" s="52">
        <f t="shared" si="0"/>
        <v>1</v>
      </c>
      <c r="J17" s="24" t="s">
        <v>62</v>
      </c>
    </row>
    <row r="18" spans="1:10" ht="30.6" customHeight="1">
      <c r="A18" s="71"/>
      <c r="B18" s="29" t="s">
        <v>37</v>
      </c>
      <c r="C18" s="61" t="s">
        <v>0</v>
      </c>
      <c r="D18" s="61" t="s">
        <v>39</v>
      </c>
      <c r="E18" s="61" t="s">
        <v>38</v>
      </c>
      <c r="F18" s="61" t="s">
        <v>28</v>
      </c>
      <c r="G18" s="62">
        <v>1</v>
      </c>
      <c r="H18" s="62">
        <v>1</v>
      </c>
      <c r="I18" s="52">
        <f t="shared" si="0"/>
        <v>1</v>
      </c>
      <c r="J18" s="24"/>
    </row>
    <row r="19" spans="1:10" ht="30.6" customHeight="1">
      <c r="A19" s="71"/>
      <c r="B19" s="28" t="s">
        <v>13</v>
      </c>
      <c r="C19" s="61" t="s">
        <v>29</v>
      </c>
      <c r="D19" s="61" t="s">
        <v>30</v>
      </c>
      <c r="E19" s="61" t="s">
        <v>31</v>
      </c>
      <c r="F19" s="61" t="s">
        <v>27</v>
      </c>
      <c r="G19" s="62">
        <v>1</v>
      </c>
      <c r="H19" s="62">
        <v>2</v>
      </c>
      <c r="I19" s="52">
        <f t="shared" si="0"/>
        <v>2</v>
      </c>
      <c r="J19" s="24" t="s">
        <v>54</v>
      </c>
    </row>
    <row r="20" spans="1:10" ht="30.6" customHeight="1">
      <c r="A20" s="71"/>
      <c r="B20" s="28" t="s">
        <v>14</v>
      </c>
      <c r="C20" s="61" t="s">
        <v>29</v>
      </c>
      <c r="D20" s="61" t="s">
        <v>32</v>
      </c>
      <c r="E20" s="61" t="s">
        <v>33</v>
      </c>
      <c r="F20" s="61" t="s">
        <v>27</v>
      </c>
      <c r="G20" s="62">
        <v>1</v>
      </c>
      <c r="H20" s="60">
        <v>2</v>
      </c>
      <c r="I20" s="52">
        <f t="shared" si="0"/>
        <v>2</v>
      </c>
      <c r="J20" s="24" t="s">
        <v>53</v>
      </c>
    </row>
    <row r="21" spans="1:10" ht="30.6" customHeight="1">
      <c r="A21" s="71"/>
      <c r="B21" s="42" t="s">
        <v>73</v>
      </c>
      <c r="C21" s="41" t="s">
        <v>77</v>
      </c>
      <c r="D21" s="40" t="s">
        <v>74</v>
      </c>
      <c r="E21" s="39" t="s">
        <v>75</v>
      </c>
      <c r="F21" s="39" t="s">
        <v>76</v>
      </c>
      <c r="G21" s="38">
        <v>1</v>
      </c>
      <c r="H21" s="37">
        <v>1</v>
      </c>
      <c r="I21" s="52">
        <f t="shared" si="0"/>
        <v>1</v>
      </c>
      <c r="J21" s="24" t="s">
        <v>81</v>
      </c>
    </row>
    <row r="22" spans="1:10" ht="30.6" customHeight="1">
      <c r="A22" s="71"/>
      <c r="B22" s="28" t="s">
        <v>25</v>
      </c>
      <c r="C22" s="61" t="s">
        <v>15</v>
      </c>
      <c r="D22" s="61"/>
      <c r="E22" s="61" t="s">
        <v>26</v>
      </c>
      <c r="F22" s="61" t="s">
        <v>16</v>
      </c>
      <c r="G22" s="62">
        <v>1</v>
      </c>
      <c r="H22" s="60">
        <v>1</v>
      </c>
      <c r="I22" s="52">
        <f t="shared" si="0"/>
        <v>1</v>
      </c>
      <c r="J22" s="23"/>
    </row>
    <row r="23" spans="1:10" ht="30.6" customHeight="1">
      <c r="A23" s="71"/>
      <c r="B23" s="28" t="s">
        <v>17</v>
      </c>
      <c r="C23" s="61" t="s">
        <v>18</v>
      </c>
      <c r="D23" s="61" t="s">
        <v>19</v>
      </c>
      <c r="E23" s="61" t="s">
        <v>34</v>
      </c>
      <c r="F23" s="61" t="s">
        <v>20</v>
      </c>
      <c r="G23" s="62">
        <v>1</v>
      </c>
      <c r="H23" s="60">
        <v>1</v>
      </c>
      <c r="I23" s="52">
        <f t="shared" si="0"/>
        <v>1</v>
      </c>
      <c r="J23" s="23"/>
    </row>
    <row r="24" spans="1:10" ht="30.6" customHeight="1">
      <c r="A24" s="71"/>
      <c r="B24" s="28" t="s">
        <v>21</v>
      </c>
      <c r="C24" s="61" t="s">
        <v>22</v>
      </c>
      <c r="D24" s="61" t="s">
        <v>23</v>
      </c>
      <c r="E24" s="61" t="s">
        <v>35</v>
      </c>
      <c r="F24" s="61" t="s">
        <v>41</v>
      </c>
      <c r="G24" s="62">
        <v>1</v>
      </c>
      <c r="H24" s="62">
        <v>2</v>
      </c>
      <c r="I24" s="52">
        <f t="shared" si="0"/>
        <v>2</v>
      </c>
      <c r="J24" s="23"/>
    </row>
    <row r="25" spans="1:10" ht="30.6" customHeight="1">
      <c r="A25" s="71"/>
      <c r="B25" s="84" t="s">
        <v>129</v>
      </c>
      <c r="C25" s="85" t="s">
        <v>24</v>
      </c>
      <c r="D25" s="85" t="s">
        <v>131</v>
      </c>
      <c r="E25" s="85" t="s">
        <v>130</v>
      </c>
      <c r="F25" s="85" t="s">
        <v>27</v>
      </c>
      <c r="G25" s="86">
        <v>1</v>
      </c>
      <c r="H25" s="86">
        <v>2</v>
      </c>
      <c r="I25" s="87">
        <f t="shared" si="0"/>
        <v>2</v>
      </c>
      <c r="J25" s="24"/>
    </row>
    <row r="26" spans="1:10" ht="30.6" customHeight="1">
      <c r="A26" s="71"/>
      <c r="B26" s="84" t="s">
        <v>134</v>
      </c>
      <c r="C26" s="85" t="s">
        <v>58</v>
      </c>
      <c r="D26" s="85" t="s">
        <v>133</v>
      </c>
      <c r="E26" s="85" t="s">
        <v>132</v>
      </c>
      <c r="F26" s="85" t="s">
        <v>55</v>
      </c>
      <c r="G26" s="86">
        <v>1</v>
      </c>
      <c r="H26" s="86">
        <v>1</v>
      </c>
      <c r="I26" s="87">
        <f t="shared" si="0"/>
        <v>1</v>
      </c>
      <c r="J26" s="24"/>
    </row>
    <row r="27" spans="1:10" ht="30.6" customHeight="1">
      <c r="A27" s="71"/>
      <c r="B27" s="30" t="s">
        <v>79</v>
      </c>
      <c r="C27" s="63"/>
      <c r="D27" s="63" t="s">
        <v>56</v>
      </c>
      <c r="E27" s="63" t="s">
        <v>78</v>
      </c>
      <c r="F27" s="63" t="s">
        <v>57</v>
      </c>
      <c r="G27" s="62">
        <v>1</v>
      </c>
      <c r="H27" s="62">
        <v>1</v>
      </c>
      <c r="I27" s="52">
        <f t="shared" si="0"/>
        <v>1</v>
      </c>
      <c r="J27" s="24" t="s">
        <v>80</v>
      </c>
    </row>
    <row r="28" spans="1:10" ht="30.6" customHeight="1">
      <c r="A28" s="71"/>
      <c r="B28" s="36" t="s">
        <v>65</v>
      </c>
      <c r="C28" s="35" t="s">
        <v>66</v>
      </c>
      <c r="D28" s="35" t="s">
        <v>67</v>
      </c>
      <c r="E28" s="35" t="s">
        <v>68</v>
      </c>
      <c r="F28" s="35" t="s">
        <v>27</v>
      </c>
      <c r="G28" s="34">
        <v>1</v>
      </c>
      <c r="H28" s="33">
        <v>1</v>
      </c>
      <c r="I28" s="52">
        <f t="shared" si="0"/>
        <v>1</v>
      </c>
      <c r="J28" s="24"/>
    </row>
    <row r="29" spans="1:10" ht="30.6" customHeight="1">
      <c r="A29" s="71"/>
      <c r="B29" s="36" t="s">
        <v>69</v>
      </c>
      <c r="C29" s="32" t="s">
        <v>70</v>
      </c>
      <c r="D29" s="35" t="s">
        <v>71</v>
      </c>
      <c r="E29" s="35" t="s">
        <v>72</v>
      </c>
      <c r="F29" s="35" t="s">
        <v>27</v>
      </c>
      <c r="G29" s="34">
        <v>1</v>
      </c>
      <c r="H29" s="33">
        <v>1</v>
      </c>
      <c r="I29" s="52">
        <f t="shared" si="0"/>
        <v>1</v>
      </c>
      <c r="J29" s="24"/>
    </row>
    <row r="30" spans="1:10" ht="30.6" customHeight="1" thickBot="1">
      <c r="A30" s="72"/>
      <c r="B30" s="27" t="s">
        <v>1</v>
      </c>
      <c r="C30" s="59" t="s">
        <v>50</v>
      </c>
      <c r="D30" s="59" t="s">
        <v>2</v>
      </c>
      <c r="E30" s="59" t="s">
        <v>36</v>
      </c>
      <c r="F30" s="59" t="s">
        <v>27</v>
      </c>
      <c r="G30" s="58">
        <v>1</v>
      </c>
      <c r="H30" s="58">
        <v>38</v>
      </c>
      <c r="I30" s="26">
        <f t="shared" si="0"/>
        <v>38</v>
      </c>
      <c r="J30" s="22"/>
    </row>
    <row r="33" spans="5:5">
      <c r="E33" s="103"/>
    </row>
  </sheetData>
  <mergeCells count="11">
    <mergeCell ref="G4:G5"/>
    <mergeCell ref="H4:H5"/>
    <mergeCell ref="J4:J5"/>
    <mergeCell ref="A6:A30"/>
    <mergeCell ref="I4:I5"/>
    <mergeCell ref="A4:A5"/>
    <mergeCell ref="B4:B5"/>
    <mergeCell ref="C4:C5"/>
    <mergeCell ref="D4:D5"/>
    <mergeCell ref="E4:E5"/>
    <mergeCell ref="F4:F5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workbookViewId="0">
      <selection activeCell="C3" sqref="C3"/>
    </sheetView>
  </sheetViews>
  <sheetFormatPr defaultRowHeight="17.399999999999999"/>
  <cols>
    <col min="2" max="2" width="10.19921875" bestFit="1" customWidth="1"/>
    <col min="3" max="3" width="72" bestFit="1" customWidth="1"/>
    <col min="4" max="4" width="7.3984375" bestFit="1" customWidth="1"/>
    <col min="5" max="5" width="90.3984375" bestFit="1" customWidth="1"/>
    <col min="6" max="6" width="5.09765625" bestFit="1" customWidth="1"/>
  </cols>
  <sheetData>
    <row r="1" spans="2:7" ht="18" thickBot="1">
      <c r="B1" s="7"/>
      <c r="C1" s="7"/>
      <c r="D1" s="7"/>
      <c r="E1" s="7"/>
      <c r="F1" s="7"/>
      <c r="G1" s="7"/>
    </row>
    <row r="2" spans="2:7" ht="18" customHeight="1" thickBot="1">
      <c r="B2" s="11" t="s">
        <v>45</v>
      </c>
      <c r="C2" s="8" t="s">
        <v>46</v>
      </c>
      <c r="D2" s="10" t="s">
        <v>47</v>
      </c>
      <c r="E2" s="10" t="s">
        <v>48</v>
      </c>
      <c r="F2" s="9" t="s">
        <v>49</v>
      </c>
      <c r="G2" s="7"/>
    </row>
    <row r="3" spans="2:7" ht="18" customHeight="1">
      <c r="B3" s="88" t="s">
        <v>125</v>
      </c>
      <c r="C3" s="89" t="s">
        <v>123</v>
      </c>
      <c r="D3" s="89" t="s">
        <v>124</v>
      </c>
      <c r="E3" s="89" t="s">
        <v>128</v>
      </c>
      <c r="F3" s="90" t="s">
        <v>126</v>
      </c>
      <c r="G3" s="7"/>
    </row>
    <row r="4" spans="2:7" ht="18" customHeight="1">
      <c r="B4" s="88" t="s">
        <v>125</v>
      </c>
      <c r="C4" s="89" t="s">
        <v>122</v>
      </c>
      <c r="D4" s="89" t="s">
        <v>124</v>
      </c>
      <c r="E4" s="91" t="s">
        <v>127</v>
      </c>
      <c r="F4" s="90" t="s">
        <v>126</v>
      </c>
      <c r="G4" s="7"/>
    </row>
    <row r="5" spans="2:7" ht="18" customHeight="1">
      <c r="B5" s="88"/>
      <c r="C5" s="12"/>
      <c r="D5" s="89"/>
      <c r="E5" s="91"/>
      <c r="F5" s="14"/>
      <c r="G5" s="7"/>
    </row>
    <row r="6" spans="2:7" ht="18" customHeight="1">
      <c r="B6" s="88"/>
      <c r="C6" s="12"/>
      <c r="D6" s="89"/>
      <c r="E6" s="91"/>
      <c r="F6" s="14"/>
      <c r="G6" s="7"/>
    </row>
    <row r="7" spans="2:7" ht="18" customHeight="1">
      <c r="B7" s="92"/>
      <c r="C7" s="89"/>
      <c r="D7" s="89"/>
      <c r="E7" s="91"/>
      <c r="F7" s="14"/>
      <c r="G7" s="7"/>
    </row>
    <row r="8" spans="2:7" ht="18" customHeight="1">
      <c r="B8" s="92"/>
      <c r="C8" s="12"/>
      <c r="D8" s="89"/>
      <c r="E8" s="13"/>
      <c r="F8" s="14"/>
      <c r="G8" s="7"/>
    </row>
    <row r="9" spans="2:7" ht="18" customHeight="1">
      <c r="B9" s="92"/>
      <c r="C9" s="12"/>
      <c r="D9" s="89"/>
      <c r="E9" s="13"/>
      <c r="F9" s="14"/>
      <c r="G9" s="7"/>
    </row>
    <row r="10" spans="2:7" ht="18" customHeight="1">
      <c r="B10" s="92"/>
      <c r="C10" s="89"/>
      <c r="D10" s="89"/>
      <c r="E10" s="13"/>
      <c r="F10" s="14"/>
      <c r="G10" s="7"/>
    </row>
    <row r="11" spans="2:7" ht="18" customHeight="1">
      <c r="B11" s="92"/>
      <c r="C11" s="12"/>
      <c r="D11" s="89"/>
      <c r="E11" s="13"/>
      <c r="F11" s="14"/>
      <c r="G11" s="7"/>
    </row>
    <row r="12" spans="2:7" ht="18" customHeight="1">
      <c r="B12" s="92"/>
      <c r="C12" s="12"/>
      <c r="D12" s="89"/>
      <c r="E12" s="13"/>
      <c r="F12" s="14"/>
      <c r="G12" s="7"/>
    </row>
    <row r="13" spans="2:7" ht="18" customHeight="1">
      <c r="B13" s="92"/>
      <c r="C13" s="12"/>
      <c r="D13" s="89"/>
      <c r="E13" s="13"/>
      <c r="F13" s="14"/>
      <c r="G13" s="7"/>
    </row>
    <row r="14" spans="2:7" ht="18" customHeight="1">
      <c r="B14" s="92"/>
      <c r="C14" s="12"/>
      <c r="D14" s="89"/>
      <c r="E14" s="15"/>
      <c r="F14" s="14"/>
      <c r="G14" s="7"/>
    </row>
    <row r="15" spans="2:7" ht="18" customHeight="1">
      <c r="B15" s="92"/>
      <c r="C15" s="12"/>
      <c r="D15" s="89"/>
      <c r="E15" s="15"/>
      <c r="F15" s="14"/>
      <c r="G15" s="7"/>
    </row>
    <row r="16" spans="2:7" ht="18" customHeight="1">
      <c r="B16" s="92"/>
      <c r="C16" s="12"/>
      <c r="D16" s="89"/>
      <c r="E16" s="15"/>
      <c r="F16" s="14"/>
      <c r="G16" s="7"/>
    </row>
    <row r="17" spans="2:6" ht="18" customHeight="1">
      <c r="B17" s="92"/>
      <c r="C17" s="12"/>
      <c r="D17" s="89"/>
      <c r="E17" s="15"/>
      <c r="F17" s="14"/>
    </row>
    <row r="18" spans="2:6" ht="18" customHeight="1">
      <c r="B18" s="92"/>
      <c r="C18" s="12"/>
      <c r="D18" s="13"/>
      <c r="E18" s="13"/>
      <c r="F18" s="14"/>
    </row>
    <row r="19" spans="2:6" ht="18" customHeight="1">
      <c r="B19" s="92"/>
      <c r="C19" s="12"/>
      <c r="D19" s="13"/>
      <c r="E19" s="13"/>
      <c r="F19" s="14"/>
    </row>
    <row r="20" spans="2:6" ht="18" customHeight="1">
      <c r="B20" s="92"/>
      <c r="C20" s="12"/>
      <c r="D20" s="13"/>
      <c r="E20" s="13"/>
      <c r="F20" s="14"/>
    </row>
    <row r="21" spans="2:6" ht="18" customHeight="1">
      <c r="B21" s="92"/>
      <c r="C21" s="93"/>
      <c r="D21" s="94"/>
      <c r="E21" s="94"/>
      <c r="F21" s="14"/>
    </row>
    <row r="22" spans="2:6" ht="18" customHeight="1">
      <c r="B22" s="95"/>
      <c r="C22" s="93"/>
      <c r="D22" s="94"/>
      <c r="E22" s="94"/>
      <c r="F22" s="96"/>
    </row>
    <row r="23" spans="2:6" ht="18" customHeight="1">
      <c r="B23" s="92"/>
      <c r="C23" s="97"/>
      <c r="D23" s="94"/>
      <c r="E23" s="98"/>
      <c r="F23" s="14"/>
    </row>
    <row r="24" spans="2:6" ht="18" customHeight="1">
      <c r="B24" s="95"/>
      <c r="C24" s="93"/>
      <c r="D24" s="94"/>
      <c r="E24" s="94"/>
      <c r="F24" s="96"/>
    </row>
    <row r="25" spans="2:6" ht="18" customHeight="1">
      <c r="B25" s="95"/>
      <c r="C25" s="93"/>
      <c r="D25" s="94"/>
      <c r="E25" s="94"/>
      <c r="F25" s="96"/>
    </row>
    <row r="26" spans="2:6" ht="18" customHeight="1">
      <c r="B26" s="95"/>
      <c r="C26" s="93"/>
      <c r="D26" s="94"/>
      <c r="E26" s="94"/>
      <c r="F26" s="96"/>
    </row>
    <row r="27" spans="2:6" ht="18" customHeight="1" thickBot="1">
      <c r="B27" s="99"/>
      <c r="C27" s="100"/>
      <c r="D27" s="101"/>
      <c r="E27" s="101"/>
      <c r="F27" s="102"/>
    </row>
    <row r="28" spans="2:6" ht="18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Revision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안영권</dc:creator>
  <cp:lastModifiedBy>Windows User</cp:lastModifiedBy>
  <dcterms:created xsi:type="dcterms:W3CDTF">2016-12-23T05:38:18Z</dcterms:created>
  <dcterms:modified xsi:type="dcterms:W3CDTF">2021-03-12T04:31:21Z</dcterms:modified>
</cp:coreProperties>
</file>