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ian\Downloads\"/>
    </mc:Choice>
  </mc:AlternateContent>
  <xr:revisionPtr revIDLastSave="0" documentId="8_{D50C055C-1115-4CBA-B04B-46B098EA3753}" xr6:coauthVersionLast="47" xr6:coauthVersionMax="47" xr10:uidLastSave="{00000000-0000-0000-0000-000000000000}"/>
  <bookViews>
    <workbookView xWindow="38280" yWindow="3375" windowWidth="29040" windowHeight="17520" activeTab="1" xr2:uid="{A85C2D4D-9DA2-47D8-BF17-FD35CD2EE1EF}"/>
  </bookViews>
  <sheets>
    <sheet name="adc" sheetId="1" r:id="rId1"/>
    <sheet name="b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B3" i="2"/>
  <c r="B4" i="2"/>
  <c r="B5" i="2"/>
  <c r="B6" i="2"/>
  <c r="B7" i="2"/>
  <c r="B8" i="2"/>
  <c r="B2" i="2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<sst xmlns="http://schemas.openxmlformats.org/spreadsheetml/2006/main" count="9" uniqueCount="5">
  <si>
    <t>raw</t>
  </si>
  <si>
    <t>real V</t>
  </si>
  <si>
    <t>mesured</t>
  </si>
  <si>
    <t>dif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</si>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</sst>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adc!$B$1</c:f>
              <c:strCache>
                <c:ptCount val="1"/>
                <c:pt idx="0">
                  <c:v>real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adc!$A$2:$A$6</c:f>
              <c:numCache>
                <c:formatCode>General</c:formatCode>
                <c:ptCount val="5"/>
                <c:pt idx="0">
                  <c:v>334</c:v>
                </c:pt>
                <c:pt idx="1">
                  <c:v>499</c:v>
                </c:pt>
                <c:pt idx="2">
                  <c:v>662</c:v>
                </c:pt>
                <c:pt idx="3">
                  <c:v>826</c:v>
                </c:pt>
                <c:pt idx="4">
                  <c:v>992</c:v>
                </c:pt>
              </c:numCache>
            </c:numRef>
          </c:xVal>
          <c:yVal>
            <c:numRef>
              <c:f>adc!$B$2:$B$6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2-4F19-9D95-CA9CD6C1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03680"/>
        <c:axId val="2060005120"/>
      </c:scatterChart>
      <c:valAx>
        <c:axId val="20600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005120"/>
        <c:crosses val="autoZero"/>
        <c:crossBetween val="midCat"/>
      </c:valAx>
      <c:valAx>
        <c:axId val="2060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0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bat!$B$1</c:f>
              <c:strCache>
                <c:ptCount val="1"/>
                <c:pt idx="0">
                  <c:v>real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29221347331584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bat!$A$2:$A$8</c:f>
              <c:numCache>
                <c:formatCode>General</c:formatCode>
                <c:ptCount val="7"/>
                <c:pt idx="0">
                  <c:v>561</c:v>
                </c:pt>
                <c:pt idx="1">
                  <c:v>608</c:v>
                </c:pt>
                <c:pt idx="2">
                  <c:v>712</c:v>
                </c:pt>
                <c:pt idx="3">
                  <c:v>750</c:v>
                </c:pt>
                <c:pt idx="4">
                  <c:v>792</c:v>
                </c:pt>
                <c:pt idx="5">
                  <c:v>811</c:v>
                </c:pt>
                <c:pt idx="6">
                  <c:v>852</c:v>
                </c:pt>
              </c:numCache>
            </c:numRef>
          </c:xVal>
          <c:yVal>
            <c:numRef>
              <c:f>bat!$B$2:$B$8</c:f>
              <c:numCache>
                <c:formatCode>General</c:formatCode>
                <c:ptCount val="7"/>
                <c:pt idx="0">
                  <c:v>2760</c:v>
                </c:pt>
                <c:pt idx="1">
                  <c:v>3000</c:v>
                </c:pt>
                <c:pt idx="2">
                  <c:v>3500</c:v>
                </c:pt>
                <c:pt idx="3">
                  <c:v>3700</c:v>
                </c:pt>
                <c:pt idx="4">
                  <c:v>3900</c:v>
                </c:pt>
                <c:pt idx="5">
                  <c:v>4000</c:v>
                </c:pt>
                <c:pt idx="6">
                  <c:v>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55E-A9A1-86ED30C8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14720"/>
        <c:axId val="2060016160"/>
      </c:scatterChart>
      <c:valAx>
        <c:axId val="2060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016160"/>
        <c:crosses val="autoZero"/>
        <c:crossBetween val="midCat"/>
      </c:valAx>
      <c:valAx>
        <c:axId val="2060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0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302895</xdr:colOff>
      <xdr:row>7</xdr:row>
      <xdr:rowOff>142875</xdr:rowOff>
    </xdr:from>
    <xdr:to>
      <xdr:col>8</xdr:col>
      <xdr:colOff>607695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99DDC-9596-BE58-B523-5524054D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389164</xdr:colOff>
      <xdr:row>9</xdr:row>
      <xdr:rowOff>73479</xdr:rowOff>
    </xdr:from>
    <xdr:to>
      <xdr:col>8</xdr:col>
      <xdr:colOff>84364</xdr:colOff>
      <xdr:row>23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16513-2F30-387C-6A9B-26AC4334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3AE-A70E-4478-A149-4F8141182652}">
  <dimension ref="A1:E6"/>
  <sheetViews>
    <sheetView zoomScale="250" zoomScaleNormal="250" workbookViewId="0">
      <selection activeCell="A14"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334</v>
      </c>
      <c r="B2">
        <v>1</v>
      </c>
      <c r="C2">
        <v>1.0760000000000001</v>
      </c>
      <c r="D2">
        <f>C2-B2</f>
        <v>7.6000000000000068E-2</v>
      </c>
      <c r="E2">
        <f>(0.003*A2)-0.0164</f>
        <v>0.98560000000000003</v>
      </c>
    </row>
    <row r="3" spans="1:5" x14ac:dyDescent="0.25">
      <c r="A3">
        <v>499</v>
      </c>
      <c r="B3">
        <v>1.5</v>
      </c>
      <c r="C3">
        <v>1.6080000000000001</v>
      </c>
      <c r="D3">
        <f>C3-B3</f>
        <v>0.1080000000000001</v>
      </c>
      <c r="E3">
        <f t="shared" ref="E3:E6" si="0">(0.003*A3)-0.0164</f>
        <v>1.4806000000000001</v>
      </c>
    </row>
    <row r="4" spans="1:5" x14ac:dyDescent="0.25">
      <c r="A4">
        <v>662</v>
      </c>
      <c r="B4">
        <v>2</v>
      </c>
      <c r="C4">
        <v>2.13</v>
      </c>
      <c r="D4">
        <f>C4-B4</f>
        <v>0.12999999999999989</v>
      </c>
      <c r="E4">
        <f t="shared" si="0"/>
        <v>1.9696</v>
      </c>
    </row>
    <row r="5" spans="1:5" x14ac:dyDescent="0.25">
      <c r="A5">
        <v>826</v>
      </c>
      <c r="B5">
        <v>2.5</v>
      </c>
      <c r="C5">
        <v>2.6589999999999998</v>
      </c>
      <c r="D5">
        <f>C5-B5</f>
        <v>0.15899999999999981</v>
      </c>
      <c r="E5">
        <f t="shared" si="0"/>
        <v>2.4616000000000002</v>
      </c>
    </row>
    <row r="6" spans="1:5" x14ac:dyDescent="0.25">
      <c r="A6">
        <v>992</v>
      </c>
      <c r="B6">
        <v>3</v>
      </c>
      <c r="C6">
        <v>3.1970000000000001</v>
      </c>
      <c r="D6">
        <f>C6-B6</f>
        <v>0.19700000000000006</v>
      </c>
      <c r="E6">
        <f t="shared" si="0"/>
        <v>2.9596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3120-4022-4C13-94FA-92364A646634}">
  <dimension ref="A1:E8"/>
  <sheetViews>
    <sheetView tabSelected="1" zoomScale="175" zoomScaleNormal="175"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</v>
      </c>
      <c r="E1" t="s">
        <v>4</v>
      </c>
    </row>
    <row r="2" spans="1:5" x14ac:dyDescent="0.25">
      <c r="A2">
        <v>561</v>
      </c>
      <c r="B2">
        <f>C2*1000</f>
        <v>2760</v>
      </c>
      <c r="C2">
        <v>2.76</v>
      </c>
      <c r="E2">
        <f>(4.9395*A2)-8.8855</f>
        <v>2762.174</v>
      </c>
    </row>
    <row r="3" spans="1:5" x14ac:dyDescent="0.25">
      <c r="A3">
        <v>608</v>
      </c>
      <c r="B3">
        <f t="shared" ref="B3:B8" si="0">C3*1000</f>
        <v>3000</v>
      </c>
      <c r="C3">
        <v>3</v>
      </c>
      <c r="E3">
        <f t="shared" ref="E3:E8" si="1">(4.9395*A3)-8.8855</f>
        <v>2994.3305</v>
      </c>
    </row>
    <row r="4" spans="1:5" x14ac:dyDescent="0.25">
      <c r="A4">
        <v>712</v>
      </c>
      <c r="B4">
        <f t="shared" si="0"/>
        <v>3500</v>
      </c>
      <c r="C4">
        <v>3.5</v>
      </c>
      <c r="E4">
        <f t="shared" si="1"/>
        <v>3508.0385000000001</v>
      </c>
    </row>
    <row r="5" spans="1:5" x14ac:dyDescent="0.25">
      <c r="A5">
        <v>750</v>
      </c>
      <c r="B5">
        <f t="shared" si="0"/>
        <v>3700</v>
      </c>
      <c r="C5">
        <v>3.7</v>
      </c>
      <c r="E5">
        <f t="shared" si="1"/>
        <v>3695.7395000000001</v>
      </c>
    </row>
    <row r="6" spans="1:5" x14ac:dyDescent="0.25">
      <c r="A6">
        <v>792</v>
      </c>
      <c r="B6">
        <f t="shared" si="0"/>
        <v>3900</v>
      </c>
      <c r="C6">
        <v>3.9</v>
      </c>
      <c r="E6">
        <f t="shared" si="1"/>
        <v>3903.1985</v>
      </c>
    </row>
    <row r="7" spans="1:5" x14ac:dyDescent="0.25">
      <c r="A7">
        <v>811</v>
      </c>
      <c r="B7">
        <f t="shared" si="0"/>
        <v>4000</v>
      </c>
      <c r="C7">
        <v>4</v>
      </c>
      <c r="E7">
        <f t="shared" si="1"/>
        <v>3997.049</v>
      </c>
    </row>
    <row r="8" spans="1:5" x14ac:dyDescent="0.25">
      <c r="A8">
        <v>852</v>
      </c>
      <c r="B8">
        <f t="shared" si="0"/>
        <v>4200</v>
      </c>
      <c r="C8">
        <v>4.2</v>
      </c>
      <c r="E8">
        <f t="shared" si="1"/>
        <v>4199.5684999999994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BENECH Dorian</dc:creator>
  <cp:lastModifiedBy>BENECH Dorian</cp:lastModifiedBy>
  <dcterms:created xsi:type="dcterms:W3CDTF">2025-09-07T09:29:55Z</dcterms:created>
  <dcterms:modified xsi:type="dcterms:W3CDTF">2025-09-07T10:30:26Z</dcterms:modified>
</cp:coreProperties>
</file>