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maoping\Desktop\PE_Struc\"/>
    </mc:Choice>
  </mc:AlternateContent>
  <xr:revisionPtr revIDLastSave="0" documentId="8_{37BA1290-B478-45E0-AE2B-B1580C969E5C}" xr6:coauthVersionLast="47" xr6:coauthVersionMax="47" xr10:uidLastSave="{00000000-0000-0000-0000-000000000000}"/>
  <bookViews>
    <workbookView xWindow="13650" yWindow="1470" windowWidth="14415" windowHeight="11505" xr2:uid="{00000000-000D-0000-FFFF-FFFF00000000}"/>
  </bookViews>
  <sheets>
    <sheet name="PE结构数据查询表"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 i="1" l="1"/>
  <c r="M60" i="1"/>
  <c r="N60" i="1"/>
  <c r="O60" i="1"/>
  <c r="P60" i="1"/>
  <c r="M61" i="1"/>
  <c r="N61" i="1"/>
  <c r="O61" i="1"/>
  <c r="P61" i="1"/>
  <c r="M62" i="1"/>
  <c r="N62" i="1"/>
  <c r="O62" i="1"/>
  <c r="P62" i="1"/>
  <c r="M63" i="1"/>
  <c r="N63" i="1"/>
  <c r="O63" i="1"/>
  <c r="P63" i="1"/>
  <c r="M64" i="1"/>
  <c r="N64" i="1"/>
  <c r="O64" i="1"/>
  <c r="P64" i="1"/>
  <c r="M65" i="1"/>
  <c r="N65" i="1"/>
  <c r="O65" i="1"/>
  <c r="P65" i="1"/>
  <c r="M66" i="1"/>
  <c r="N66" i="1"/>
  <c r="O66" i="1"/>
  <c r="P66" i="1"/>
  <c r="M67" i="1"/>
  <c r="N67" i="1"/>
  <c r="O67" i="1"/>
  <c r="P67" i="1"/>
  <c r="L61" i="1"/>
  <c r="L62" i="1"/>
  <c r="L63" i="1"/>
  <c r="L64" i="1"/>
  <c r="L65" i="1"/>
  <c r="L66" i="1"/>
  <c r="L67" i="1"/>
  <c r="L60" i="1"/>
  <c r="O2" i="1"/>
</calcChain>
</file>

<file path=xl/sharedStrings.xml><?xml version="1.0" encoding="utf-8"?>
<sst xmlns="http://schemas.openxmlformats.org/spreadsheetml/2006/main" count="445" uniqueCount="316">
  <si>
    <t>+0h</t>
  </si>
  <si>
    <t>WORD</t>
  </si>
  <si>
    <t>e_magic</t>
  </si>
  <si>
    <t>+2h</t>
  </si>
  <si>
    <t>e_cblp</t>
  </si>
  <si>
    <t>+4h</t>
  </si>
  <si>
    <t>e_cp</t>
  </si>
  <si>
    <t>+6h</t>
  </si>
  <si>
    <t>e_crlc</t>
  </si>
  <si>
    <t>+8h</t>
  </si>
  <si>
    <t>e_cparhdr</t>
  </si>
  <si>
    <t>+0ah</t>
  </si>
  <si>
    <t>e_minalloc</t>
  </si>
  <si>
    <t>+0ch</t>
  </si>
  <si>
    <t>e_maxalloc</t>
  </si>
  <si>
    <t>+0eh</t>
  </si>
  <si>
    <t>e_ss</t>
  </si>
  <si>
    <t>+10h</t>
  </si>
  <si>
    <t>e_sp</t>
  </si>
  <si>
    <t>+12h</t>
  </si>
  <si>
    <t>e_csum</t>
  </si>
  <si>
    <t>+14h</t>
  </si>
  <si>
    <t>e_ip</t>
  </si>
  <si>
    <t>+16h</t>
  </si>
  <si>
    <t>e_cs</t>
  </si>
  <si>
    <t>+18h</t>
  </si>
  <si>
    <t>e_lfarlc</t>
  </si>
  <si>
    <t>+1ah</t>
  </si>
  <si>
    <t>e_ovno</t>
  </si>
  <si>
    <t>+1ch</t>
  </si>
  <si>
    <t>e_res[4]</t>
  </si>
  <si>
    <t>+24h</t>
  </si>
  <si>
    <t>e_oemid</t>
  </si>
  <si>
    <t>+26h</t>
  </si>
  <si>
    <t>+29h</t>
  </si>
  <si>
    <t>e_res2[10]</t>
  </si>
  <si>
    <t>+3ch</t>
  </si>
  <si>
    <t>WORD</t>
    <phoneticPr fontId="1" type="noConversion"/>
  </si>
  <si>
    <t>e_oeminfo</t>
  </si>
  <si>
    <t>DWORD</t>
  </si>
  <si>
    <t>DWORD</t>
    <phoneticPr fontId="1" type="noConversion"/>
  </si>
  <si>
    <t>e_lfanew</t>
  </si>
  <si>
    <t>Bytes on last page of file</t>
  </si>
  <si>
    <t>Pages in file</t>
  </si>
  <si>
    <t>Relocations</t>
  </si>
  <si>
    <t>Size of header in paragraphs</t>
  </si>
  <si>
    <t>Minimun extra paragraphs needs</t>
  </si>
  <si>
    <t>Maximun extra paragraphs needs</t>
  </si>
  <si>
    <t>Checksum</t>
  </si>
  <si>
    <t>File Address of relocation table</t>
  </si>
  <si>
    <t>Reserved words</t>
  </si>
  <si>
    <t>OEM identifier(for e_oeminfo)</t>
  </si>
  <si>
    <t>OEM information;e_oemid specific</t>
  </si>
  <si>
    <t>IMAGE_DOS_HEADER</t>
    <phoneticPr fontId="1" type="noConversion"/>
  </si>
  <si>
    <t>IMAGE_NT_HEADER</t>
  </si>
  <si>
    <t>Machine</t>
  </si>
  <si>
    <t>NumberOfSections</t>
  </si>
  <si>
    <t>PointerToSymbolTable</t>
  </si>
  <si>
    <t>NumberOfSymbols</t>
  </si>
  <si>
    <t>Characteristics</t>
  </si>
  <si>
    <t>IMAGE_FILE_HEADER
(FileHeader)</t>
    <phoneticPr fontId="1" type="noConversion"/>
  </si>
  <si>
    <t>IMAGE_OPTIONAL_HEADER
(OptionalHeader)</t>
    <phoneticPr fontId="1" type="noConversion"/>
  </si>
  <si>
    <t>Magic</t>
  </si>
  <si>
    <t>MinorLinkerVersion</t>
  </si>
  <si>
    <t>SizeOfCode</t>
  </si>
  <si>
    <t>SizeOfInitializedData</t>
  </si>
  <si>
    <t>SizeOfUninitializedData</t>
  </si>
  <si>
    <t>AddressOfEntryPoint</t>
  </si>
  <si>
    <t>BaseOfCode</t>
  </si>
  <si>
    <t>ImageBase</t>
  </si>
  <si>
    <t>SectionAlignment</t>
  </si>
  <si>
    <t>FileAlignment</t>
  </si>
  <si>
    <t>MajorOperatingSystemVersion</t>
  </si>
  <si>
    <t>MinorOperatingSystemVersion</t>
  </si>
  <si>
    <t>MajorImageVersion</t>
  </si>
  <si>
    <t>MinorImageVersion</t>
  </si>
  <si>
    <t>MajorSubsystemVersion</t>
  </si>
  <si>
    <t>MinorSubsystemVersion</t>
  </si>
  <si>
    <t>Win32VersionValue</t>
  </si>
  <si>
    <t>SizeOfImage</t>
  </si>
  <si>
    <t>SizeOfHeaders</t>
  </si>
  <si>
    <t>CheckSum</t>
  </si>
  <si>
    <t>Subsystem</t>
  </si>
  <si>
    <t>DllCharacteristics</t>
  </si>
  <si>
    <t>SizeOfStackReserve</t>
  </si>
  <si>
    <t>SizeOfStackCommit</t>
  </si>
  <si>
    <t>SizeOfHeapReserve</t>
  </si>
  <si>
    <t>SizeOfHeapCommit</t>
  </si>
  <si>
    <t>LoaderFlags</t>
  </si>
  <si>
    <t>NumberOfRvaAndSizes</t>
  </si>
  <si>
    <t>size</t>
  </si>
  <si>
    <t>+04h</t>
  </si>
  <si>
    <t>+06h</t>
  </si>
  <si>
    <t>+08h</t>
  </si>
  <si>
    <t>+0Ch</t>
  </si>
  <si>
    <t>Signature</t>
  </si>
  <si>
    <t>运行平台</t>
  </si>
  <si>
    <t>文件的区块数目</t>
  </si>
  <si>
    <t>文件创建日期和时间</t>
  </si>
  <si>
    <t>指向符号表(主要用于调试)</t>
  </si>
  <si>
    <t>符号表中符号个数(同上)</t>
  </si>
  <si>
    <t>文件属性</t>
  </si>
  <si>
    <t>+1Ah</t>
  </si>
  <si>
    <t>+1Bh</t>
  </si>
  <si>
    <t>+1Ch</t>
  </si>
  <si>
    <t>+20h</t>
  </si>
  <si>
    <t>+28h</t>
  </si>
  <si>
    <t>+2Ch</t>
  </si>
  <si>
    <t>+30h</t>
  </si>
  <si>
    <t>+34h</t>
  </si>
  <si>
    <t>+38h</t>
  </si>
  <si>
    <t>+3Ch</t>
  </si>
  <si>
    <t>+40h</t>
  </si>
  <si>
    <t>+42h</t>
  </si>
  <si>
    <t>+44h</t>
  </si>
  <si>
    <t>+46h</t>
  </si>
  <si>
    <t>+48h</t>
  </si>
  <si>
    <t>+4Ah</t>
  </si>
  <si>
    <t>+4Ch</t>
  </si>
  <si>
    <t>+50h</t>
  </si>
  <si>
    <t>+54h</t>
  </si>
  <si>
    <t>+58h</t>
  </si>
  <si>
    <t>+5Ch</t>
  </si>
  <si>
    <t>+5Eh</t>
  </si>
  <si>
    <t>+60h</t>
  </si>
  <si>
    <t>+64h</t>
  </si>
  <si>
    <t>+68h</t>
  </si>
  <si>
    <t>+6Ch</t>
  </si>
  <si>
    <t>+70h</t>
  </si>
  <si>
    <t>+78h</t>
  </si>
  <si>
    <t xml:space="preserve">WORD </t>
  </si>
  <si>
    <t xml:space="preserve">BYTE </t>
  </si>
  <si>
    <t>映像（0107h）,普通可执行文件（010Bh）</t>
  </si>
  <si>
    <t>链接程序的主版本号</t>
  </si>
  <si>
    <t>链接程序的次版本号</t>
  </si>
  <si>
    <t>所有含代码的节的总大小</t>
  </si>
  <si>
    <t>所有含已初始化数据的节的总大小</t>
  </si>
  <si>
    <t>所有含未初始化数据的节的大小</t>
  </si>
  <si>
    <t>程序执行入口RVA</t>
  </si>
  <si>
    <t>代码的区块的起始RVA</t>
  </si>
  <si>
    <t>BaseOfData</t>
  </si>
  <si>
    <t>数据的区块的起始RVA</t>
  </si>
  <si>
    <t>程序的首选装载地址</t>
  </si>
  <si>
    <t>要求操作系统最低版本号的主版本号</t>
  </si>
  <si>
    <t>要求操作系统最低版本号的副版本号</t>
  </si>
  <si>
    <t>可运行于操作系统的主版本号</t>
  </si>
  <si>
    <t>可运行于操作系统的次版本号</t>
  </si>
  <si>
    <t>要求最低子系统版本的主版本号</t>
  </si>
  <si>
    <t>要求最低子系统版本的次版本号</t>
  </si>
  <si>
    <t>莫须有字段，不被病毒利用的话一般为0</t>
  </si>
  <si>
    <t>映像装入内存后的总尺寸</t>
  </si>
  <si>
    <t>所有头+区块表的尺寸大小</t>
  </si>
  <si>
    <t>映像的校检和</t>
  </si>
  <si>
    <t>可执行文件期望的子系统</t>
  </si>
  <si>
    <t>DllMain()函数何时被调用，默认为0</t>
  </si>
  <si>
    <t>初始化时的栈大小</t>
  </si>
  <si>
    <t>初始化时实际提交的栈大小</t>
  </si>
  <si>
    <t>初始化时保留的堆大小</t>
  </si>
  <si>
    <t>初始化时实际提交的堆大小</t>
  </si>
  <si>
    <t>与调试有关，默认为0</t>
  </si>
  <si>
    <t>Magic DOS signature MZ(4Dh 5Ah)    DOS可执行文件标记</t>
  </si>
  <si>
    <t>intial(relative)SS value    DOS代码的初始化堆栈SS</t>
  </si>
  <si>
    <t>intial SP value    DOS代码的初始化堆栈指针SP</t>
  </si>
  <si>
    <t>intial IP value    DOS代码的初始化指令入口[指针IP]</t>
  </si>
  <si>
    <t>intial(relative)CS value    DOS代码的初始堆栈入口</t>
  </si>
  <si>
    <t>Offset to start of PE header    指向PE文件头</t>
  </si>
  <si>
    <t>文件签名</t>
    <phoneticPr fontId="1" type="noConversion"/>
  </si>
  <si>
    <t>Overlay number</t>
    <phoneticPr fontId="1" type="noConversion"/>
  </si>
  <si>
    <t>+74h </t>
  </si>
  <si>
    <t>AddR</t>
    <phoneticPr fontId="1" type="noConversion"/>
  </si>
  <si>
    <t>MajorLinkerVersion</t>
    <phoneticPr fontId="1" type="noConversion"/>
  </si>
  <si>
    <t>PointerToRawData</t>
  </si>
  <si>
    <t>在文件中的偏移量</t>
  </si>
  <si>
    <t>PointerToRelocations</t>
  </si>
  <si>
    <t>在OBJ文件中使用，重定位的偏移</t>
  </si>
  <si>
    <t>PointerToLinenumbers</t>
  </si>
  <si>
    <t>行号表的偏移（供调试使用地）</t>
  </si>
  <si>
    <t>NumberOfRelocations</t>
  </si>
  <si>
    <t>在OBJ文件中使用，重定位项数目</t>
  </si>
  <si>
    <t>行号表中行号的数目</t>
  </si>
  <si>
    <t>节属性如可读，可写，可执行等</t>
  </si>
  <si>
    <t>Name[IMAGE_SIZEOF_SHORT_NAME</t>
  </si>
  <si>
    <t xml:space="preserve">8BYTE </t>
    <phoneticPr fontId="1" type="noConversion"/>
  </si>
  <si>
    <r>
      <rPr>
        <b/>
        <sz val="8"/>
        <color rgb="FFFF0000"/>
        <rFont val="Arial"/>
        <family val="2"/>
      </rPr>
      <t>IMAGE_DATA_DIRECTORY DataDirectory</t>
    </r>
    <r>
      <rPr>
        <sz val="6"/>
        <rFont val="Arial"/>
        <family val="2"/>
      </rPr>
      <t xml:space="preserve">
[IMAGE_NUMBEROF_DIRECTORY_ENTRIES]</t>
    </r>
    <phoneticPr fontId="1" type="noConversion"/>
  </si>
  <si>
    <t>VirtualAddress</t>
    <phoneticPr fontId="1" type="noConversion"/>
  </si>
  <si>
    <t>在文件中对齐后的尺寸</t>
    <phoneticPr fontId="1" type="noConversion"/>
  </si>
  <si>
    <t>节区的RVA(虚拟内存)地址</t>
  </si>
  <si>
    <t>描述</t>
    <phoneticPr fontId="1" type="noConversion"/>
  </si>
  <si>
    <t>Bit4：</t>
  </si>
  <si>
    <t>Bit7：</t>
    <phoneticPr fontId="1" type="noConversion"/>
  </si>
  <si>
    <t>Bit0：置1表示文件中没有重定向信息。每个段都有它们自己的重定向信息。</t>
  </si>
  <si>
    <t>这个标志在可执行文件中没有使用，在可执行文件中是用一个叫做基址重定向目录表来表示重定向信息的，这将在下面介绍。</t>
  </si>
  <si>
    <t>Bit1：置1表示该文件是可执行文件(也就是说不是一个目标文件或库文件)。</t>
  </si>
  <si>
    <t>Bit2：置1表示没有行数信息；在可执行文件中没有使用。</t>
  </si>
  <si>
    <t>Bit3：置1表示没有局部符号信息；在可执行文件中没有使用。</t>
  </si>
  <si>
    <t>Bit8：表示希望机器为32位机。</t>
  </si>
  <si>
    <t>Bit9：表示没有调试信息，在可执行文件中没有使用。</t>
  </si>
  <si>
    <t>Bit10：置1表示该程序不能运行于可移动介质中(如软驱或CD-ROM)。在这种情况下，OS必须把文件拷贝到交换文件中执行。</t>
  </si>
  <si>
    <t>Bit11：置1表示程序不能在网上运行。在这种情况下，OS必须把文件拷贝到交换文件中执行。</t>
  </si>
  <si>
    <t>Bit12：置1表示文件是一个系统文件例如驱动程序。在可执行文件中没有使用。</t>
  </si>
  <si>
    <t>Bit13：置1表示文件是一个动态链接库(DLL)。</t>
  </si>
  <si>
    <t>Bit14：表示文件被设计成不能运行于多处理器系统中。</t>
  </si>
  <si>
    <t>IMAGE_OPIONAL_HEADER结构大小(即OPIONAL有多少个字节)</t>
    <phoneticPr fontId="1" type="noConversion"/>
  </si>
  <si>
    <t>Bit15：表示文件的字节顺序如果不是机器所期望的，那么在读出之前要进行</t>
  </si>
  <si>
    <t>交换。在可执行文件中它们是不可信的(操作系统期望按正确的字节顺序执行程序)。</t>
  </si>
  <si>
    <t>内存中的区块的对齐大小,对于x86下的可执行文件,这个值通常是0x1000</t>
    <phoneticPr fontId="1" type="noConversion"/>
  </si>
  <si>
    <t>文件中的区块的对齐大小,对于x86下的可执行文件,这个值通常是0x200</t>
    <phoneticPr fontId="1" type="noConversion"/>
  </si>
  <si>
    <t>下边数据目录的项数，这个字段自Windows NT 发布以来   一直是16</t>
    <phoneticPr fontId="1" type="noConversion"/>
  </si>
  <si>
    <t>节表名称(由8位的ASCII 码名)</t>
    <phoneticPr fontId="1" type="noConversion"/>
  </si>
  <si>
    <r>
      <rPr>
        <b/>
        <sz val="11"/>
        <color theme="5" tint="-0.249977111117893"/>
        <rFont val="等线"/>
        <family val="3"/>
        <charset val="134"/>
      </rPr>
      <t>字段</t>
    </r>
  </si>
  <si>
    <t>TimeDateStamp</t>
  </si>
  <si>
    <t>ForwarderChain</t>
  </si>
  <si>
    <t>Name</t>
  </si>
  <si>
    <t>FirstThunk</t>
  </si>
  <si>
    <t>IMAGE_THUNK_DATA </t>
  </si>
  <si>
    <t>指向一个转向者字符串的RVA</t>
  </si>
  <si>
    <t>被输入的函数的内存地址</t>
  </si>
  <si>
    <t>被输入的API 的序数值</t>
  </si>
  <si>
    <t>指向 IMAGE_IMPORT_BY_NAME</t>
  </si>
  <si>
    <t>ForwarderString</t>
  </si>
  <si>
    <t>Function</t>
  </si>
  <si>
    <t>Ordinal</t>
  </si>
  <si>
    <t>AddressOfData</t>
  </si>
  <si>
    <t>Hint</t>
  </si>
  <si>
    <t>WORD</t>
    <phoneticPr fontId="1" type="noConversion"/>
  </si>
  <si>
    <t xml:space="preserve">BYTE </t>
    <phoneticPr fontId="1" type="noConversion"/>
  </si>
  <si>
    <t>MajorVersion</t>
  </si>
  <si>
    <t>MinorVersion</t>
  </si>
  <si>
    <t>Base</t>
  </si>
  <si>
    <t>未使用,总是定义为0</t>
  </si>
  <si>
    <t>文件生成时间</t>
  </si>
  <si>
    <t>模块的真实名称</t>
  </si>
  <si>
    <r>
      <t>IMAGE_</t>
    </r>
    <r>
      <rPr>
        <b/>
        <sz val="11"/>
        <color rgb="FFFF0000"/>
        <rFont val="Arial"/>
        <family val="2"/>
      </rPr>
      <t>EXPORT</t>
    </r>
    <r>
      <rPr>
        <sz val="11"/>
        <rFont val="Arial"/>
        <family val="2"/>
      </rPr>
      <t>_DIRECTORY</t>
    </r>
    <phoneticPr fontId="1" type="noConversion"/>
  </si>
  <si>
    <r>
      <t>IMAGE_</t>
    </r>
    <r>
      <rPr>
        <b/>
        <sz val="8"/>
        <color rgb="FFFF0000"/>
        <rFont val="Arial"/>
        <family val="2"/>
      </rPr>
      <t>IMPORT</t>
    </r>
    <r>
      <rPr>
        <sz val="8"/>
        <rFont val="Arial"/>
        <family val="2"/>
      </rPr>
      <t>_DESCRIPTOR</t>
    </r>
    <phoneticPr fontId="1" type="noConversion"/>
  </si>
  <si>
    <r>
      <rPr>
        <sz val="11"/>
        <rFont val="Arial"/>
        <family val="2"/>
      </rPr>
      <t>PhysicalAddress|</t>
    </r>
    <r>
      <rPr>
        <b/>
        <sz val="11"/>
        <color rgb="FFFF0000"/>
        <rFont val="Arial"/>
        <family val="2"/>
      </rPr>
      <t>VirtualSize</t>
    </r>
    <phoneticPr fontId="1" type="noConversion"/>
  </si>
  <si>
    <r>
      <t>物理地址|真实长度，数据在没有进行对齐处理前的</t>
    </r>
    <r>
      <rPr>
        <b/>
        <sz val="11"/>
        <color rgb="FFFF0000"/>
        <rFont val="等线"/>
        <family val="3"/>
        <charset val="134"/>
        <scheme val="minor"/>
      </rPr>
      <t>实际大小</t>
    </r>
    <phoneticPr fontId="1" type="noConversion"/>
  </si>
  <si>
    <t>TimeDateStamp</t>
    <phoneticPr fontId="1" type="noConversion"/>
  </si>
  <si>
    <t>NumberOfFunctions</t>
    <phoneticPr fontId="1" type="noConversion"/>
  </si>
  <si>
    <t>NumberOfNames</t>
    <phoneticPr fontId="1" type="noConversion"/>
  </si>
  <si>
    <t>AddressOfFunctions</t>
    <phoneticPr fontId="1" type="noConversion"/>
  </si>
  <si>
    <t>AddressOfNames</t>
    <phoneticPr fontId="1" type="noConversion"/>
  </si>
  <si>
    <r>
      <t>AddressOfNameOrdinals</t>
    </r>
    <r>
      <rPr>
        <sz val="11"/>
        <rFont val="Arial"/>
        <family val="2"/>
      </rPr>
      <t>(word)</t>
    </r>
    <phoneticPr fontId="1" type="noConversion"/>
  </si>
  <si>
    <t>基地址</t>
    <phoneticPr fontId="1" type="noConversion"/>
  </si>
  <si>
    <t>偏移地址</t>
    <phoneticPr fontId="1" type="noConversion"/>
  </si>
  <si>
    <t>VirtualAddress</t>
  </si>
  <si>
    <t xml:space="preserve">SizeOfBlock   </t>
  </si>
  <si>
    <t xml:space="preserve">TypeOffset    </t>
  </si>
  <si>
    <t>重定位数据开始的RVA 地址</t>
  </si>
  <si>
    <t>重定位块得长度</t>
    <phoneticPr fontId="1" type="noConversion"/>
  </si>
  <si>
    <t>重定项位数组</t>
    <phoneticPr fontId="1" type="noConversion"/>
  </si>
  <si>
    <r>
      <t xml:space="preserve">IMAGE_
</t>
    </r>
    <r>
      <rPr>
        <b/>
        <sz val="11"/>
        <color rgb="FFFF0000"/>
        <rFont val="Arial"/>
        <family val="2"/>
      </rPr>
      <t>BASE</t>
    </r>
    <r>
      <rPr>
        <sz val="11"/>
        <rFont val="Arial"/>
        <family val="2"/>
      </rPr>
      <t>_RELOCATION STRUC</t>
    </r>
    <phoneticPr fontId="1" type="noConversion"/>
  </si>
  <si>
    <t>IMAGE_
IMPORT_BY_NAME</t>
    <phoneticPr fontId="1" type="noConversion"/>
  </si>
  <si>
    <t>目标地址</t>
    <phoneticPr fontId="1" type="noConversion"/>
  </si>
  <si>
    <t>资源</t>
  </si>
  <si>
    <t>IMAGE_DIRECTORY_ENTRY_EXCEPTION</t>
  </si>
  <si>
    <t>异常（具体资料不详）</t>
  </si>
  <si>
    <t>安全（具体资料不详）</t>
  </si>
  <si>
    <t>重定位表</t>
  </si>
  <si>
    <t>调试信息</t>
  </si>
  <si>
    <t>版权信息</t>
  </si>
  <si>
    <t>具体资料不详</t>
  </si>
  <si>
    <t>IMAGE_DIRECTORY_ENTRY_DEBUG</t>
    <phoneticPr fontId="1" type="noConversion"/>
  </si>
  <si>
    <t>IMAGE_DIRECTORY_ENTRY_ARCHITECTURE</t>
    <phoneticPr fontId="1" type="noConversion"/>
  </si>
  <si>
    <t>IMAGE_DIRECTORY_ENTRY_SECURITY</t>
    <phoneticPr fontId="1" type="noConversion"/>
  </si>
  <si>
    <t>IMAGE_DIRECTORY_ENTRY_GLOBALPTR</t>
    <phoneticPr fontId="1" type="noConversion"/>
  </si>
  <si>
    <t>IMAGE_DIRECTORY_ENTRY_LOAD_CONFIG</t>
    <phoneticPr fontId="1" type="noConversion"/>
  </si>
  <si>
    <t>IMAGE_DIRECTORY_ENTRY_BOUND_IMPORT</t>
    <phoneticPr fontId="1" type="noConversion"/>
  </si>
  <si>
    <t>IMAGE_DIRECTORY_ENTRY_DELAY_IMPORT</t>
    <phoneticPr fontId="1" type="noConversion"/>
  </si>
  <si>
    <t>IMAGE_DIRECTORY_ENTRY_COM_DESCRIPTOR</t>
    <phoneticPr fontId="1" type="noConversion"/>
  </si>
  <si>
    <t>未使用</t>
  </si>
  <si>
    <t>IMAGE_DATA_DIRECTORY DataDirectory</t>
    <phoneticPr fontId="1" type="noConversion"/>
  </si>
  <si>
    <t>IMAGE_NUMBEROF_DIRECTORY_ENTRIES</t>
    <phoneticPr fontId="1" type="noConversion"/>
  </si>
  <si>
    <t>Thread Local Storage</t>
    <phoneticPr fontId="1" type="noConversion"/>
  </si>
  <si>
    <t>+80h</t>
  </si>
  <si>
    <t>+88h</t>
  </si>
  <si>
    <t>+8ch</t>
  </si>
  <si>
    <t>+90h</t>
  </si>
  <si>
    <t>+94h</t>
  </si>
  <si>
    <t>+98h</t>
  </si>
  <si>
    <t>+9ch</t>
  </si>
  <si>
    <t>+100h</t>
  </si>
  <si>
    <t>+104h</t>
  </si>
  <si>
    <t>+108h</t>
  </si>
  <si>
    <t>+10ch</t>
  </si>
  <si>
    <t>+110h</t>
  </si>
  <si>
    <t>+114h</t>
  </si>
  <si>
    <t>610</t>
    <phoneticPr fontId="1" type="noConversion"/>
  </si>
  <si>
    <t>6C00</t>
    <phoneticPr fontId="1" type="noConversion"/>
  </si>
  <si>
    <t>导入表RVA</t>
    <phoneticPr fontId="1" type="noConversion"/>
  </si>
  <si>
    <t>导出表RVA</t>
    <phoneticPr fontId="1" type="noConversion"/>
  </si>
  <si>
    <r>
      <t>IMAGE_DIRECTORY_ENTRY_</t>
    </r>
    <r>
      <rPr>
        <b/>
        <sz val="8"/>
        <color rgb="FFFF0000"/>
        <rFont val="Arial"/>
        <family val="2"/>
      </rPr>
      <t>EXPORT</t>
    </r>
    <phoneticPr fontId="1" type="noConversion"/>
  </si>
  <si>
    <r>
      <t>IMAGE_DIRECTORY_ENTRY_</t>
    </r>
    <r>
      <rPr>
        <b/>
        <sz val="8"/>
        <color rgb="FFFF0000"/>
        <rFont val="Arial"/>
        <family val="2"/>
      </rPr>
      <t>IMPORT</t>
    </r>
    <phoneticPr fontId="1" type="noConversion"/>
  </si>
  <si>
    <r>
      <t>IMAGE_DIRECTORY_ENTRY_</t>
    </r>
    <r>
      <rPr>
        <b/>
        <sz val="8"/>
        <color rgb="FFFF0000"/>
        <rFont val="Arial"/>
        <family val="2"/>
      </rPr>
      <t>RESOURCE</t>
    </r>
    <r>
      <rPr>
        <b/>
        <sz val="8"/>
        <rFont val="Arial"/>
        <family val="2"/>
      </rPr>
      <t xml:space="preserve"> </t>
    </r>
    <phoneticPr fontId="1" type="noConversion"/>
  </si>
  <si>
    <r>
      <t>IMAGE_DIRECTORY_ENTRY_</t>
    </r>
    <r>
      <rPr>
        <b/>
        <sz val="8"/>
        <color rgb="FFFF0000"/>
        <rFont val="Arial"/>
        <family val="2"/>
      </rPr>
      <t>BASERELOC</t>
    </r>
    <phoneticPr fontId="1" type="noConversion"/>
  </si>
  <si>
    <r>
      <t>IMAGE_DIRECTORY_ENTRY_</t>
    </r>
    <r>
      <rPr>
        <b/>
        <sz val="8"/>
        <color rgb="FFFF0000"/>
        <rFont val="Arial"/>
        <family val="2"/>
      </rPr>
      <t>TLS</t>
    </r>
    <phoneticPr fontId="1" type="noConversion"/>
  </si>
  <si>
    <r>
      <t>IMAGE_DIRECTORY_ENTRY_</t>
    </r>
    <r>
      <rPr>
        <b/>
        <sz val="8"/>
        <color rgb="FFFF0000"/>
        <rFont val="Arial"/>
        <family val="2"/>
      </rPr>
      <t>IAT</t>
    </r>
    <phoneticPr fontId="1" type="noConversion"/>
  </si>
  <si>
    <t>以下是数据目录表</t>
    <phoneticPr fontId="1" type="noConversion"/>
  </si>
  <si>
    <t>28H</t>
    <phoneticPr fontId="1" type="noConversion"/>
  </si>
  <si>
    <t>RVA基址</t>
    <phoneticPr fontId="1" type="noConversion"/>
  </si>
  <si>
    <t>文件基址</t>
    <phoneticPr fontId="1" type="noConversion"/>
  </si>
  <si>
    <t>文件地址</t>
    <phoneticPr fontId="1" type="noConversion"/>
  </si>
  <si>
    <t>数据RVA</t>
    <phoneticPr fontId="1" type="noConversion"/>
  </si>
  <si>
    <t>Characteristics</t>
    <phoneticPr fontId="1" type="noConversion"/>
  </si>
  <si>
    <t>OriginalFirstThunk</t>
  </si>
  <si>
    <t>SizeOfRawData</t>
    <phoneticPr fontId="1" type="noConversion"/>
  </si>
  <si>
    <t>DWORD</t>
    <phoneticPr fontId="1" type="noConversion"/>
  </si>
  <si>
    <t>Characteristics</t>
    <phoneticPr fontId="1" type="noConversion"/>
  </si>
  <si>
    <r>
      <rPr>
        <b/>
        <sz val="11"/>
        <color rgb="FFFF0000"/>
        <rFont val="Arial"/>
        <family val="2"/>
      </rPr>
      <t>SizeOfOptionalHeader</t>
    </r>
    <r>
      <rPr>
        <sz val="8"/>
        <rFont val="Arial"/>
        <family val="2"/>
      </rPr>
      <t>(E0=224)</t>
    </r>
    <phoneticPr fontId="1" type="noConversion"/>
  </si>
  <si>
    <t>C66C0</t>
  </si>
  <si>
    <t>96A00</t>
  </si>
  <si>
    <r>
      <t>3.所有导出</t>
    </r>
    <r>
      <rPr>
        <sz val="11"/>
        <color rgb="FFFF0000"/>
        <rFont val="等线"/>
        <family val="3"/>
        <charset val="134"/>
        <scheme val="minor"/>
      </rPr>
      <t>函数地址表</t>
    </r>
    <r>
      <rPr>
        <sz val="11"/>
        <rFont val="等线"/>
        <family val="3"/>
        <charset val="134"/>
        <scheme val="minor"/>
      </rPr>
      <t>的RVA</t>
    </r>
    <phoneticPr fontId="1" type="noConversion"/>
  </si>
  <si>
    <r>
      <t>1.导出</t>
    </r>
    <r>
      <rPr>
        <sz val="11"/>
        <color rgb="FFFF0000"/>
        <rFont val="等线"/>
        <family val="3"/>
        <charset val="134"/>
        <scheme val="minor"/>
      </rPr>
      <t>函数名字表</t>
    </r>
    <r>
      <rPr>
        <sz val="11"/>
        <rFont val="等线"/>
        <family val="3"/>
        <charset val="134"/>
        <scheme val="minor"/>
      </rPr>
      <t>的RVA</t>
    </r>
    <phoneticPr fontId="1" type="noConversion"/>
  </si>
  <si>
    <r>
      <t>2.导出</t>
    </r>
    <r>
      <rPr>
        <sz val="11"/>
        <color rgb="FFFF0000"/>
        <rFont val="等线"/>
        <family val="3"/>
        <charset val="134"/>
        <scheme val="minor"/>
      </rPr>
      <t>函数序号表</t>
    </r>
    <r>
      <rPr>
        <sz val="11"/>
        <rFont val="等线"/>
        <family val="3"/>
        <charset val="134"/>
        <scheme val="minor"/>
      </rPr>
      <t>的RVA</t>
    </r>
    <phoneticPr fontId="1" type="noConversion"/>
  </si>
  <si>
    <t>导出函数起始序号（基值）</t>
  </si>
  <si>
    <t>所有导出函数的总数</t>
    <phoneticPr fontId="1" type="noConversion"/>
  </si>
  <si>
    <t>以函数名称方式导出的函数的总数</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</si>
</sst>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等线"/>
      <family val="2"/>
      <charset val="134"/>
      <scheme val="minor"/>
    </font>
    <font>
      <sz val="9"/>
      <name val="等线"/>
      <family val="2"/>
      <charset val="134"/>
      <scheme val="minor"/>
    </font>
    <font>
      <sz val="11"/>
      <name val="Arial"/>
      <family val="2"/>
    </font>
    <font>
      <b/>
      <sz val="11"/>
      <name val="Arial"/>
      <family val="2"/>
    </font>
    <font>
      <b/>
      <sz val="11"/>
      <color theme="5" tint="-0.249977111117893"/>
      <name val="Arial"/>
      <family val="2"/>
    </font>
    <font>
      <b/>
      <sz val="11"/>
      <color rgb="FFC00000"/>
      <name val="Arial"/>
      <family val="2"/>
    </font>
    <font>
      <sz val="8"/>
      <name val="Arial"/>
      <family val="2"/>
    </font>
    <font>
      <sz val="6"/>
      <name val="Arial"/>
      <family val="2"/>
    </font>
    <font>
      <b/>
      <sz val="8"/>
      <color rgb="FFFF0000"/>
      <name val="Arial"/>
      <family val="2"/>
    </font>
    <font>
      <b/>
      <sz val="11"/>
      <color rgb="FF7030A0"/>
      <name val="Arial"/>
      <family val="2"/>
    </font>
    <font>
      <sz val="11"/>
      <color rgb="FF7030A0"/>
      <name val="Arial"/>
      <family val="2"/>
    </font>
    <font>
      <strike/>
      <sz val="11"/>
      <name val="Arial"/>
      <family val="2"/>
    </font>
    <font>
      <b/>
      <sz val="11"/>
      <color theme="5" tint="-0.249977111117893"/>
      <name val="等线"/>
      <family val="3"/>
      <charset val="134"/>
      <scheme val="minor"/>
    </font>
    <font>
      <sz val="11"/>
      <name val="等线"/>
      <family val="3"/>
      <charset val="134"/>
      <scheme val="minor"/>
    </font>
    <font>
      <sz val="10.5"/>
      <color theme="1"/>
      <name val="等线"/>
      <family val="3"/>
      <charset val="134"/>
      <scheme val="minor"/>
    </font>
    <font>
      <sz val="10.5"/>
      <color rgb="FF7030A0"/>
      <name val="等线"/>
      <family val="3"/>
      <charset val="134"/>
      <scheme val="minor"/>
    </font>
    <font>
      <b/>
      <sz val="11"/>
      <color theme="5" tint="-0.249977111117893"/>
      <name val="等线"/>
      <family val="3"/>
      <charset val="134"/>
    </font>
    <font>
      <sz val="7"/>
      <name val="Arial"/>
      <family val="2"/>
    </font>
    <font>
      <b/>
      <sz val="11"/>
      <color rgb="FFFF0000"/>
      <name val="Arial"/>
      <family val="2"/>
    </font>
    <font>
      <sz val="11"/>
      <color rgb="FFFF0000"/>
      <name val="等线"/>
      <family val="3"/>
      <charset val="134"/>
      <scheme val="minor"/>
    </font>
    <font>
      <b/>
      <sz val="11"/>
      <color rgb="FFFF0000"/>
      <name val="等线"/>
      <family val="3"/>
      <charset val="134"/>
      <scheme val="minor"/>
    </font>
    <font>
      <sz val="11"/>
      <color rgb="FFFF5050"/>
      <name val="Arial"/>
      <family val="2"/>
    </font>
    <font>
      <b/>
      <sz val="11"/>
      <name val="等线"/>
      <family val="3"/>
      <charset val="134"/>
      <scheme val="minor"/>
    </font>
    <font>
      <b/>
      <sz val="8"/>
      <name val="Arial"/>
      <family val="2"/>
    </font>
    <font>
      <b/>
      <sz val="11"/>
      <color theme="2" tint="-0.249977111117893"/>
      <name val="Arial"/>
      <family val="2"/>
    </font>
  </fonts>
  <fills count="8">
    <fill>
      <patternFill patternType="none"/>
    </fill>
    <fill>
      <patternFill patternType="gray125"/>
    </fill>
    <fill>
      <patternFill patternType="solid">
        <fgColor theme="7" tint="0.79998168889431442"/>
        <bgColor indexed="64"/>
      </patternFill>
    </fill>
    <fill>
      <patternFill patternType="solid">
        <fgColor theme="9" tint="0.59999389629810485"/>
        <bgColor indexed="64"/>
      </patternFill>
    </fill>
    <fill>
      <patternFill patternType="solid">
        <fgColor rgb="FF00B0F0"/>
        <bgColor indexed="64"/>
      </patternFill>
    </fill>
    <fill>
      <patternFill patternType="solid">
        <fgColor rgb="FF00B050"/>
        <bgColor indexed="64"/>
      </patternFill>
    </fill>
    <fill>
      <patternFill patternType="solid">
        <fgColor theme="8" tint="0.79998168889431442"/>
        <bgColor indexed="64"/>
      </patternFill>
    </fill>
    <fill>
      <patternFill patternType="solid">
        <fgColor theme="7" tint="0.59999389629810485"/>
        <bgColor indexed="64"/>
      </patternFill>
    </fill>
  </fills>
  <borders count="36">
    <border>
      <left/>
      <right/>
      <top/>
      <bottom/>
      <diagonal/>
    </border>
    <border>
      <left style="thin">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hair">
        <color indexed="64"/>
      </bottom>
      <diagonal/>
    </border>
    <border>
      <left style="thin">
        <color indexed="64"/>
      </left>
      <right style="medium">
        <color indexed="64"/>
      </right>
      <top/>
      <bottom style="hair">
        <color indexed="64"/>
      </bottom>
      <diagonal/>
    </border>
    <border>
      <left style="thin">
        <color indexed="64"/>
      </left>
      <right style="thin">
        <color indexed="64"/>
      </right>
      <top style="hair">
        <color indexed="64"/>
      </top>
      <bottom/>
      <diagonal/>
    </border>
    <border>
      <left style="thin">
        <color indexed="64"/>
      </left>
      <right style="medium">
        <color indexed="64"/>
      </right>
      <top style="hair">
        <color indexed="64"/>
      </top>
      <bottom/>
      <diagonal/>
    </border>
    <border>
      <left style="medium">
        <color auto="1"/>
      </left>
      <right style="thin">
        <color auto="1"/>
      </right>
      <top style="medium">
        <color auto="1"/>
      </top>
      <bottom style="hair">
        <color auto="1"/>
      </bottom>
      <diagonal/>
    </border>
    <border>
      <left style="medium">
        <color auto="1"/>
      </left>
      <right style="thin">
        <color auto="1"/>
      </right>
      <top style="hair">
        <color auto="1"/>
      </top>
      <bottom style="hair">
        <color auto="1"/>
      </bottom>
      <diagonal/>
    </border>
    <border>
      <left style="medium">
        <color auto="1"/>
      </left>
      <right style="thin">
        <color auto="1"/>
      </right>
      <top style="hair">
        <color auto="1"/>
      </top>
      <bottom style="medium">
        <color auto="1"/>
      </bottom>
      <diagonal/>
    </border>
    <border>
      <left style="medium">
        <color rgb="FFC00000"/>
      </left>
      <right style="thin">
        <color indexed="64"/>
      </right>
      <top style="medium">
        <color rgb="FFC00000"/>
      </top>
      <bottom style="hair">
        <color indexed="64"/>
      </bottom>
      <diagonal/>
    </border>
    <border>
      <left style="thin">
        <color indexed="64"/>
      </left>
      <right style="thin">
        <color indexed="64"/>
      </right>
      <top style="medium">
        <color rgb="FFC00000"/>
      </top>
      <bottom style="hair">
        <color indexed="64"/>
      </bottom>
      <diagonal/>
    </border>
    <border>
      <left style="thin">
        <color indexed="64"/>
      </left>
      <right style="medium">
        <color rgb="FFC00000"/>
      </right>
      <top style="medium">
        <color rgb="FFC00000"/>
      </top>
      <bottom style="hair">
        <color indexed="64"/>
      </bottom>
      <diagonal/>
    </border>
    <border>
      <left style="medium">
        <color rgb="FFC00000"/>
      </left>
      <right style="thin">
        <color indexed="64"/>
      </right>
      <top style="hair">
        <color indexed="64"/>
      </top>
      <bottom style="hair">
        <color indexed="64"/>
      </bottom>
      <diagonal/>
    </border>
    <border>
      <left style="thin">
        <color indexed="64"/>
      </left>
      <right style="medium">
        <color rgb="FFC00000"/>
      </right>
      <top style="hair">
        <color indexed="64"/>
      </top>
      <bottom style="hair">
        <color indexed="64"/>
      </bottom>
      <diagonal/>
    </border>
    <border>
      <left style="medium">
        <color rgb="FFC00000"/>
      </left>
      <right style="thin">
        <color indexed="64"/>
      </right>
      <top style="hair">
        <color indexed="64"/>
      </top>
      <bottom style="medium">
        <color indexed="64"/>
      </bottom>
      <diagonal/>
    </border>
    <border>
      <left style="thin">
        <color indexed="64"/>
      </left>
      <right style="medium">
        <color rgb="FFC00000"/>
      </right>
      <top style="hair">
        <color indexed="64"/>
      </top>
      <bottom style="medium">
        <color indexed="64"/>
      </bottom>
      <diagonal/>
    </border>
    <border>
      <left style="medium">
        <color rgb="FFC00000"/>
      </left>
      <right style="thin">
        <color indexed="64"/>
      </right>
      <top style="medium">
        <color indexed="64"/>
      </top>
      <bottom style="hair">
        <color indexed="64"/>
      </bottom>
      <diagonal/>
    </border>
    <border>
      <left style="thin">
        <color indexed="64"/>
      </left>
      <right style="medium">
        <color rgb="FFC00000"/>
      </right>
      <top style="medium">
        <color indexed="64"/>
      </top>
      <bottom style="hair">
        <color indexed="64"/>
      </bottom>
      <diagonal/>
    </border>
    <border>
      <left style="medium">
        <color rgb="FFC00000"/>
      </left>
      <right style="thin">
        <color indexed="64"/>
      </right>
      <top style="hair">
        <color indexed="64"/>
      </top>
      <bottom style="medium">
        <color rgb="FFC00000"/>
      </bottom>
      <diagonal/>
    </border>
    <border>
      <left style="thin">
        <color indexed="64"/>
      </left>
      <right style="thin">
        <color indexed="64"/>
      </right>
      <top style="hair">
        <color indexed="64"/>
      </top>
      <bottom style="medium">
        <color rgb="FFC00000"/>
      </bottom>
      <diagonal/>
    </border>
    <border>
      <left style="thin">
        <color indexed="64"/>
      </left>
      <right style="medium">
        <color rgb="FFC00000"/>
      </right>
      <top style="hair">
        <color indexed="64"/>
      </top>
      <bottom style="medium">
        <color rgb="FFC00000"/>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medium">
        <color rgb="FFC00000"/>
      </bottom>
      <diagonal/>
    </border>
    <border>
      <left style="medium">
        <color rgb="FFC00000"/>
      </left>
      <right style="thin">
        <color indexed="64"/>
      </right>
      <top/>
      <bottom style="hair">
        <color indexed="64"/>
      </bottom>
      <diagonal/>
    </border>
    <border>
      <left style="thin">
        <color indexed="64"/>
      </left>
      <right style="medium">
        <color rgb="FFC00000"/>
      </right>
      <top/>
      <bottom style="hair">
        <color indexed="64"/>
      </bottom>
      <diagonal/>
    </border>
    <border>
      <left style="thin">
        <color indexed="64"/>
      </left>
      <right style="thin">
        <color indexed="64"/>
      </right>
      <top style="medium">
        <color rgb="FFC00000"/>
      </top>
      <bottom/>
      <diagonal/>
    </border>
    <border>
      <left style="thin">
        <color indexed="64"/>
      </left>
      <right style="thin">
        <color indexed="64"/>
      </right>
      <top/>
      <bottom style="medium">
        <color indexed="64"/>
      </bottom>
      <diagonal/>
    </border>
  </borders>
  <cellStyleXfs count="1">
    <xf numFmtId="0" fontId="0" fillId="0" borderId="0">
      <alignment vertical="center"/>
    </xf>
  </cellStyleXfs>
  <cellXfs count="138">
    <xf numFmtId="0" fontId="0" fillId="0" borderId="0" xfId="0">
      <alignment vertical="center"/>
    </xf>
    <xf numFmtId="0" fontId="2" fillId="0" borderId="0" xfId="0" applyFont="1">
      <alignment vertical="center"/>
    </xf>
    <xf numFmtId="0" fontId="2" fillId="0" borderId="0" xfId="0" applyFont="1" applyAlignment="1">
      <alignment horizontal="center" vertical="center"/>
    </xf>
    <xf numFmtId="0" fontId="2" fillId="0" borderId="0" xfId="0" applyFont="1" applyAlignment="1">
      <alignment horizontal="left" vertical="center" indent="1"/>
    </xf>
    <xf numFmtId="0" fontId="2" fillId="2" borderId="1" xfId="0" applyFont="1" applyFill="1" applyBorder="1" applyAlignment="1">
      <alignment horizontal="left" vertical="center" indent="1"/>
    </xf>
    <xf numFmtId="0" fontId="2" fillId="2" borderId="3" xfId="0" applyFont="1" applyFill="1" applyBorder="1" applyAlignment="1">
      <alignment horizontal="left" vertical="center" indent="1"/>
    </xf>
    <xf numFmtId="0" fontId="2" fillId="2" borderId="5" xfId="0" applyFont="1" applyFill="1" applyBorder="1" applyAlignment="1">
      <alignment horizontal="left" vertical="center" indent="1"/>
    </xf>
    <xf numFmtId="0" fontId="2" fillId="3" borderId="3" xfId="0" applyFont="1" applyFill="1" applyBorder="1" applyAlignment="1">
      <alignment horizontal="left" vertical="center" indent="1"/>
    </xf>
    <xf numFmtId="0" fontId="4" fillId="0" borderId="0" xfId="0" applyFont="1" applyAlignment="1">
      <alignment horizontal="center" vertical="center"/>
    </xf>
    <xf numFmtId="0" fontId="3" fillId="2" borderId="1"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5" xfId="0" applyFont="1" applyFill="1" applyBorder="1" applyAlignment="1">
      <alignment horizontal="center" vertical="center"/>
    </xf>
    <xf numFmtId="0" fontId="2" fillId="3" borderId="3" xfId="0" applyFont="1" applyFill="1" applyBorder="1" applyAlignment="1">
      <alignment horizontal="right" vertical="center"/>
    </xf>
    <xf numFmtId="0" fontId="2" fillId="2" borderId="1" xfId="0" applyFont="1" applyFill="1" applyBorder="1" applyAlignment="1">
      <alignment horizontal="right" vertical="center"/>
    </xf>
    <xf numFmtId="0" fontId="2" fillId="2" borderId="3" xfId="0" applyFont="1" applyFill="1" applyBorder="1" applyAlignment="1">
      <alignment horizontal="right" vertical="center"/>
    </xf>
    <xf numFmtId="0" fontId="2" fillId="2" borderId="5" xfId="0" applyFont="1" applyFill="1" applyBorder="1" applyAlignment="1">
      <alignment horizontal="right" vertical="center"/>
    </xf>
    <xf numFmtId="0" fontId="2" fillId="0" borderId="0" xfId="0" applyFont="1" applyAlignment="1">
      <alignment horizontal="right" vertical="center"/>
    </xf>
    <xf numFmtId="0" fontId="2" fillId="0" borderId="1" xfId="0" applyFont="1" applyBorder="1" applyAlignment="1">
      <alignment horizontal="right" vertical="center"/>
    </xf>
    <xf numFmtId="0" fontId="2" fillId="0" borderId="1" xfId="0" applyFont="1" applyBorder="1" applyAlignment="1">
      <alignment horizontal="left" vertical="center" indent="1"/>
    </xf>
    <xf numFmtId="0" fontId="2" fillId="0" borderId="3" xfId="0" applyFont="1" applyBorder="1" applyAlignment="1">
      <alignment horizontal="right" vertical="center"/>
    </xf>
    <xf numFmtId="0" fontId="2" fillId="0" borderId="5" xfId="0" applyFont="1" applyBorder="1" applyAlignment="1">
      <alignment horizontal="right" vertical="center"/>
    </xf>
    <xf numFmtId="0" fontId="2" fillId="0" borderId="5" xfId="0" applyFont="1" applyBorder="1" applyAlignment="1">
      <alignment horizontal="left" vertical="center" indent="1"/>
    </xf>
    <xf numFmtId="0" fontId="3" fillId="0" borderId="3" xfId="0" applyFont="1" applyBorder="1" applyAlignment="1">
      <alignment horizontal="left" vertical="center" indent="1"/>
    </xf>
    <xf numFmtId="0" fontId="2" fillId="7" borderId="3" xfId="0" applyFont="1" applyFill="1" applyBorder="1" applyAlignment="1">
      <alignment horizontal="right" vertical="center"/>
    </xf>
    <xf numFmtId="0" fontId="2" fillId="7" borderId="3" xfId="0" applyFont="1" applyFill="1" applyBorder="1" applyAlignment="1">
      <alignment horizontal="left" vertical="center" indent="1"/>
    </xf>
    <xf numFmtId="0" fontId="5" fillId="7" borderId="3" xfId="0" applyFont="1" applyFill="1" applyBorder="1" applyAlignment="1">
      <alignment horizontal="left" vertical="center" indent="1"/>
    </xf>
    <xf numFmtId="0" fontId="9" fillId="7" borderId="3" xfId="0" applyFont="1" applyFill="1" applyBorder="1" applyAlignment="1">
      <alignment horizontal="left" vertical="center" indent="1"/>
    </xf>
    <xf numFmtId="0" fontId="10" fillId="7" borderId="3" xfId="0" applyFont="1" applyFill="1" applyBorder="1" applyAlignment="1">
      <alignment horizontal="right" vertical="center"/>
    </xf>
    <xf numFmtId="0" fontId="11" fillId="0" borderId="3" xfId="0" applyFont="1" applyBorder="1" applyAlignment="1">
      <alignment horizontal="left" vertical="center" indent="1"/>
    </xf>
    <xf numFmtId="0" fontId="12" fillId="0" borderId="0" xfId="0" applyFont="1" applyAlignment="1">
      <alignment horizontal="center" vertical="center"/>
    </xf>
    <xf numFmtId="0" fontId="13" fillId="0" borderId="0" xfId="0" applyFont="1" applyAlignment="1">
      <alignment horizontal="center" vertical="center"/>
    </xf>
    <xf numFmtId="0" fontId="13" fillId="2" borderId="1" xfId="0" applyFont="1" applyFill="1" applyBorder="1">
      <alignment vertical="center"/>
    </xf>
    <xf numFmtId="0" fontId="13" fillId="0" borderId="0" xfId="0" applyFont="1">
      <alignment vertical="center"/>
    </xf>
    <xf numFmtId="0" fontId="13" fillId="2" borderId="3" xfId="0" applyFont="1" applyFill="1" applyBorder="1">
      <alignment vertical="center"/>
    </xf>
    <xf numFmtId="0" fontId="13" fillId="2" borderId="5" xfId="0" applyFont="1" applyFill="1" applyBorder="1">
      <alignment vertical="center"/>
    </xf>
    <xf numFmtId="0" fontId="15" fillId="7" borderId="4" xfId="0" applyFont="1" applyFill="1" applyBorder="1" applyAlignment="1">
      <alignment horizontal="justify" vertical="center"/>
    </xf>
    <xf numFmtId="0" fontId="14" fillId="7" borderId="4" xfId="0" applyFont="1" applyFill="1" applyBorder="1" applyAlignment="1">
      <alignment horizontal="justify" vertical="center"/>
    </xf>
    <xf numFmtId="0" fontId="13" fillId="3" borderId="4" xfId="0" applyFont="1" applyFill="1" applyBorder="1">
      <alignment vertical="center"/>
    </xf>
    <xf numFmtId="0" fontId="13" fillId="2" borderId="6" xfId="0" applyFont="1" applyFill="1" applyBorder="1">
      <alignment vertical="center"/>
    </xf>
    <xf numFmtId="0" fontId="13" fillId="0" borderId="4" xfId="0" applyFont="1" applyBorder="1">
      <alignment vertical="center"/>
    </xf>
    <xf numFmtId="0" fontId="2" fillId="0" borderId="3" xfId="0" applyFont="1" applyBorder="1" applyAlignment="1">
      <alignment horizontal="left" vertical="center" indent="1"/>
    </xf>
    <xf numFmtId="0" fontId="2" fillId="0" borderId="12" xfId="0" applyFont="1" applyBorder="1" applyAlignment="1">
      <alignment horizontal="right" vertical="center"/>
    </xf>
    <xf numFmtId="0" fontId="2" fillId="0" borderId="12" xfId="0" applyFont="1" applyBorder="1" applyAlignment="1">
      <alignment horizontal="left" vertical="center" indent="1"/>
    </xf>
    <xf numFmtId="0" fontId="13" fillId="0" borderId="13" xfId="0" applyFont="1" applyBorder="1">
      <alignment vertical="center"/>
    </xf>
    <xf numFmtId="0" fontId="18" fillId="0" borderId="3" xfId="0" applyFont="1" applyBorder="1" applyAlignment="1">
      <alignment horizontal="right" vertical="center"/>
    </xf>
    <xf numFmtId="0" fontId="18" fillId="0" borderId="3" xfId="0" applyFont="1" applyBorder="1" applyAlignment="1">
      <alignment horizontal="left" vertical="center" indent="1"/>
    </xf>
    <xf numFmtId="0" fontId="18" fillId="0" borderId="5" xfId="0" applyFont="1" applyBorder="1" applyAlignment="1">
      <alignment horizontal="right" vertical="center"/>
    </xf>
    <xf numFmtId="0" fontId="18" fillId="0" borderId="5" xfId="0" applyFont="1" applyBorder="1" applyAlignment="1">
      <alignment horizontal="left" vertical="center" indent="1"/>
    </xf>
    <xf numFmtId="0" fontId="18" fillId="3" borderId="3" xfId="0" applyFont="1" applyFill="1" applyBorder="1" applyAlignment="1">
      <alignment horizontal="right" vertical="center"/>
    </xf>
    <xf numFmtId="0" fontId="18" fillId="3" borderId="3" xfId="0" applyFont="1" applyFill="1" applyBorder="1" applyAlignment="1">
      <alignment horizontal="left" vertical="center" indent="1"/>
    </xf>
    <xf numFmtId="0" fontId="19" fillId="3" borderId="4" xfId="0" applyFont="1" applyFill="1" applyBorder="1">
      <alignment vertical="center"/>
    </xf>
    <xf numFmtId="0" fontId="18" fillId="7" borderId="3" xfId="0" applyFont="1" applyFill="1" applyBorder="1" applyAlignment="1">
      <alignment horizontal="right" vertical="center"/>
    </xf>
    <xf numFmtId="0" fontId="21" fillId="0" borderId="3" xfId="0" applyFont="1" applyBorder="1" applyAlignment="1">
      <alignment horizontal="right" vertical="center"/>
    </xf>
    <xf numFmtId="0" fontId="21" fillId="0" borderId="3" xfId="0" applyFont="1" applyBorder="1" applyAlignment="1">
      <alignment horizontal="left" vertical="center" indent="1"/>
    </xf>
    <xf numFmtId="0" fontId="22" fillId="0" borderId="0" xfId="0" applyFont="1" applyAlignment="1">
      <alignment horizontal="center" vertical="center"/>
    </xf>
    <xf numFmtId="0" fontId="13" fillId="0" borderId="6" xfId="0" applyFont="1" applyBorder="1">
      <alignment vertical="center"/>
    </xf>
    <xf numFmtId="0" fontId="2" fillId="0" borderId="10" xfId="0" applyFont="1" applyBorder="1" applyAlignment="1">
      <alignment horizontal="right" vertical="center"/>
    </xf>
    <xf numFmtId="0" fontId="2" fillId="0" borderId="18" xfId="0" applyFont="1" applyBorder="1" applyAlignment="1">
      <alignment horizontal="left" vertical="center" indent="1"/>
    </xf>
    <xf numFmtId="0" fontId="13" fillId="0" borderId="19" xfId="0" applyFont="1" applyBorder="1">
      <alignment vertical="center"/>
    </xf>
    <xf numFmtId="0" fontId="13" fillId="0" borderId="21" xfId="0" applyFont="1" applyBorder="1">
      <alignment vertical="center"/>
    </xf>
    <xf numFmtId="0" fontId="13" fillId="0" borderId="23" xfId="0" applyFont="1" applyBorder="1">
      <alignment vertical="center"/>
    </xf>
    <xf numFmtId="0" fontId="14" fillId="0" borderId="25" xfId="0" applyFont="1" applyBorder="1" applyAlignment="1">
      <alignment horizontal="justify" vertical="center"/>
    </xf>
    <xf numFmtId="0" fontId="14" fillId="0" borderId="21" xfId="0" applyFont="1" applyBorder="1" applyAlignment="1">
      <alignment horizontal="justify" vertical="center"/>
    </xf>
    <xf numFmtId="0" fontId="14" fillId="0" borderId="23" xfId="0" applyFont="1" applyBorder="1" applyAlignment="1">
      <alignment horizontal="justify" vertical="center"/>
    </xf>
    <xf numFmtId="0" fontId="13" fillId="0" borderId="25" xfId="0" applyFont="1" applyBorder="1">
      <alignment vertical="center"/>
    </xf>
    <xf numFmtId="0" fontId="2" fillId="0" borderId="27" xfId="0" applyFont="1" applyBorder="1" applyAlignment="1">
      <alignment horizontal="right" vertical="center"/>
    </xf>
    <xf numFmtId="0" fontId="2" fillId="0" borderId="27" xfId="0" applyFont="1" applyBorder="1" applyAlignment="1">
      <alignment horizontal="left" vertical="center" indent="1"/>
    </xf>
    <xf numFmtId="0" fontId="13" fillId="0" borderId="28" xfId="0" applyFont="1" applyBorder="1">
      <alignment vertical="center"/>
    </xf>
    <xf numFmtId="0" fontId="2" fillId="0" borderId="10" xfId="0" applyFont="1" applyBorder="1" applyAlignment="1">
      <alignment horizontal="left" vertical="center" indent="1"/>
    </xf>
    <xf numFmtId="0" fontId="13" fillId="0" borderId="11" xfId="0" applyFont="1" applyBorder="1">
      <alignment vertical="center"/>
    </xf>
    <xf numFmtId="0" fontId="2" fillId="0" borderId="18" xfId="0" applyFont="1" applyBorder="1" applyAlignment="1">
      <alignment horizontal="right" vertical="center"/>
    </xf>
    <xf numFmtId="0" fontId="11" fillId="0" borderId="18" xfId="0" applyFont="1" applyBorder="1" applyAlignment="1">
      <alignment horizontal="left" vertical="center" indent="1"/>
    </xf>
    <xf numFmtId="0" fontId="21" fillId="0" borderId="27" xfId="0" applyFont="1" applyBorder="1" applyAlignment="1">
      <alignment horizontal="right" vertical="center"/>
    </xf>
    <xf numFmtId="0" fontId="21" fillId="0" borderId="27" xfId="0" applyFont="1" applyBorder="1" applyAlignment="1">
      <alignment horizontal="left" vertical="center" indent="1"/>
    </xf>
    <xf numFmtId="49" fontId="13" fillId="0" borderId="0" xfId="0" applyNumberFormat="1" applyFont="1" applyAlignment="1">
      <alignment horizontal="center" vertical="center"/>
    </xf>
    <xf numFmtId="0" fontId="3" fillId="6" borderId="1" xfId="0" applyFont="1" applyFill="1" applyBorder="1" applyAlignment="1">
      <alignment horizontal="center" vertical="center"/>
    </xf>
    <xf numFmtId="0" fontId="2" fillId="6" borderId="1" xfId="0" applyFont="1" applyFill="1" applyBorder="1" applyAlignment="1">
      <alignment horizontal="right" vertical="center"/>
    </xf>
    <xf numFmtId="0" fontId="2" fillId="6" borderId="1" xfId="0" applyFont="1" applyFill="1" applyBorder="1" applyAlignment="1">
      <alignment horizontal="left" vertical="center" indent="1"/>
    </xf>
    <xf numFmtId="0" fontId="13" fillId="6" borderId="2" xfId="0" applyFont="1" applyFill="1" applyBorder="1">
      <alignment vertical="center"/>
    </xf>
    <xf numFmtId="0" fontId="3" fillId="7" borderId="3" xfId="0" applyFont="1" applyFill="1" applyBorder="1" applyAlignment="1">
      <alignment horizontal="right" vertical="center"/>
    </xf>
    <xf numFmtId="0" fontId="3" fillId="7" borderId="3" xfId="0" applyFont="1" applyFill="1" applyBorder="1" applyAlignment="1">
      <alignment horizontal="left" vertical="center" indent="1"/>
    </xf>
    <xf numFmtId="0" fontId="3" fillId="2" borderId="3" xfId="0" applyFont="1" applyFill="1" applyBorder="1" applyAlignment="1">
      <alignment horizontal="left" vertical="center"/>
    </xf>
    <xf numFmtId="0" fontId="3" fillId="2" borderId="3" xfId="0" applyFont="1" applyFill="1" applyBorder="1">
      <alignment vertical="center"/>
    </xf>
    <xf numFmtId="0" fontId="13" fillId="2" borderId="4" xfId="0" applyFont="1" applyFill="1" applyBorder="1">
      <alignment vertical="center"/>
    </xf>
    <xf numFmtId="0" fontId="23" fillId="2" borderId="3" xfId="0" applyFont="1" applyFill="1" applyBorder="1">
      <alignment vertical="center"/>
    </xf>
    <xf numFmtId="0" fontId="3" fillId="2" borderId="5" xfId="0" applyFont="1" applyFill="1" applyBorder="1">
      <alignment vertical="center"/>
    </xf>
    <xf numFmtId="0" fontId="3" fillId="2" borderId="3" xfId="0" applyFont="1" applyFill="1" applyBorder="1" applyAlignment="1">
      <alignment horizontal="right" vertical="center"/>
    </xf>
    <xf numFmtId="0" fontId="3" fillId="2" borderId="5" xfId="0" applyFont="1" applyFill="1" applyBorder="1" applyAlignment="1">
      <alignment horizontal="right" vertical="center"/>
    </xf>
    <xf numFmtId="0" fontId="3" fillId="7" borderId="3" xfId="0" applyFont="1" applyFill="1" applyBorder="1" applyAlignment="1">
      <alignment horizontal="right" vertical="center" wrapText="1"/>
    </xf>
    <xf numFmtId="0" fontId="10" fillId="7" borderId="3" xfId="0" applyFont="1" applyFill="1" applyBorder="1" applyAlignment="1">
      <alignment horizontal="right" vertical="center" wrapText="1"/>
    </xf>
    <xf numFmtId="0" fontId="2" fillId="7" borderId="3" xfId="0" applyFont="1" applyFill="1" applyBorder="1" applyAlignment="1">
      <alignment horizontal="right" vertical="center" wrapText="1"/>
    </xf>
    <xf numFmtId="0" fontId="18" fillId="7" borderId="3" xfId="0" applyFont="1" applyFill="1" applyBorder="1" applyAlignment="1">
      <alignment horizontal="right" vertical="center" wrapText="1"/>
    </xf>
    <xf numFmtId="0" fontId="2" fillId="3" borderId="3" xfId="0" applyFont="1" applyFill="1" applyBorder="1" applyAlignment="1">
      <alignment horizontal="right" vertical="center" wrapText="1"/>
    </xf>
    <xf numFmtId="0" fontId="18" fillId="3" borderId="3" xfId="0" applyFont="1" applyFill="1" applyBorder="1" applyAlignment="1">
      <alignment horizontal="right" vertical="center" wrapText="1"/>
    </xf>
    <xf numFmtId="0" fontId="13" fillId="2" borderId="3" xfId="0" applyFont="1" applyFill="1" applyBorder="1" applyAlignment="1">
      <alignment horizontal="right" vertical="center"/>
    </xf>
    <xf numFmtId="0" fontId="3" fillId="2" borderId="3" xfId="0" applyFont="1" applyFill="1" applyBorder="1" applyAlignment="1">
      <alignment horizontal="right" vertical="center" wrapText="1"/>
    </xf>
    <xf numFmtId="0" fontId="24" fillId="2" borderId="3" xfId="0" applyFont="1" applyFill="1" applyBorder="1" applyAlignment="1">
      <alignment horizontal="right" vertical="center" wrapText="1"/>
    </xf>
    <xf numFmtId="0" fontId="24" fillId="2" borderId="5" xfId="0" applyFont="1" applyFill="1" applyBorder="1" applyAlignment="1">
      <alignment horizontal="right" vertical="center" wrapText="1"/>
    </xf>
    <xf numFmtId="0" fontId="22" fillId="2" borderId="4" xfId="0" applyFont="1" applyFill="1" applyBorder="1">
      <alignment vertical="center"/>
    </xf>
    <xf numFmtId="0" fontId="13" fillId="0" borderId="33" xfId="0" applyFont="1" applyBorder="1">
      <alignment vertical="center"/>
    </xf>
    <xf numFmtId="0" fontId="18" fillId="0" borderId="10" xfId="0" applyFont="1" applyBorder="1" applyAlignment="1">
      <alignment horizontal="left" vertical="center" indent="1"/>
    </xf>
    <xf numFmtId="49" fontId="13" fillId="0" borderId="0" xfId="0" applyNumberFormat="1" applyFont="1">
      <alignment vertical="center"/>
    </xf>
    <xf numFmtId="49" fontId="13" fillId="0" borderId="0" xfId="0" applyNumberFormat="1" applyFont="1" applyAlignment="1">
      <alignment horizontal="right" vertical="center"/>
    </xf>
    <xf numFmtId="0" fontId="18" fillId="0" borderId="34" xfId="0" applyFont="1" applyBorder="1" applyAlignment="1">
      <alignment horizontal="center" vertical="center"/>
    </xf>
    <xf numFmtId="0" fontId="18" fillId="0" borderId="10" xfId="0" applyFont="1" applyBorder="1" applyAlignment="1">
      <alignment horizontal="center" vertical="center"/>
    </xf>
    <xf numFmtId="0" fontId="3" fillId="0" borderId="29" xfId="0" applyFont="1" applyBorder="1" applyAlignment="1">
      <alignment horizontal="center" vertical="center"/>
    </xf>
    <xf numFmtId="0" fontId="3" fillId="0" borderId="30" xfId="0" applyFont="1" applyBorder="1" applyAlignment="1">
      <alignment horizontal="center" vertical="center"/>
    </xf>
    <xf numFmtId="0" fontId="3" fillId="0" borderId="35" xfId="0" applyFont="1" applyBorder="1" applyAlignment="1">
      <alignment horizontal="center" vertical="center"/>
    </xf>
    <xf numFmtId="0" fontId="2" fillId="0" borderId="14" xfId="0" applyFont="1" applyBorder="1" applyAlignment="1">
      <alignment horizontal="center" vertical="center" textRotation="90" wrapText="1"/>
    </xf>
    <xf numFmtId="0" fontId="2" fillId="0" borderId="10" xfId="0" applyFont="1" applyBorder="1" applyAlignment="1">
      <alignment horizontal="center" vertical="center" textRotation="90" wrapText="1"/>
    </xf>
    <xf numFmtId="0" fontId="2" fillId="0" borderId="15" xfId="0" applyFont="1" applyBorder="1" applyAlignment="1">
      <alignment horizontal="center" vertical="center" textRotation="90" wrapText="1"/>
    </xf>
    <xf numFmtId="0" fontId="2" fillId="0" borderId="3" xfId="0" applyFont="1" applyBorder="1" applyAlignment="1">
      <alignment horizontal="center" vertical="center" textRotation="90" wrapText="1"/>
    </xf>
    <xf numFmtId="0" fontId="2" fillId="0" borderId="16" xfId="0" applyFont="1" applyBorder="1" applyAlignment="1">
      <alignment horizontal="center" vertical="center" textRotation="90" wrapText="1"/>
    </xf>
    <xf numFmtId="0" fontId="2" fillId="0" borderId="5" xfId="0" applyFont="1" applyBorder="1" applyAlignment="1">
      <alignment horizontal="center" vertical="center" textRotation="90" wrapText="1"/>
    </xf>
    <xf numFmtId="0" fontId="2" fillId="0" borderId="17" xfId="0" applyFont="1" applyBorder="1" applyAlignment="1">
      <alignment horizontal="center" vertical="center" textRotation="90"/>
    </xf>
    <xf numFmtId="0" fontId="2" fillId="0" borderId="20" xfId="0" applyFont="1" applyBorder="1" applyAlignment="1">
      <alignment horizontal="center" vertical="center" textRotation="90"/>
    </xf>
    <xf numFmtId="0" fontId="2" fillId="0" borderId="26" xfId="0" applyFont="1" applyBorder="1" applyAlignment="1">
      <alignment horizontal="center" vertical="center" textRotation="90"/>
    </xf>
    <xf numFmtId="0" fontId="6" fillId="0" borderId="17" xfId="0" applyFont="1" applyBorder="1" applyAlignment="1">
      <alignment horizontal="center" vertical="center" textRotation="90"/>
    </xf>
    <xf numFmtId="0" fontId="6" fillId="0" borderId="32" xfId="0" applyFont="1" applyBorder="1" applyAlignment="1">
      <alignment horizontal="center" vertical="center" textRotation="90"/>
    </xf>
    <xf numFmtId="0" fontId="6" fillId="0" borderId="20" xfId="0" applyFont="1" applyBorder="1" applyAlignment="1">
      <alignment horizontal="center" vertical="center" textRotation="90"/>
    </xf>
    <xf numFmtId="0" fontId="6" fillId="0" borderId="22" xfId="0" applyFont="1" applyBorder="1" applyAlignment="1">
      <alignment horizontal="center" vertical="center" textRotation="90"/>
    </xf>
    <xf numFmtId="0" fontId="17" fillId="0" borderId="24" xfId="0" applyFont="1" applyBorder="1" applyAlignment="1">
      <alignment horizontal="center" vertical="center" textRotation="90" wrapText="1"/>
    </xf>
    <xf numFmtId="0" fontId="17" fillId="0" borderId="20" xfId="0" applyFont="1" applyBorder="1" applyAlignment="1">
      <alignment horizontal="center" vertical="center" textRotation="90" wrapText="1"/>
    </xf>
    <xf numFmtId="0" fontId="17" fillId="0" borderId="22" xfId="0" applyFont="1" applyBorder="1" applyAlignment="1">
      <alignment horizontal="center" vertical="center" textRotation="90" wrapText="1"/>
    </xf>
    <xf numFmtId="0" fontId="17" fillId="0" borderId="26" xfId="0" applyFont="1" applyBorder="1" applyAlignment="1">
      <alignment horizontal="center" vertical="center" textRotation="90" wrapText="1"/>
    </xf>
    <xf numFmtId="0" fontId="3" fillId="0" borderId="31" xfId="0" applyFont="1" applyBorder="1" applyAlignment="1">
      <alignment horizontal="center" vertical="center"/>
    </xf>
    <xf numFmtId="0" fontId="3" fillId="4" borderId="7" xfId="0" applyFont="1" applyFill="1" applyBorder="1" applyAlignment="1">
      <alignment horizontal="center" vertical="center" textRotation="90"/>
    </xf>
    <xf numFmtId="0" fontId="3" fillId="4" borderId="8" xfId="0" applyFont="1" applyFill="1" applyBorder="1" applyAlignment="1">
      <alignment horizontal="center" vertical="center" textRotation="90"/>
    </xf>
    <xf numFmtId="0" fontId="3" fillId="4" borderId="9" xfId="0" applyFont="1" applyFill="1" applyBorder="1" applyAlignment="1">
      <alignment horizontal="center" vertical="center" textRotation="90"/>
    </xf>
    <xf numFmtId="0" fontId="3" fillId="7" borderId="3" xfId="0" applyFont="1" applyFill="1" applyBorder="1" applyAlignment="1">
      <alignment horizontal="center" vertical="center" textRotation="90" wrapText="1"/>
    </xf>
    <xf numFmtId="0" fontId="6" fillId="0" borderId="8" xfId="0" applyFont="1" applyBorder="1" applyAlignment="1">
      <alignment horizontal="center" vertical="center" textRotation="90" wrapText="1"/>
    </xf>
    <xf numFmtId="0" fontId="6" fillId="0" borderId="8" xfId="0" applyFont="1" applyBorder="1" applyAlignment="1">
      <alignment horizontal="center" vertical="center" textRotation="90"/>
    </xf>
    <xf numFmtId="0" fontId="3" fillId="5" borderId="14" xfId="0" applyFont="1" applyFill="1" applyBorder="1" applyAlignment="1">
      <alignment horizontal="center" vertical="center" textRotation="90"/>
    </xf>
    <xf numFmtId="0" fontId="3" fillId="5" borderId="15" xfId="0" applyFont="1" applyFill="1" applyBorder="1" applyAlignment="1">
      <alignment horizontal="center" vertical="center" textRotation="90"/>
    </xf>
    <xf numFmtId="0" fontId="3" fillId="5" borderId="16" xfId="0" applyFont="1" applyFill="1" applyBorder="1" applyAlignment="1">
      <alignment horizontal="center" vertical="center" textRotation="90"/>
    </xf>
    <xf numFmtId="0" fontId="3" fillId="2" borderId="3" xfId="0" applyFont="1" applyFill="1" applyBorder="1" applyAlignment="1">
      <alignment horizontal="center" vertical="center" textRotation="90" wrapText="1"/>
    </xf>
    <xf numFmtId="0" fontId="3" fillId="2" borderId="5" xfId="0" applyFont="1" applyFill="1" applyBorder="1" applyAlignment="1">
      <alignment horizontal="center" vertical="center" textRotation="90" wrapText="1"/>
    </xf>
    <xf numFmtId="0" fontId="3" fillId="3" borderId="3" xfId="0" applyFont="1" applyFill="1" applyBorder="1" applyAlignment="1">
      <alignment horizontal="center" vertical="center" textRotation="90" wrapText="1"/>
    </xf>
  </cellXfs>
  <cellStyles count="1">
    <cellStyle name="常规" xfId="0" builtinId="0"/>
  </cellStyles>
  <dxfs count="0"/>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12"/>
  <sheetViews>
    <sheetView tabSelected="1" topLeftCell="B1" zoomScaleNormal="100" workbookViewId="0">
      <pane ySplit="2" topLeftCell="A12" activePane="bottomLeft" state="frozen"/>
      <selection pane="bottomLeft" activeCell="F103" sqref="F103"/>
    </sheetView>
  </sheetViews>
  <sheetFormatPr defaultRowHeight="18.75" customHeight="1" x14ac:dyDescent="0.2"/>
  <cols>
    <col min="1" max="1" width="5.25" style="1" customWidth="1"/>
    <col min="2" max="2" width="7.875" style="2" customWidth="1"/>
    <col min="3" max="3" width="6.25" style="16" customWidth="1"/>
    <col min="4" max="4" width="8.5" style="16" customWidth="1"/>
    <col min="5" max="5" width="31.5" style="3" customWidth="1"/>
    <col min="6" max="6" width="59.375" style="32" customWidth="1"/>
    <col min="7" max="7" width="0.875" style="32" customWidth="1"/>
    <col min="8" max="8" width="9" style="32" customWidth="1"/>
    <col min="9" max="13" width="9" style="32"/>
    <col min="14" max="14" width="10.5" style="32" bestFit="1" customWidth="1"/>
    <col min="15" max="18" width="9" style="32"/>
    <col min="19" max="19" width="9" style="32" customWidth="1"/>
    <col min="20" max="16384" width="9" style="32"/>
  </cols>
  <sheetData>
    <row r="1" spans="1:15" ht="18.75" customHeight="1" x14ac:dyDescent="0.2">
      <c r="H1" s="54" t="s">
        <v>242</v>
      </c>
      <c r="I1" s="54" t="s">
        <v>243</v>
      </c>
      <c r="J1" s="54" t="s">
        <v>252</v>
      </c>
      <c r="L1" s="54" t="s">
        <v>301</v>
      </c>
      <c r="M1" s="54" t="s">
        <v>298</v>
      </c>
      <c r="N1" s="54" t="s">
        <v>299</v>
      </c>
      <c r="O1" s="54" t="s">
        <v>300</v>
      </c>
    </row>
    <row r="2" spans="1:15" s="30" customFormat="1" ht="18.75" customHeight="1" thickBot="1" x14ac:dyDescent="0.25">
      <c r="A2" s="8"/>
      <c r="B2" s="8"/>
      <c r="C2" s="8" t="s">
        <v>169</v>
      </c>
      <c r="D2" s="8" t="s">
        <v>90</v>
      </c>
      <c r="E2" s="8" t="s">
        <v>209</v>
      </c>
      <c r="F2" s="29" t="s">
        <v>187</v>
      </c>
      <c r="H2" s="74" t="s">
        <v>287</v>
      </c>
      <c r="I2" s="74" t="s">
        <v>286</v>
      </c>
      <c r="J2" s="30" t="str">
        <f>IF(COUNTA($H2:$I2)&lt;&gt;0,DEC2HEX(SUM(HEX2DEC($H2),HEX2DEC($I2))),"")</f>
        <v>7210</v>
      </c>
      <c r="L2" s="30" t="s">
        <v>308</v>
      </c>
      <c r="M2" s="30">
        <v>98000</v>
      </c>
      <c r="N2" s="30" t="s">
        <v>309</v>
      </c>
      <c r="O2" s="30" t="str">
        <f>IF(COUNTA($L2:$N2)=3,DEC2HEX(SUM(HEX2DEC($L2),-HEX2DEC($M2),HEX2DEC($N2))),"")</f>
        <v>C50C0</v>
      </c>
    </row>
    <row r="3" spans="1:15" ht="18.75" customHeight="1" x14ac:dyDescent="0.2">
      <c r="A3" s="126" t="s">
        <v>53</v>
      </c>
      <c r="B3" s="9"/>
      <c r="C3" s="13" t="s">
        <v>0</v>
      </c>
      <c r="D3" s="13" t="s">
        <v>1</v>
      </c>
      <c r="E3" s="4" t="s">
        <v>2</v>
      </c>
      <c r="F3" s="31" t="s">
        <v>160</v>
      </c>
    </row>
    <row r="4" spans="1:15" ht="18.75" customHeight="1" x14ac:dyDescent="0.2">
      <c r="A4" s="127"/>
      <c r="B4" s="10"/>
      <c r="C4" s="14" t="s">
        <v>3</v>
      </c>
      <c r="D4" s="14" t="s">
        <v>1</v>
      </c>
      <c r="E4" s="5" t="s">
        <v>4</v>
      </c>
      <c r="F4" s="33" t="s">
        <v>42</v>
      </c>
    </row>
    <row r="5" spans="1:15" ht="18.75" customHeight="1" x14ac:dyDescent="0.2">
      <c r="A5" s="127"/>
      <c r="B5" s="10"/>
      <c r="C5" s="14" t="s">
        <v>5</v>
      </c>
      <c r="D5" s="14" t="s">
        <v>1</v>
      </c>
      <c r="E5" s="5" t="s">
        <v>6</v>
      </c>
      <c r="F5" s="33" t="s">
        <v>43</v>
      </c>
    </row>
    <row r="6" spans="1:15" ht="18.75" customHeight="1" x14ac:dyDescent="0.2">
      <c r="A6" s="127"/>
      <c r="B6" s="10"/>
      <c r="C6" s="14" t="s">
        <v>7</v>
      </c>
      <c r="D6" s="14" t="s">
        <v>1</v>
      </c>
      <c r="E6" s="5" t="s">
        <v>8</v>
      </c>
      <c r="F6" s="33" t="s">
        <v>44</v>
      </c>
    </row>
    <row r="7" spans="1:15" ht="18.75" customHeight="1" x14ac:dyDescent="0.2">
      <c r="A7" s="127"/>
      <c r="B7" s="10"/>
      <c r="C7" s="14" t="s">
        <v>9</v>
      </c>
      <c r="D7" s="14" t="s">
        <v>1</v>
      </c>
      <c r="E7" s="5" t="s">
        <v>10</v>
      </c>
      <c r="F7" s="33" t="s">
        <v>45</v>
      </c>
    </row>
    <row r="8" spans="1:15" ht="18.75" customHeight="1" x14ac:dyDescent="0.2">
      <c r="A8" s="127"/>
      <c r="B8" s="10"/>
      <c r="C8" s="14" t="s">
        <v>11</v>
      </c>
      <c r="D8" s="14" t="s">
        <v>1</v>
      </c>
      <c r="E8" s="5" t="s">
        <v>12</v>
      </c>
      <c r="F8" s="33" t="s">
        <v>46</v>
      </c>
    </row>
    <row r="9" spans="1:15" ht="18.75" customHeight="1" x14ac:dyDescent="0.2">
      <c r="A9" s="127"/>
      <c r="B9" s="10"/>
      <c r="C9" s="14" t="s">
        <v>13</v>
      </c>
      <c r="D9" s="14" t="s">
        <v>1</v>
      </c>
      <c r="E9" s="5" t="s">
        <v>14</v>
      </c>
      <c r="F9" s="33" t="s">
        <v>47</v>
      </c>
    </row>
    <row r="10" spans="1:15" ht="18.75" customHeight="1" x14ac:dyDescent="0.2">
      <c r="A10" s="127"/>
      <c r="B10" s="10"/>
      <c r="C10" s="14" t="s">
        <v>15</v>
      </c>
      <c r="D10" s="14" t="s">
        <v>1</v>
      </c>
      <c r="E10" s="5" t="s">
        <v>16</v>
      </c>
      <c r="F10" s="33" t="s">
        <v>161</v>
      </c>
    </row>
    <row r="11" spans="1:15" ht="18.75" customHeight="1" x14ac:dyDescent="0.2">
      <c r="A11" s="127"/>
      <c r="B11" s="10"/>
      <c r="C11" s="14" t="s">
        <v>17</v>
      </c>
      <c r="D11" s="14" t="s">
        <v>1</v>
      </c>
      <c r="E11" s="5" t="s">
        <v>18</v>
      </c>
      <c r="F11" s="33" t="s">
        <v>162</v>
      </c>
    </row>
    <row r="12" spans="1:15" ht="18.75" customHeight="1" x14ac:dyDescent="0.2">
      <c r="A12" s="127"/>
      <c r="B12" s="10"/>
      <c r="C12" s="14" t="s">
        <v>19</v>
      </c>
      <c r="D12" s="14" t="s">
        <v>1</v>
      </c>
      <c r="E12" s="5" t="s">
        <v>20</v>
      </c>
      <c r="F12" s="33" t="s">
        <v>48</v>
      </c>
    </row>
    <row r="13" spans="1:15" ht="18.75" customHeight="1" x14ac:dyDescent="0.2">
      <c r="A13" s="127"/>
      <c r="B13" s="10"/>
      <c r="C13" s="14" t="s">
        <v>21</v>
      </c>
      <c r="D13" s="14" t="s">
        <v>1</v>
      </c>
      <c r="E13" s="5" t="s">
        <v>22</v>
      </c>
      <c r="F13" s="33" t="s">
        <v>163</v>
      </c>
    </row>
    <row r="14" spans="1:15" ht="18.75" customHeight="1" x14ac:dyDescent="0.2">
      <c r="A14" s="127"/>
      <c r="B14" s="10"/>
      <c r="C14" s="14" t="s">
        <v>23</v>
      </c>
      <c r="D14" s="14" t="s">
        <v>1</v>
      </c>
      <c r="E14" s="5" t="s">
        <v>24</v>
      </c>
      <c r="F14" s="33" t="s">
        <v>164</v>
      </c>
      <c r="G14" s="32" t="s">
        <v>190</v>
      </c>
    </row>
    <row r="15" spans="1:15" ht="18.75" customHeight="1" x14ac:dyDescent="0.2">
      <c r="A15" s="127"/>
      <c r="B15" s="10"/>
      <c r="C15" s="14" t="s">
        <v>25</v>
      </c>
      <c r="D15" s="14" t="s">
        <v>1</v>
      </c>
      <c r="E15" s="5" t="s">
        <v>26</v>
      </c>
      <c r="F15" s="33" t="s">
        <v>49</v>
      </c>
      <c r="G15" s="32" t="s">
        <v>191</v>
      </c>
    </row>
    <row r="16" spans="1:15" ht="18.75" customHeight="1" x14ac:dyDescent="0.2">
      <c r="A16" s="127"/>
      <c r="B16" s="10"/>
      <c r="C16" s="14" t="s">
        <v>27</v>
      </c>
      <c r="D16" s="14" t="s">
        <v>1</v>
      </c>
      <c r="E16" s="5" t="s">
        <v>28</v>
      </c>
      <c r="F16" s="33" t="s">
        <v>167</v>
      </c>
      <c r="G16" s="32" t="s">
        <v>192</v>
      </c>
    </row>
    <row r="17" spans="1:7" ht="18.75" customHeight="1" x14ac:dyDescent="0.2">
      <c r="A17" s="127"/>
      <c r="B17" s="10"/>
      <c r="C17" s="14" t="s">
        <v>29</v>
      </c>
      <c r="D17" s="14" t="s">
        <v>1</v>
      </c>
      <c r="E17" s="5" t="s">
        <v>30</v>
      </c>
      <c r="F17" s="33" t="s">
        <v>50</v>
      </c>
      <c r="G17" s="32" t="s">
        <v>193</v>
      </c>
    </row>
    <row r="18" spans="1:7" ht="18.75" customHeight="1" x14ac:dyDescent="0.2">
      <c r="A18" s="127"/>
      <c r="B18" s="10"/>
      <c r="C18" s="14" t="s">
        <v>31</v>
      </c>
      <c r="D18" s="14" t="s">
        <v>1</v>
      </c>
      <c r="E18" s="5" t="s">
        <v>32</v>
      </c>
      <c r="F18" s="33" t="s">
        <v>51</v>
      </c>
      <c r="G18" s="32" t="s">
        <v>194</v>
      </c>
    </row>
    <row r="19" spans="1:7" ht="18.75" customHeight="1" x14ac:dyDescent="0.2">
      <c r="A19" s="127"/>
      <c r="B19" s="10"/>
      <c r="C19" s="14" t="s">
        <v>33</v>
      </c>
      <c r="D19" s="14" t="s">
        <v>37</v>
      </c>
      <c r="E19" s="5" t="s">
        <v>38</v>
      </c>
      <c r="F19" s="33" t="s">
        <v>52</v>
      </c>
      <c r="G19" s="32" t="s">
        <v>188</v>
      </c>
    </row>
    <row r="20" spans="1:7" ht="18.75" customHeight="1" x14ac:dyDescent="0.2">
      <c r="A20" s="127"/>
      <c r="B20" s="10"/>
      <c r="C20" s="14" t="s">
        <v>34</v>
      </c>
      <c r="D20" s="14" t="s">
        <v>1</v>
      </c>
      <c r="E20" s="5" t="s">
        <v>35</v>
      </c>
      <c r="F20" s="33" t="s">
        <v>50</v>
      </c>
      <c r="G20" s="32" t="s">
        <v>189</v>
      </c>
    </row>
    <row r="21" spans="1:7" ht="18.75" customHeight="1" thickBot="1" x14ac:dyDescent="0.25">
      <c r="A21" s="128"/>
      <c r="B21" s="11"/>
      <c r="C21" s="15" t="s">
        <v>36</v>
      </c>
      <c r="D21" s="15" t="s">
        <v>40</v>
      </c>
      <c r="E21" s="6" t="s">
        <v>41</v>
      </c>
      <c r="F21" s="34" t="s">
        <v>165</v>
      </c>
      <c r="G21" s="32" t="s">
        <v>195</v>
      </c>
    </row>
    <row r="22" spans="1:7" ht="18.75" customHeight="1" x14ac:dyDescent="0.2">
      <c r="A22" s="132" t="s">
        <v>54</v>
      </c>
      <c r="B22" s="75"/>
      <c r="C22" s="76" t="s">
        <v>0</v>
      </c>
      <c r="D22" s="76" t="s">
        <v>39</v>
      </c>
      <c r="E22" s="77" t="s">
        <v>95</v>
      </c>
      <c r="F22" s="78" t="s">
        <v>166</v>
      </c>
      <c r="G22" s="32" t="s">
        <v>196</v>
      </c>
    </row>
    <row r="23" spans="1:7" ht="18.75" customHeight="1" x14ac:dyDescent="0.2">
      <c r="A23" s="133"/>
      <c r="B23" s="129" t="s">
        <v>60</v>
      </c>
      <c r="C23" s="88" t="s">
        <v>91</v>
      </c>
      <c r="D23" s="79" t="s">
        <v>1</v>
      </c>
      <c r="E23" s="80" t="s">
        <v>55</v>
      </c>
      <c r="F23" s="36" t="s">
        <v>96</v>
      </c>
      <c r="G23" s="32" t="s">
        <v>197</v>
      </c>
    </row>
    <row r="24" spans="1:7" ht="18.75" customHeight="1" x14ac:dyDescent="0.2">
      <c r="A24" s="133"/>
      <c r="B24" s="129"/>
      <c r="C24" s="89" t="s">
        <v>92</v>
      </c>
      <c r="D24" s="27" t="s">
        <v>1</v>
      </c>
      <c r="E24" s="26" t="s">
        <v>56</v>
      </c>
      <c r="F24" s="35" t="s">
        <v>97</v>
      </c>
      <c r="G24" s="32" t="s">
        <v>198</v>
      </c>
    </row>
    <row r="25" spans="1:7" ht="18.75" customHeight="1" x14ac:dyDescent="0.2">
      <c r="A25" s="133"/>
      <c r="B25" s="129"/>
      <c r="C25" s="90" t="s">
        <v>93</v>
      </c>
      <c r="D25" s="23" t="s">
        <v>39</v>
      </c>
      <c r="E25" s="24" t="s">
        <v>210</v>
      </c>
      <c r="F25" s="36" t="s">
        <v>98</v>
      </c>
      <c r="G25" s="32" t="s">
        <v>199</v>
      </c>
    </row>
    <row r="26" spans="1:7" ht="18.75" customHeight="1" x14ac:dyDescent="0.2">
      <c r="A26" s="133"/>
      <c r="B26" s="129"/>
      <c r="C26" s="90" t="s">
        <v>94</v>
      </c>
      <c r="D26" s="23" t="s">
        <v>39</v>
      </c>
      <c r="E26" s="24" t="s">
        <v>57</v>
      </c>
      <c r="F26" s="36" t="s">
        <v>99</v>
      </c>
      <c r="G26" s="32" t="s">
        <v>200</v>
      </c>
    </row>
    <row r="27" spans="1:7" ht="18.75" customHeight="1" x14ac:dyDescent="0.2">
      <c r="A27" s="133"/>
      <c r="B27" s="129"/>
      <c r="C27" s="90" t="s">
        <v>17</v>
      </c>
      <c r="D27" s="23" t="s">
        <v>39</v>
      </c>
      <c r="E27" s="24" t="s">
        <v>58</v>
      </c>
      <c r="F27" s="36" t="s">
        <v>100</v>
      </c>
      <c r="G27" s="32" t="s">
        <v>201</v>
      </c>
    </row>
    <row r="28" spans="1:7" ht="18.75" customHeight="1" x14ac:dyDescent="0.2">
      <c r="A28" s="133"/>
      <c r="B28" s="129"/>
      <c r="C28" s="91" t="s">
        <v>21</v>
      </c>
      <c r="D28" s="51" t="s">
        <v>1</v>
      </c>
      <c r="E28" s="25" t="s">
        <v>307</v>
      </c>
      <c r="F28" s="36" t="s">
        <v>202</v>
      </c>
      <c r="G28" s="32" t="s">
        <v>203</v>
      </c>
    </row>
    <row r="29" spans="1:7" ht="18.75" customHeight="1" x14ac:dyDescent="0.2">
      <c r="A29" s="133"/>
      <c r="B29" s="129"/>
      <c r="C29" s="90" t="s">
        <v>23</v>
      </c>
      <c r="D29" s="23" t="s">
        <v>1</v>
      </c>
      <c r="E29" s="24" t="s">
        <v>306</v>
      </c>
      <c r="F29" s="36" t="s">
        <v>101</v>
      </c>
      <c r="G29" s="32" t="s">
        <v>204</v>
      </c>
    </row>
    <row r="30" spans="1:7" ht="18.75" customHeight="1" x14ac:dyDescent="0.2">
      <c r="A30" s="133"/>
      <c r="B30" s="137" t="s">
        <v>61</v>
      </c>
      <c r="C30" s="92" t="s">
        <v>25</v>
      </c>
      <c r="D30" s="12" t="s">
        <v>130</v>
      </c>
      <c r="E30" s="7" t="s">
        <v>62</v>
      </c>
      <c r="F30" s="37" t="s">
        <v>132</v>
      </c>
    </row>
    <row r="31" spans="1:7" ht="18.75" customHeight="1" x14ac:dyDescent="0.2">
      <c r="A31" s="133"/>
      <c r="B31" s="137"/>
      <c r="C31" s="92" t="s">
        <v>102</v>
      </c>
      <c r="D31" s="12" t="s">
        <v>131</v>
      </c>
      <c r="E31" s="7" t="s">
        <v>170</v>
      </c>
      <c r="F31" s="37" t="s">
        <v>133</v>
      </c>
    </row>
    <row r="32" spans="1:7" ht="18.75" customHeight="1" x14ac:dyDescent="0.2">
      <c r="A32" s="133"/>
      <c r="B32" s="137"/>
      <c r="C32" s="92" t="s">
        <v>103</v>
      </c>
      <c r="D32" s="12" t="s">
        <v>131</v>
      </c>
      <c r="E32" s="7" t="s">
        <v>63</v>
      </c>
      <c r="F32" s="37" t="s">
        <v>134</v>
      </c>
    </row>
    <row r="33" spans="1:6" ht="18.75" customHeight="1" x14ac:dyDescent="0.2">
      <c r="A33" s="133"/>
      <c r="B33" s="137"/>
      <c r="C33" s="92" t="s">
        <v>104</v>
      </c>
      <c r="D33" s="12" t="s">
        <v>39</v>
      </c>
      <c r="E33" s="7" t="s">
        <v>64</v>
      </c>
      <c r="F33" s="37" t="s">
        <v>135</v>
      </c>
    </row>
    <row r="34" spans="1:6" ht="18.75" customHeight="1" x14ac:dyDescent="0.2">
      <c r="A34" s="133"/>
      <c r="B34" s="137"/>
      <c r="C34" s="92" t="s">
        <v>105</v>
      </c>
      <c r="D34" s="12" t="s">
        <v>39</v>
      </c>
      <c r="E34" s="7" t="s">
        <v>65</v>
      </c>
      <c r="F34" s="37" t="s">
        <v>136</v>
      </c>
    </row>
    <row r="35" spans="1:6" ht="18.75" customHeight="1" x14ac:dyDescent="0.2">
      <c r="A35" s="133"/>
      <c r="B35" s="137"/>
      <c r="C35" s="92" t="s">
        <v>31</v>
      </c>
      <c r="D35" s="12" t="s">
        <v>39</v>
      </c>
      <c r="E35" s="7" t="s">
        <v>66</v>
      </c>
      <c r="F35" s="37" t="s">
        <v>137</v>
      </c>
    </row>
    <row r="36" spans="1:6" ht="18.75" customHeight="1" x14ac:dyDescent="0.2">
      <c r="A36" s="133"/>
      <c r="B36" s="137"/>
      <c r="C36" s="93" t="s">
        <v>106</v>
      </c>
      <c r="D36" s="48" t="s">
        <v>39</v>
      </c>
      <c r="E36" s="49" t="s">
        <v>67</v>
      </c>
      <c r="F36" s="50" t="s">
        <v>138</v>
      </c>
    </row>
    <row r="37" spans="1:6" ht="18.75" customHeight="1" x14ac:dyDescent="0.2">
      <c r="A37" s="133"/>
      <c r="B37" s="137"/>
      <c r="C37" s="92" t="s">
        <v>107</v>
      </c>
      <c r="D37" s="12" t="s">
        <v>39</v>
      </c>
      <c r="E37" s="7" t="s">
        <v>68</v>
      </c>
      <c r="F37" s="37" t="s">
        <v>139</v>
      </c>
    </row>
    <row r="38" spans="1:6" ht="18.75" customHeight="1" x14ac:dyDescent="0.2">
      <c r="A38" s="133"/>
      <c r="B38" s="137"/>
      <c r="C38" s="92" t="s">
        <v>108</v>
      </c>
      <c r="D38" s="12" t="s">
        <v>39</v>
      </c>
      <c r="E38" s="7" t="s">
        <v>140</v>
      </c>
      <c r="F38" s="37" t="s">
        <v>141</v>
      </c>
    </row>
    <row r="39" spans="1:6" ht="18.75" customHeight="1" x14ac:dyDescent="0.2">
      <c r="A39" s="133"/>
      <c r="B39" s="137"/>
      <c r="C39" s="93" t="s">
        <v>109</v>
      </c>
      <c r="D39" s="48" t="s">
        <v>39</v>
      </c>
      <c r="E39" s="49" t="s">
        <v>69</v>
      </c>
      <c r="F39" s="50" t="s">
        <v>142</v>
      </c>
    </row>
    <row r="40" spans="1:6" ht="18.75" customHeight="1" x14ac:dyDescent="0.2">
      <c r="A40" s="133"/>
      <c r="B40" s="137"/>
      <c r="C40" s="93" t="s">
        <v>110</v>
      </c>
      <c r="D40" s="48" t="s">
        <v>39</v>
      </c>
      <c r="E40" s="49" t="s">
        <v>70</v>
      </c>
      <c r="F40" s="50" t="s">
        <v>205</v>
      </c>
    </row>
    <row r="41" spans="1:6" ht="18.75" customHeight="1" x14ac:dyDescent="0.2">
      <c r="A41" s="133"/>
      <c r="B41" s="137"/>
      <c r="C41" s="93" t="s">
        <v>111</v>
      </c>
      <c r="D41" s="48" t="s">
        <v>39</v>
      </c>
      <c r="E41" s="49" t="s">
        <v>71</v>
      </c>
      <c r="F41" s="50" t="s">
        <v>206</v>
      </c>
    </row>
    <row r="42" spans="1:6" ht="18.75" customHeight="1" x14ac:dyDescent="0.2">
      <c r="A42" s="133"/>
      <c r="B42" s="137"/>
      <c r="C42" s="92" t="s">
        <v>112</v>
      </c>
      <c r="D42" s="12" t="s">
        <v>130</v>
      </c>
      <c r="E42" s="7" t="s">
        <v>72</v>
      </c>
      <c r="F42" s="37" t="s">
        <v>143</v>
      </c>
    </row>
    <row r="43" spans="1:6" ht="18.75" customHeight="1" x14ac:dyDescent="0.2">
      <c r="A43" s="133"/>
      <c r="B43" s="137"/>
      <c r="C43" s="92" t="s">
        <v>113</v>
      </c>
      <c r="D43" s="12" t="s">
        <v>130</v>
      </c>
      <c r="E43" s="7" t="s">
        <v>73</v>
      </c>
      <c r="F43" s="37" t="s">
        <v>144</v>
      </c>
    </row>
    <row r="44" spans="1:6" ht="18.75" customHeight="1" x14ac:dyDescent="0.2">
      <c r="A44" s="133"/>
      <c r="B44" s="137"/>
      <c r="C44" s="92" t="s">
        <v>114</v>
      </c>
      <c r="D44" s="12" t="s">
        <v>130</v>
      </c>
      <c r="E44" s="7" t="s">
        <v>74</v>
      </c>
      <c r="F44" s="37" t="s">
        <v>145</v>
      </c>
    </row>
    <row r="45" spans="1:6" ht="18.75" customHeight="1" x14ac:dyDescent="0.2">
      <c r="A45" s="133"/>
      <c r="B45" s="137"/>
      <c r="C45" s="92" t="s">
        <v>115</v>
      </c>
      <c r="D45" s="12" t="s">
        <v>130</v>
      </c>
      <c r="E45" s="7" t="s">
        <v>75</v>
      </c>
      <c r="F45" s="37" t="s">
        <v>146</v>
      </c>
    </row>
    <row r="46" spans="1:6" ht="18.75" customHeight="1" x14ac:dyDescent="0.2">
      <c r="A46" s="133"/>
      <c r="B46" s="137"/>
      <c r="C46" s="92" t="s">
        <v>116</v>
      </c>
      <c r="D46" s="12" t="s">
        <v>130</v>
      </c>
      <c r="E46" s="7" t="s">
        <v>76</v>
      </c>
      <c r="F46" s="37" t="s">
        <v>147</v>
      </c>
    </row>
    <row r="47" spans="1:6" ht="18.75" customHeight="1" x14ac:dyDescent="0.2">
      <c r="A47" s="133"/>
      <c r="B47" s="137"/>
      <c r="C47" s="92" t="s">
        <v>117</v>
      </c>
      <c r="D47" s="12" t="s">
        <v>130</v>
      </c>
      <c r="E47" s="7" t="s">
        <v>77</v>
      </c>
      <c r="F47" s="37" t="s">
        <v>148</v>
      </c>
    </row>
    <row r="48" spans="1:6" ht="18.75" customHeight="1" x14ac:dyDescent="0.2">
      <c r="A48" s="133"/>
      <c r="B48" s="137"/>
      <c r="C48" s="92" t="s">
        <v>118</v>
      </c>
      <c r="D48" s="12" t="s">
        <v>39</v>
      </c>
      <c r="E48" s="7" t="s">
        <v>78</v>
      </c>
      <c r="F48" s="37" t="s">
        <v>149</v>
      </c>
    </row>
    <row r="49" spans="1:16" ht="18.75" customHeight="1" x14ac:dyDescent="0.2">
      <c r="A49" s="133"/>
      <c r="B49" s="137"/>
      <c r="C49" s="92" t="s">
        <v>119</v>
      </c>
      <c r="D49" s="12" t="s">
        <v>39</v>
      </c>
      <c r="E49" s="7" t="s">
        <v>79</v>
      </c>
      <c r="F49" s="37" t="s">
        <v>150</v>
      </c>
    </row>
    <row r="50" spans="1:16" ht="18.75" customHeight="1" x14ac:dyDescent="0.2">
      <c r="A50" s="133"/>
      <c r="B50" s="137"/>
      <c r="C50" s="92" t="s">
        <v>120</v>
      </c>
      <c r="D50" s="12" t="s">
        <v>39</v>
      </c>
      <c r="E50" s="7" t="s">
        <v>80</v>
      </c>
      <c r="F50" s="37" t="s">
        <v>151</v>
      </c>
    </row>
    <row r="51" spans="1:16" ht="18.75" customHeight="1" x14ac:dyDescent="0.2">
      <c r="A51" s="133"/>
      <c r="B51" s="137"/>
      <c r="C51" s="92" t="s">
        <v>121</v>
      </c>
      <c r="D51" s="12" t="s">
        <v>39</v>
      </c>
      <c r="E51" s="7" t="s">
        <v>81</v>
      </c>
      <c r="F51" s="37" t="s">
        <v>152</v>
      </c>
    </row>
    <row r="52" spans="1:16" ht="18.75" customHeight="1" x14ac:dyDescent="0.2">
      <c r="A52" s="133"/>
      <c r="B52" s="137"/>
      <c r="C52" s="92" t="s">
        <v>122</v>
      </c>
      <c r="D52" s="12" t="s">
        <v>130</v>
      </c>
      <c r="E52" s="7" t="s">
        <v>82</v>
      </c>
      <c r="F52" s="37" t="s">
        <v>153</v>
      </c>
    </row>
    <row r="53" spans="1:16" ht="18.75" customHeight="1" x14ac:dyDescent="0.2">
      <c r="A53" s="133"/>
      <c r="B53" s="137"/>
      <c r="C53" s="92" t="s">
        <v>123</v>
      </c>
      <c r="D53" s="12" t="s">
        <v>130</v>
      </c>
      <c r="E53" s="7" t="s">
        <v>83</v>
      </c>
      <c r="F53" s="37" t="s">
        <v>154</v>
      </c>
    </row>
    <row r="54" spans="1:16" ht="18.75" customHeight="1" x14ac:dyDescent="0.2">
      <c r="A54" s="133"/>
      <c r="B54" s="137"/>
      <c r="C54" s="92" t="s">
        <v>124</v>
      </c>
      <c r="D54" s="12" t="s">
        <v>39</v>
      </c>
      <c r="E54" s="7" t="s">
        <v>84</v>
      </c>
      <c r="F54" s="37" t="s">
        <v>155</v>
      </c>
    </row>
    <row r="55" spans="1:16" ht="18.75" customHeight="1" x14ac:dyDescent="0.2">
      <c r="A55" s="133"/>
      <c r="B55" s="137"/>
      <c r="C55" s="92" t="s">
        <v>125</v>
      </c>
      <c r="D55" s="12" t="s">
        <v>39</v>
      </c>
      <c r="E55" s="7" t="s">
        <v>85</v>
      </c>
      <c r="F55" s="37" t="s">
        <v>156</v>
      </c>
    </row>
    <row r="56" spans="1:16" ht="18.75" customHeight="1" x14ac:dyDescent="0.2">
      <c r="A56" s="133"/>
      <c r="B56" s="137"/>
      <c r="C56" s="92" t="s">
        <v>126</v>
      </c>
      <c r="D56" s="12" t="s">
        <v>39</v>
      </c>
      <c r="E56" s="7" t="s">
        <v>86</v>
      </c>
      <c r="F56" s="37" t="s">
        <v>157</v>
      </c>
    </row>
    <row r="57" spans="1:16" ht="18.75" customHeight="1" x14ac:dyDescent="0.2">
      <c r="A57" s="133"/>
      <c r="B57" s="137"/>
      <c r="C57" s="92" t="s">
        <v>127</v>
      </c>
      <c r="D57" s="12" t="s">
        <v>39</v>
      </c>
      <c r="E57" s="7" t="s">
        <v>87</v>
      </c>
      <c r="F57" s="37" t="s">
        <v>158</v>
      </c>
    </row>
    <row r="58" spans="1:16" ht="18.75" customHeight="1" x14ac:dyDescent="0.2">
      <c r="A58" s="133"/>
      <c r="B58" s="137"/>
      <c r="C58" s="92" t="s">
        <v>128</v>
      </c>
      <c r="D58" s="12" t="s">
        <v>39</v>
      </c>
      <c r="E58" s="7" t="s">
        <v>88</v>
      </c>
      <c r="F58" s="37" t="s">
        <v>159</v>
      </c>
    </row>
    <row r="59" spans="1:16" ht="18.75" customHeight="1" x14ac:dyDescent="0.2">
      <c r="A59" s="133"/>
      <c r="B59" s="137"/>
      <c r="C59" s="92" t="s">
        <v>168</v>
      </c>
      <c r="D59" s="12" t="s">
        <v>39</v>
      </c>
      <c r="E59" s="7" t="s">
        <v>89</v>
      </c>
      <c r="F59" s="37" t="s">
        <v>207</v>
      </c>
    </row>
    <row r="60" spans="1:16" ht="18.75" customHeight="1" x14ac:dyDescent="0.2">
      <c r="A60" s="133"/>
      <c r="B60" s="135" t="s">
        <v>270</v>
      </c>
      <c r="C60" s="94"/>
      <c r="D60" s="81" t="s">
        <v>271</v>
      </c>
      <c r="E60" s="82"/>
      <c r="F60" s="83" t="s">
        <v>296</v>
      </c>
      <c r="H60" s="30"/>
      <c r="L60" s="32" t="str">
        <f>ADDRESS(ROW(),COLUMN(),4)</f>
        <v>L60</v>
      </c>
      <c r="M60" s="32" t="str">
        <f t="shared" ref="M60:P60" si="0">ADDRESS(ROW(),COLUMN(),4)</f>
        <v>M60</v>
      </c>
      <c r="N60" s="32" t="str">
        <f t="shared" si="0"/>
        <v>N60</v>
      </c>
      <c r="O60" s="32" t="str">
        <f t="shared" si="0"/>
        <v>O60</v>
      </c>
      <c r="P60" s="32" t="str">
        <f t="shared" si="0"/>
        <v>P60</v>
      </c>
    </row>
    <row r="61" spans="1:16" ht="18.75" customHeight="1" x14ac:dyDescent="0.2">
      <c r="A61" s="133"/>
      <c r="B61" s="135"/>
      <c r="C61" s="95" t="s">
        <v>129</v>
      </c>
      <c r="D61" s="86" t="s">
        <v>39</v>
      </c>
      <c r="E61" s="84" t="s">
        <v>290</v>
      </c>
      <c r="F61" s="98" t="s">
        <v>289</v>
      </c>
      <c r="H61" s="30"/>
      <c r="L61" s="32" t="str">
        <f t="shared" ref="L61:P67" si="1">ADDRESS(ROW(),COLUMN(),4)</f>
        <v>L61</v>
      </c>
      <c r="M61" s="32" t="str">
        <f t="shared" si="1"/>
        <v>M61</v>
      </c>
      <c r="N61" s="32" t="str">
        <f t="shared" si="1"/>
        <v>N61</v>
      </c>
      <c r="O61" s="32" t="str">
        <f t="shared" si="1"/>
        <v>O61</v>
      </c>
      <c r="P61" s="32" t="str">
        <f t="shared" si="1"/>
        <v>P61</v>
      </c>
    </row>
    <row r="62" spans="1:16" ht="18.75" customHeight="1" x14ac:dyDescent="0.2">
      <c r="A62" s="133"/>
      <c r="B62" s="135"/>
      <c r="C62" s="95" t="s">
        <v>273</v>
      </c>
      <c r="D62" s="86" t="s">
        <v>39</v>
      </c>
      <c r="E62" s="84" t="s">
        <v>291</v>
      </c>
      <c r="F62" s="98" t="s">
        <v>288</v>
      </c>
      <c r="H62" s="30"/>
      <c r="L62" s="32" t="str">
        <f t="shared" si="1"/>
        <v>L62</v>
      </c>
      <c r="M62" s="32" t="str">
        <f t="shared" si="1"/>
        <v>M62</v>
      </c>
      <c r="N62" s="32" t="str">
        <f t="shared" si="1"/>
        <v>N62</v>
      </c>
      <c r="O62" s="32" t="str">
        <f t="shared" si="1"/>
        <v>O62</v>
      </c>
      <c r="P62" s="32" t="str">
        <f t="shared" si="1"/>
        <v>P62</v>
      </c>
    </row>
    <row r="63" spans="1:16" ht="18.75" customHeight="1" x14ac:dyDescent="0.2">
      <c r="A63" s="133"/>
      <c r="B63" s="135"/>
      <c r="C63" s="95" t="s">
        <v>274</v>
      </c>
      <c r="D63" s="86" t="s">
        <v>39</v>
      </c>
      <c r="E63" s="84" t="s">
        <v>292</v>
      </c>
      <c r="F63" s="98" t="s">
        <v>253</v>
      </c>
      <c r="H63" s="30"/>
      <c r="L63" s="32" t="str">
        <f t="shared" si="1"/>
        <v>L63</v>
      </c>
      <c r="M63" s="32" t="str">
        <f t="shared" si="1"/>
        <v>M63</v>
      </c>
      <c r="N63" s="32" t="str">
        <f t="shared" si="1"/>
        <v>N63</v>
      </c>
      <c r="O63" s="32" t="str">
        <f t="shared" si="1"/>
        <v>O63</v>
      </c>
      <c r="P63" s="32" t="str">
        <f t="shared" si="1"/>
        <v>P63</v>
      </c>
    </row>
    <row r="64" spans="1:16" ht="18.75" customHeight="1" x14ac:dyDescent="0.2">
      <c r="A64" s="133"/>
      <c r="B64" s="135"/>
      <c r="C64" s="95"/>
      <c r="D64" s="86" t="s">
        <v>39</v>
      </c>
      <c r="E64" s="84" t="s">
        <v>254</v>
      </c>
      <c r="F64" s="83" t="s">
        <v>255</v>
      </c>
      <c r="H64" s="30"/>
      <c r="L64" s="32" t="str">
        <f t="shared" si="1"/>
        <v>L64</v>
      </c>
      <c r="M64" s="32" t="str">
        <f t="shared" si="1"/>
        <v>M64</v>
      </c>
      <c r="N64" s="32" t="str">
        <f t="shared" si="1"/>
        <v>N64</v>
      </c>
      <c r="O64" s="32" t="str">
        <f t="shared" si="1"/>
        <v>O64</v>
      </c>
      <c r="P64" s="32" t="str">
        <f t="shared" si="1"/>
        <v>P64</v>
      </c>
    </row>
    <row r="65" spans="1:16" ht="18.75" customHeight="1" x14ac:dyDescent="0.2">
      <c r="A65" s="133"/>
      <c r="B65" s="135"/>
      <c r="C65" s="96" t="s">
        <v>274</v>
      </c>
      <c r="D65" s="86" t="s">
        <v>39</v>
      </c>
      <c r="E65" s="84" t="s">
        <v>263</v>
      </c>
      <c r="F65" s="83" t="s">
        <v>256</v>
      </c>
      <c r="H65" s="30"/>
      <c r="L65" s="32" t="str">
        <f t="shared" si="1"/>
        <v>L65</v>
      </c>
      <c r="M65" s="32" t="str">
        <f t="shared" si="1"/>
        <v>M65</v>
      </c>
      <c r="N65" s="32" t="str">
        <f t="shared" si="1"/>
        <v>N65</v>
      </c>
      <c r="O65" s="32" t="str">
        <f t="shared" si="1"/>
        <v>O65</v>
      </c>
      <c r="P65" s="32" t="str">
        <f t="shared" si="1"/>
        <v>P65</v>
      </c>
    </row>
    <row r="66" spans="1:16" ht="18.75" customHeight="1" x14ac:dyDescent="0.2">
      <c r="A66" s="133"/>
      <c r="B66" s="135"/>
      <c r="C66" s="96" t="s">
        <v>275</v>
      </c>
      <c r="D66" s="86" t="s">
        <v>39</v>
      </c>
      <c r="E66" s="84" t="s">
        <v>293</v>
      </c>
      <c r="F66" s="98" t="s">
        <v>257</v>
      </c>
      <c r="H66" s="30"/>
      <c r="L66" s="32" t="str">
        <f t="shared" si="1"/>
        <v>L66</v>
      </c>
      <c r="M66" s="32" t="str">
        <f t="shared" si="1"/>
        <v>M66</v>
      </c>
      <c r="N66" s="32" t="str">
        <f t="shared" si="1"/>
        <v>N66</v>
      </c>
      <c r="O66" s="32" t="str">
        <f t="shared" si="1"/>
        <v>O66</v>
      </c>
      <c r="P66" s="32" t="str">
        <f t="shared" si="1"/>
        <v>P66</v>
      </c>
    </row>
    <row r="67" spans="1:16" ht="18.75" customHeight="1" x14ac:dyDescent="0.2">
      <c r="A67" s="133"/>
      <c r="B67" s="135"/>
      <c r="C67" s="96" t="s">
        <v>276</v>
      </c>
      <c r="D67" s="86" t="s">
        <v>39</v>
      </c>
      <c r="E67" s="84" t="s">
        <v>261</v>
      </c>
      <c r="F67" s="83" t="s">
        <v>258</v>
      </c>
      <c r="H67" s="30"/>
      <c r="L67" s="32" t="str">
        <f t="shared" si="1"/>
        <v>L67</v>
      </c>
      <c r="M67" s="32" t="str">
        <f t="shared" si="1"/>
        <v>M67</v>
      </c>
      <c r="N67" s="32" t="str">
        <f t="shared" si="1"/>
        <v>N67</v>
      </c>
      <c r="O67" s="32" t="str">
        <f t="shared" si="1"/>
        <v>O67</v>
      </c>
      <c r="P67" s="32" t="str">
        <f t="shared" si="1"/>
        <v>P67</v>
      </c>
    </row>
    <row r="68" spans="1:16" ht="18.75" customHeight="1" x14ac:dyDescent="0.2">
      <c r="A68" s="133"/>
      <c r="B68" s="135"/>
      <c r="C68" s="96" t="s">
        <v>277</v>
      </c>
      <c r="D68" s="86" t="s">
        <v>39</v>
      </c>
      <c r="E68" s="84" t="s">
        <v>262</v>
      </c>
      <c r="F68" s="83" t="s">
        <v>259</v>
      </c>
      <c r="H68" s="30"/>
    </row>
    <row r="69" spans="1:16" ht="18.75" customHeight="1" x14ac:dyDescent="0.2">
      <c r="A69" s="133"/>
      <c r="B69" s="135"/>
      <c r="C69" s="96" t="s">
        <v>278</v>
      </c>
      <c r="D69" s="86" t="s">
        <v>39</v>
      </c>
      <c r="E69" s="84" t="s">
        <v>264</v>
      </c>
      <c r="F69" s="83" t="s">
        <v>260</v>
      </c>
      <c r="H69" s="30"/>
    </row>
    <row r="70" spans="1:16" ht="18.75" customHeight="1" x14ac:dyDescent="0.2">
      <c r="A70" s="133"/>
      <c r="B70" s="135"/>
      <c r="C70" s="96" t="s">
        <v>279</v>
      </c>
      <c r="D70" s="86" t="s">
        <v>39</v>
      </c>
      <c r="E70" s="84" t="s">
        <v>294</v>
      </c>
      <c r="F70" s="83" t="s">
        <v>272</v>
      </c>
      <c r="H70" s="30"/>
    </row>
    <row r="71" spans="1:16" ht="18.75" customHeight="1" x14ac:dyDescent="0.2">
      <c r="A71" s="133"/>
      <c r="B71" s="135"/>
      <c r="C71" s="96" t="s">
        <v>280</v>
      </c>
      <c r="D71" s="86" t="s">
        <v>39</v>
      </c>
      <c r="E71" s="84" t="s">
        <v>265</v>
      </c>
      <c r="F71" s="83" t="s">
        <v>260</v>
      </c>
      <c r="H71" s="30"/>
    </row>
    <row r="72" spans="1:16" ht="18.75" customHeight="1" x14ac:dyDescent="0.2">
      <c r="A72" s="133"/>
      <c r="B72" s="135"/>
      <c r="C72" s="96" t="s">
        <v>281</v>
      </c>
      <c r="D72" s="86" t="s">
        <v>39</v>
      </c>
      <c r="E72" s="84" t="s">
        <v>266</v>
      </c>
      <c r="F72" s="83" t="s">
        <v>260</v>
      </c>
      <c r="H72" s="30"/>
    </row>
    <row r="73" spans="1:16" ht="18.75" customHeight="1" x14ac:dyDescent="0.2">
      <c r="A73" s="133"/>
      <c r="B73" s="135"/>
      <c r="C73" s="96" t="s">
        <v>282</v>
      </c>
      <c r="D73" s="86" t="s">
        <v>39</v>
      </c>
      <c r="E73" s="84" t="s">
        <v>295</v>
      </c>
      <c r="F73" s="83" t="s">
        <v>260</v>
      </c>
      <c r="H73" s="30"/>
    </row>
    <row r="74" spans="1:16" ht="18.75" customHeight="1" x14ac:dyDescent="0.2">
      <c r="A74" s="133"/>
      <c r="B74" s="135"/>
      <c r="C74" s="96" t="s">
        <v>283</v>
      </c>
      <c r="D74" s="86" t="s">
        <v>39</v>
      </c>
      <c r="E74" s="84" t="s">
        <v>267</v>
      </c>
      <c r="F74" s="83" t="s">
        <v>260</v>
      </c>
      <c r="H74" s="30"/>
    </row>
    <row r="75" spans="1:16" ht="18.75" customHeight="1" x14ac:dyDescent="0.2">
      <c r="A75" s="133"/>
      <c r="B75" s="135"/>
      <c r="C75" s="96" t="s">
        <v>284</v>
      </c>
      <c r="D75" s="86" t="s">
        <v>39</v>
      </c>
      <c r="E75" s="84" t="s">
        <v>268</v>
      </c>
      <c r="F75" s="83" t="s">
        <v>260</v>
      </c>
      <c r="H75" s="30"/>
    </row>
    <row r="76" spans="1:16" ht="18.75" customHeight="1" thickBot="1" x14ac:dyDescent="0.25">
      <c r="A76" s="134"/>
      <c r="B76" s="136"/>
      <c r="C76" s="97" t="s">
        <v>285</v>
      </c>
      <c r="D76" s="87" t="s">
        <v>39</v>
      </c>
      <c r="E76" s="85" t="s">
        <v>269</v>
      </c>
      <c r="F76" s="38"/>
      <c r="H76" s="30"/>
    </row>
    <row r="77" spans="1:16" ht="18.75" customHeight="1" x14ac:dyDescent="0.2">
      <c r="B77" s="130" t="s">
        <v>183</v>
      </c>
      <c r="C77" s="105" t="s">
        <v>297</v>
      </c>
      <c r="D77" s="56" t="s">
        <v>182</v>
      </c>
      <c r="E77" s="68" t="s">
        <v>181</v>
      </c>
      <c r="F77" s="69" t="s">
        <v>208</v>
      </c>
      <c r="I77" s="74"/>
      <c r="J77" s="74"/>
      <c r="K77" s="74"/>
      <c r="L77" s="74"/>
      <c r="M77" s="74"/>
      <c r="N77" s="101"/>
    </row>
    <row r="78" spans="1:16" ht="18.75" customHeight="1" x14ac:dyDescent="0.2">
      <c r="B78" s="131"/>
      <c r="C78" s="106"/>
      <c r="D78" s="44" t="s">
        <v>39</v>
      </c>
      <c r="E78" s="22" t="s">
        <v>234</v>
      </c>
      <c r="F78" s="39" t="s">
        <v>235</v>
      </c>
      <c r="I78" s="74"/>
      <c r="J78" s="74"/>
      <c r="K78" s="74"/>
      <c r="L78" s="74"/>
      <c r="M78" s="74"/>
      <c r="N78" s="102"/>
    </row>
    <row r="79" spans="1:16" ht="18.75" customHeight="1" x14ac:dyDescent="0.2">
      <c r="B79" s="131"/>
      <c r="C79" s="106"/>
      <c r="D79" s="44" t="s">
        <v>39</v>
      </c>
      <c r="E79" s="45" t="s">
        <v>184</v>
      </c>
      <c r="F79" s="39" t="s">
        <v>186</v>
      </c>
      <c r="I79" s="74"/>
      <c r="J79" s="74"/>
      <c r="K79" s="74"/>
      <c r="L79" s="74"/>
      <c r="M79" s="74"/>
      <c r="N79" s="102"/>
    </row>
    <row r="80" spans="1:16" ht="18.75" customHeight="1" x14ac:dyDescent="0.2">
      <c r="B80" s="131"/>
      <c r="C80" s="106"/>
      <c r="D80" s="44" t="s">
        <v>39</v>
      </c>
      <c r="E80" s="45" t="s">
        <v>304</v>
      </c>
      <c r="F80" s="39" t="s">
        <v>185</v>
      </c>
      <c r="I80" s="74"/>
      <c r="J80" s="74"/>
      <c r="K80" s="74"/>
      <c r="L80" s="74"/>
      <c r="M80" s="74"/>
      <c r="N80" s="102"/>
    </row>
    <row r="81" spans="2:14" ht="18.75" customHeight="1" x14ac:dyDescent="0.2">
      <c r="B81" s="131"/>
      <c r="C81" s="106"/>
      <c r="D81" s="44" t="s">
        <v>39</v>
      </c>
      <c r="E81" s="45" t="s">
        <v>171</v>
      </c>
      <c r="F81" s="39" t="s">
        <v>172</v>
      </c>
      <c r="I81" s="74"/>
      <c r="J81" s="74"/>
      <c r="K81" s="74"/>
      <c r="L81" s="74"/>
      <c r="M81" s="74"/>
      <c r="N81" s="102"/>
    </row>
    <row r="82" spans="2:14" ht="18.75" customHeight="1" x14ac:dyDescent="0.2">
      <c r="B82" s="131"/>
      <c r="C82" s="106"/>
      <c r="D82" s="19" t="s">
        <v>39</v>
      </c>
      <c r="E82" s="28" t="s">
        <v>173</v>
      </c>
      <c r="F82" s="39" t="s">
        <v>174</v>
      </c>
      <c r="I82" s="74"/>
      <c r="J82" s="74"/>
      <c r="K82" s="74"/>
      <c r="L82" s="74"/>
      <c r="M82" s="74"/>
      <c r="N82" s="102"/>
    </row>
    <row r="83" spans="2:14" ht="18.75" customHeight="1" x14ac:dyDescent="0.2">
      <c r="B83" s="131"/>
      <c r="C83" s="106"/>
      <c r="D83" s="19" t="s">
        <v>39</v>
      </c>
      <c r="E83" s="28" t="s">
        <v>175</v>
      </c>
      <c r="F83" s="39" t="s">
        <v>176</v>
      </c>
      <c r="I83" s="74"/>
      <c r="J83" s="74"/>
      <c r="K83" s="74"/>
      <c r="L83" s="74"/>
      <c r="M83" s="74"/>
      <c r="N83" s="102"/>
    </row>
    <row r="84" spans="2:14" ht="18.75" customHeight="1" x14ac:dyDescent="0.2">
      <c r="B84" s="131"/>
      <c r="C84" s="106"/>
      <c r="D84" s="19" t="s">
        <v>1</v>
      </c>
      <c r="E84" s="28" t="s">
        <v>177</v>
      </c>
      <c r="F84" s="39" t="s">
        <v>178</v>
      </c>
      <c r="I84" s="74"/>
      <c r="J84" s="74"/>
      <c r="K84" s="74"/>
      <c r="L84" s="74"/>
      <c r="M84" s="74"/>
      <c r="N84" s="102"/>
    </row>
    <row r="85" spans="2:14" ht="18.75" customHeight="1" x14ac:dyDescent="0.2">
      <c r="B85" s="131"/>
      <c r="C85" s="106"/>
      <c r="D85" s="19" t="s">
        <v>1</v>
      </c>
      <c r="E85" s="28" t="s">
        <v>177</v>
      </c>
      <c r="F85" s="39" t="s">
        <v>179</v>
      </c>
    </row>
    <row r="86" spans="2:14" ht="18.75" customHeight="1" thickBot="1" x14ac:dyDescent="0.25">
      <c r="B86" s="131"/>
      <c r="C86" s="125"/>
      <c r="D86" s="41" t="s">
        <v>39</v>
      </c>
      <c r="E86" s="42" t="s">
        <v>59</v>
      </c>
      <c r="F86" s="43" t="s">
        <v>180</v>
      </c>
    </row>
    <row r="87" spans="2:14" ht="18.75" customHeight="1" x14ac:dyDescent="0.2">
      <c r="B87" s="117" t="s">
        <v>233</v>
      </c>
      <c r="C87" s="70"/>
      <c r="D87" s="103" t="s">
        <v>39</v>
      </c>
      <c r="E87" s="57" t="s">
        <v>302</v>
      </c>
      <c r="F87" s="58"/>
    </row>
    <row r="88" spans="2:14" ht="18.75" customHeight="1" x14ac:dyDescent="0.2">
      <c r="B88" s="118"/>
      <c r="C88" s="56"/>
      <c r="D88" s="104"/>
      <c r="E88" s="100" t="s">
        <v>303</v>
      </c>
      <c r="F88" s="99"/>
    </row>
    <row r="89" spans="2:14" ht="18.75" customHeight="1" x14ac:dyDescent="0.2">
      <c r="B89" s="119"/>
      <c r="C89" s="19"/>
      <c r="D89" s="19" t="s">
        <v>39</v>
      </c>
      <c r="E89" s="40" t="s">
        <v>210</v>
      </c>
      <c r="F89" s="59"/>
    </row>
    <row r="90" spans="2:14" ht="18.75" customHeight="1" x14ac:dyDescent="0.2">
      <c r="B90" s="119"/>
      <c r="C90" s="19"/>
      <c r="D90" s="19" t="s">
        <v>39</v>
      </c>
      <c r="E90" s="40" t="s">
        <v>211</v>
      </c>
      <c r="F90" s="59"/>
    </row>
    <row r="91" spans="2:14" ht="18.75" customHeight="1" x14ac:dyDescent="0.2">
      <c r="B91" s="119"/>
      <c r="C91" s="19"/>
      <c r="D91" s="19" t="s">
        <v>39</v>
      </c>
      <c r="E91" s="40" t="s">
        <v>212</v>
      </c>
      <c r="F91" s="59"/>
    </row>
    <row r="92" spans="2:14" ht="18.75" customHeight="1" thickBot="1" x14ac:dyDescent="0.25">
      <c r="B92" s="120"/>
      <c r="C92" s="20"/>
      <c r="D92" s="46" t="s">
        <v>39</v>
      </c>
      <c r="E92" s="47" t="s">
        <v>213</v>
      </c>
      <c r="F92" s="60"/>
    </row>
    <row r="93" spans="2:14" ht="18.75" customHeight="1" x14ac:dyDescent="0.2">
      <c r="B93" s="121" t="s">
        <v>214</v>
      </c>
      <c r="C93" s="17"/>
      <c r="D93" s="105" t="s">
        <v>39</v>
      </c>
      <c r="E93" s="18" t="s">
        <v>219</v>
      </c>
      <c r="F93" s="61" t="s">
        <v>215</v>
      </c>
    </row>
    <row r="94" spans="2:14" ht="18.75" customHeight="1" x14ac:dyDescent="0.2">
      <c r="B94" s="122"/>
      <c r="C94" s="19"/>
      <c r="D94" s="106"/>
      <c r="E94" s="40" t="s">
        <v>220</v>
      </c>
      <c r="F94" s="62" t="s">
        <v>216</v>
      </c>
    </row>
    <row r="95" spans="2:14" ht="18.75" customHeight="1" x14ac:dyDescent="0.2">
      <c r="B95" s="122"/>
      <c r="C95" s="19"/>
      <c r="D95" s="106"/>
      <c r="E95" s="40" t="s">
        <v>221</v>
      </c>
      <c r="F95" s="62" t="s">
        <v>217</v>
      </c>
    </row>
    <row r="96" spans="2:14" ht="18.75" customHeight="1" thickBot="1" x14ac:dyDescent="0.25">
      <c r="B96" s="123"/>
      <c r="C96" s="20"/>
      <c r="D96" s="107"/>
      <c r="E96" s="21" t="s">
        <v>222</v>
      </c>
      <c r="F96" s="63" t="s">
        <v>218</v>
      </c>
    </row>
    <row r="97" spans="1:15" ht="18.75" customHeight="1" x14ac:dyDescent="0.2">
      <c r="B97" s="121" t="s">
        <v>251</v>
      </c>
      <c r="C97" s="17"/>
      <c r="D97" s="17" t="s">
        <v>224</v>
      </c>
      <c r="E97" s="18" t="s">
        <v>223</v>
      </c>
      <c r="F97" s="64"/>
    </row>
    <row r="98" spans="1:15" ht="18.75" customHeight="1" thickBot="1" x14ac:dyDescent="0.25">
      <c r="B98" s="124"/>
      <c r="C98" s="65"/>
      <c r="D98" s="65" t="s">
        <v>225</v>
      </c>
      <c r="E98" s="66" t="s">
        <v>212</v>
      </c>
      <c r="F98" s="67"/>
    </row>
    <row r="99" spans="1:15" ht="18.75" customHeight="1" x14ac:dyDescent="0.2">
      <c r="B99" s="114" t="s">
        <v>232</v>
      </c>
      <c r="C99" s="70" t="s">
        <v>0</v>
      </c>
      <c r="D99" s="70" t="s">
        <v>39</v>
      </c>
      <c r="E99" s="71" t="s">
        <v>59</v>
      </c>
      <c r="F99" s="58" t="s">
        <v>229</v>
      </c>
      <c r="I99" s="30"/>
      <c r="J99" s="30"/>
      <c r="K99" s="30"/>
      <c r="L99" s="30"/>
      <c r="M99" s="30"/>
      <c r="N99" s="30"/>
      <c r="O99" s="30"/>
    </row>
    <row r="100" spans="1:15" ht="18.75" customHeight="1" x14ac:dyDescent="0.2">
      <c r="B100" s="115"/>
      <c r="C100" s="19" t="s">
        <v>5</v>
      </c>
      <c r="D100" s="19" t="s">
        <v>39</v>
      </c>
      <c r="E100" s="28" t="s">
        <v>236</v>
      </c>
      <c r="F100" s="59" t="s">
        <v>230</v>
      </c>
      <c r="I100" s="30"/>
      <c r="J100" s="30"/>
      <c r="K100" s="30"/>
      <c r="L100" s="30"/>
      <c r="M100" s="30"/>
      <c r="N100" s="30"/>
      <c r="O100" s="30"/>
    </row>
    <row r="101" spans="1:15" ht="18.75" customHeight="1" x14ac:dyDescent="0.2">
      <c r="B101" s="115"/>
      <c r="C101" s="19" t="s">
        <v>9</v>
      </c>
      <c r="D101" s="19" t="s">
        <v>1</v>
      </c>
      <c r="E101" s="28" t="s">
        <v>226</v>
      </c>
      <c r="F101" s="59" t="s">
        <v>229</v>
      </c>
      <c r="I101" s="30"/>
      <c r="J101" s="30"/>
      <c r="K101" s="30"/>
      <c r="L101" s="30"/>
      <c r="M101" s="30"/>
      <c r="N101" s="30"/>
      <c r="O101" s="30"/>
    </row>
    <row r="102" spans="1:15" ht="18.75" customHeight="1" x14ac:dyDescent="0.2">
      <c r="B102" s="115"/>
      <c r="C102" s="19" t="s">
        <v>11</v>
      </c>
      <c r="D102" s="19" t="s">
        <v>1</v>
      </c>
      <c r="E102" s="28" t="s">
        <v>227</v>
      </c>
      <c r="F102" s="59" t="s">
        <v>229</v>
      </c>
      <c r="I102" s="30"/>
      <c r="J102" s="30"/>
      <c r="K102" s="30"/>
      <c r="L102" s="30"/>
      <c r="M102" s="30"/>
      <c r="N102" s="30"/>
      <c r="O102" s="30"/>
    </row>
    <row r="103" spans="1:15" ht="18.75" customHeight="1" x14ac:dyDescent="0.2">
      <c r="B103" s="115"/>
      <c r="C103" s="52" t="s">
        <v>13</v>
      </c>
      <c r="D103" s="52" t="s">
        <v>39</v>
      </c>
      <c r="E103" s="53" t="s">
        <v>212</v>
      </c>
      <c r="F103" s="59" t="s">
        <v>231</v>
      </c>
      <c r="I103" s="30"/>
      <c r="J103" s="30"/>
      <c r="K103" s="30"/>
      <c r="L103" s="30"/>
      <c r="M103" s="30"/>
      <c r="N103" s="30"/>
      <c r="O103" s="30"/>
    </row>
    <row r="104" spans="1:15" ht="18.75" customHeight="1" x14ac:dyDescent="0.2">
      <c r="B104" s="115"/>
      <c r="C104" s="52" t="s">
        <v>17</v>
      </c>
      <c r="D104" s="52" t="s">
        <v>39</v>
      </c>
      <c r="E104" s="53" t="s">
        <v>228</v>
      </c>
      <c r="F104" s="59" t="s">
        <v>313</v>
      </c>
      <c r="I104" s="30"/>
      <c r="J104" s="30"/>
      <c r="K104" s="30"/>
      <c r="L104" s="30"/>
      <c r="M104" s="30"/>
      <c r="N104" s="30"/>
      <c r="O104" s="30"/>
    </row>
    <row r="105" spans="1:15" ht="18.75" customHeight="1" x14ac:dyDescent="0.2">
      <c r="B105" s="115"/>
      <c r="C105" s="52" t="s">
        <v>21</v>
      </c>
      <c r="D105" s="52" t="s">
        <v>39</v>
      </c>
      <c r="E105" s="53" t="s">
        <v>237</v>
      </c>
      <c r="F105" s="59" t="s">
        <v>314</v>
      </c>
      <c r="I105" s="30"/>
      <c r="J105" s="30"/>
      <c r="K105" s="30"/>
      <c r="L105" s="30"/>
      <c r="M105" s="30"/>
      <c r="N105" s="30"/>
      <c r="O105" s="30"/>
    </row>
    <row r="106" spans="1:15" ht="18.75" customHeight="1" x14ac:dyDescent="0.2">
      <c r="B106" s="115"/>
      <c r="C106" s="52" t="s">
        <v>25</v>
      </c>
      <c r="D106" s="52" t="s">
        <v>39</v>
      </c>
      <c r="E106" s="53" t="s">
        <v>238</v>
      </c>
      <c r="F106" s="59" t="s">
        <v>315</v>
      </c>
      <c r="I106" s="30"/>
      <c r="J106" s="30"/>
      <c r="K106" s="30"/>
      <c r="L106" s="30"/>
      <c r="M106" s="30"/>
      <c r="N106" s="30"/>
      <c r="O106" s="30"/>
    </row>
    <row r="107" spans="1:15" ht="18.75" customHeight="1" x14ac:dyDescent="0.2">
      <c r="B107" s="115"/>
      <c r="C107" s="52" t="s">
        <v>29</v>
      </c>
      <c r="D107" s="52" t="s">
        <v>39</v>
      </c>
      <c r="E107" s="53" t="s">
        <v>239</v>
      </c>
      <c r="F107" s="59" t="s">
        <v>310</v>
      </c>
      <c r="I107" s="30"/>
      <c r="J107" s="30"/>
      <c r="K107" s="30"/>
      <c r="L107" s="30"/>
      <c r="M107" s="30"/>
      <c r="N107" s="30"/>
      <c r="O107" s="30"/>
    </row>
    <row r="108" spans="1:15" ht="18.75" customHeight="1" x14ac:dyDescent="0.2">
      <c r="B108" s="115"/>
      <c r="C108" s="52" t="s">
        <v>105</v>
      </c>
      <c r="D108" s="52" t="s">
        <v>39</v>
      </c>
      <c r="E108" s="53" t="s">
        <v>240</v>
      </c>
      <c r="F108" s="59" t="s">
        <v>311</v>
      </c>
      <c r="I108" s="30"/>
      <c r="J108" s="30"/>
      <c r="K108" s="30"/>
      <c r="L108" s="30"/>
      <c r="M108" s="30"/>
      <c r="N108" s="30"/>
      <c r="O108" s="30"/>
    </row>
    <row r="109" spans="1:15" ht="18.75" customHeight="1" thickBot="1" x14ac:dyDescent="0.25">
      <c r="B109" s="116"/>
      <c r="C109" s="72" t="s">
        <v>31</v>
      </c>
      <c r="D109" s="72" t="s">
        <v>305</v>
      </c>
      <c r="E109" s="73" t="s">
        <v>241</v>
      </c>
      <c r="F109" s="67" t="s">
        <v>312</v>
      </c>
      <c r="I109" s="30"/>
      <c r="J109" s="30"/>
      <c r="K109" s="30"/>
      <c r="L109" s="30"/>
      <c r="M109" s="30"/>
      <c r="N109" s="30"/>
      <c r="O109" s="30"/>
    </row>
    <row r="110" spans="1:15" ht="18.75" customHeight="1" x14ac:dyDescent="0.2">
      <c r="A110" s="108" t="s">
        <v>250</v>
      </c>
      <c r="B110" s="109"/>
      <c r="C110" s="56" t="s">
        <v>0</v>
      </c>
      <c r="D110" s="56" t="s">
        <v>39</v>
      </c>
      <c r="E110" s="68" t="s">
        <v>244</v>
      </c>
      <c r="F110" s="69" t="s">
        <v>247</v>
      </c>
      <c r="I110" s="30"/>
      <c r="J110" s="30"/>
    </row>
    <row r="111" spans="1:15" ht="18.75" customHeight="1" x14ac:dyDescent="0.2">
      <c r="A111" s="110"/>
      <c r="B111" s="111"/>
      <c r="C111" s="19" t="s">
        <v>5</v>
      </c>
      <c r="D111" s="19" t="s">
        <v>39</v>
      </c>
      <c r="E111" s="40" t="s">
        <v>245</v>
      </c>
      <c r="F111" s="39" t="s">
        <v>248</v>
      </c>
    </row>
    <row r="112" spans="1:15" ht="18.75" customHeight="1" thickBot="1" x14ac:dyDescent="0.25">
      <c r="A112" s="112"/>
      <c r="B112" s="113"/>
      <c r="C112" s="20" t="s">
        <v>9</v>
      </c>
      <c r="D112" s="20" t="s">
        <v>130</v>
      </c>
      <c r="E112" s="21" t="s">
        <v>246</v>
      </c>
      <c r="F112" s="55" t="s">
        <v>249</v>
      </c>
    </row>
  </sheetData>
  <mergeCells count="14">
    <mergeCell ref="C77:C86"/>
    <mergeCell ref="A3:A21"/>
    <mergeCell ref="B23:B29"/>
    <mergeCell ref="B77:B86"/>
    <mergeCell ref="A22:A76"/>
    <mergeCell ref="B60:B76"/>
    <mergeCell ref="B30:B59"/>
    <mergeCell ref="D87:D88"/>
    <mergeCell ref="D93:D96"/>
    <mergeCell ref="A110:B112"/>
    <mergeCell ref="B99:B109"/>
    <mergeCell ref="B87:B92"/>
    <mergeCell ref="B93:B96"/>
    <mergeCell ref="B97:B98"/>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PE结构数据查询表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maoping</dc:creator>
  <cp:lastModifiedBy>徐 辉</cp:lastModifiedBy>
  <dcterms:created xsi:type="dcterms:W3CDTF">2022-11-23T02:53:02Z</dcterms:created>
  <dcterms:modified xsi:type="dcterms:W3CDTF">2023-01-05T08:47:20Z</dcterms:modified>
</cp:coreProperties>
</file>