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6kmwxn-my.sharepoint.com/personal/kanggle_lkg1116_onmicrosoft_com/Documents/XMU/likangguo/2024/06 pertussis/WC_global/Data/"/>
    </mc:Choice>
  </mc:AlternateContent>
  <xr:revisionPtr revIDLastSave="474" documentId="13_ncr:1_{C46EE4FA-0A9A-4805-AEAC-250B1BF7A9E4}" xr6:coauthVersionLast="47" xr6:coauthVersionMax="47" xr10:uidLastSave="{F672A9AA-1A52-4E84-9997-4BE2447AE7B5}"/>
  <bookViews>
    <workbookView xWindow="28680" yWindow="-120" windowWidth="29040" windowHeight="15840" activeTab="3" xr2:uid="{00000000-000D-0000-FFFF-FFFF00000000}"/>
  </bookViews>
  <sheets>
    <sheet name="AU" sheetId="1" r:id="rId1"/>
    <sheet name="CN" sheetId="4" r:id="rId2"/>
    <sheet name="GB" sheetId="2" r:id="rId3"/>
    <sheet name="US" sheetId="3" r:id="rId4"/>
    <sheet name="CA" sheetId="7" r:id="rId5"/>
    <sheet name="SE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31" i="2"/>
</calcChain>
</file>

<file path=xl/sharedStrings.xml><?xml version="1.0" encoding="utf-8"?>
<sst xmlns="http://schemas.openxmlformats.org/spreadsheetml/2006/main" count="89" uniqueCount="75">
  <si>
    <t>Age Group</t>
  </si>
  <si>
    <t>00-04</t>
  </si>
  <si>
    <t>05-09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</si>
  <si>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</si>
  <si>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</si>
  <si>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</si>
  <si>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</si>
  <si>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</si>
  <si>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</si>
  <si>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</si>
  <si>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</si>
  <si>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</si>
  <si>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</si>
  <si>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</si>
  <si>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</si>
  <si>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</si>
  <si>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</si>
  <si>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</si>
  <si>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</si>
  <si>
    <t>No information provided</t>
  </si>
  <si>
    <t>05-09</t>
    <phoneticPr fontId="1" type="noConversion"/>
  </si>
  <si>
    <t>10-14</t>
    <phoneticPr fontId="1" type="noConversion"/>
  </si>
  <si>
    <t>15+</t>
    <phoneticPr fontId="1" type="noConversion"/>
  </si>
  <si>
    <t>Age Group</t>
    <phoneticPr fontId="3" type="noConversion"/>
  </si>
  <si>
    <t>01-04</t>
    <phoneticPr fontId="3" type="noConversion"/>
  </si>
  <si>
    <t>05-14</t>
    <phoneticPr fontId="3" type="noConversion"/>
  </si>
  <si>
    <t>15-24</t>
    <phoneticPr fontId="3" type="noConversion"/>
  </si>
  <si>
    <t>25-39</t>
    <phoneticPr fontId="3" type="noConversion"/>
  </si>
  <si>
    <t>40-64</t>
    <phoneticPr fontId="3" type="noConversion"/>
  </si>
  <si>
    <t>65+</t>
    <phoneticPr fontId="3" type="noConversion"/>
  </si>
  <si>
    <t>Age</t>
  </si>
  <si>
    <t>80+</t>
  </si>
  <si>
    <t>20-29</t>
  </si>
  <si>
    <t>30-39</t>
  </si>
  <si>
    <t>40-49</t>
  </si>
  <si>
    <t>50-59</t>
  </si>
  <si>
    <t>60-69</t>
  </si>
  <si>
    <t>70-79</t>
  </si>
  <si>
    <t>01-04</t>
    <phoneticPr fontId="1" type="noConversion"/>
  </si>
  <si>
    <t>Age</t>
    <phoneticPr fontId="1" type="noConversion"/>
  </si>
  <si>
    <t>No information provided</t>
    <phoneticPr fontId="1" type="noConversion"/>
  </si>
  <si>
    <t>Year</t>
  </si>
  <si>
    <t>40-59</t>
  </si>
  <si>
    <t>60 +</t>
  </si>
  <si>
    <t>85+</t>
    <phoneticPr fontId="1" type="noConversion"/>
  </si>
  <si>
    <t>0-0</t>
    <phoneticPr fontId="1" type="noConversion"/>
  </si>
  <si>
    <t>1-1</t>
    <phoneticPr fontId="1" type="noConversion"/>
  </si>
  <si>
    <t>2-2</t>
    <phoneticPr fontId="1" type="noConversion"/>
  </si>
  <si>
    <t>3-3</t>
    <phoneticPr fontId="1" type="noConversion"/>
  </si>
  <si>
    <t>4-4</t>
    <phoneticPr fontId="1" type="noConversion"/>
  </si>
  <si>
    <t>5-5</t>
    <phoneticPr fontId="1" type="noConversion"/>
  </si>
  <si>
    <t>6-6</t>
    <phoneticPr fontId="1" type="noConversion"/>
  </si>
  <si>
    <t>7-7</t>
    <phoneticPr fontId="1" type="noConversion"/>
  </si>
  <si>
    <t>8-8</t>
    <phoneticPr fontId="1" type="noConversion"/>
  </si>
  <si>
    <t>9-9</t>
    <phoneticPr fontId="1" type="noConversion"/>
  </si>
  <si>
    <t>15-19</t>
    <phoneticPr fontId="1" type="noConversion"/>
  </si>
  <si>
    <t>20-24</t>
    <phoneticPr fontId="1" type="noConversion"/>
  </si>
  <si>
    <t>25-29</t>
    <phoneticPr fontId="1" type="noConversion"/>
  </si>
  <si>
    <t>30-34</t>
    <phoneticPr fontId="1" type="noConversion"/>
  </si>
  <si>
    <t>35-39</t>
    <phoneticPr fontId="1" type="noConversion"/>
  </si>
  <si>
    <t>40-44</t>
    <phoneticPr fontId="1" type="noConversion"/>
  </si>
  <si>
    <t>45-49</t>
    <phoneticPr fontId="1" type="noConversion"/>
  </si>
  <si>
    <t>50-54</t>
    <phoneticPr fontId="1" type="noConversion"/>
  </si>
  <si>
    <t>55-59</t>
    <phoneticPr fontId="1" type="noConversion"/>
  </si>
  <si>
    <t>60-64</t>
    <phoneticPr fontId="1" type="noConversion"/>
  </si>
  <si>
    <t>65-69</t>
    <phoneticPr fontId="1" type="noConversion"/>
  </si>
  <si>
    <t>70-74</t>
    <phoneticPr fontId="1" type="noConversion"/>
  </si>
  <si>
    <t>75-79</t>
    <phoneticPr fontId="1" type="noConversion"/>
  </si>
  <si>
    <t>80-84</t>
    <phoneticPr fontId="1" type="noConversion"/>
  </si>
  <si>
    <t>00-00</t>
    <phoneticPr fontId="1" type="noConversion"/>
  </si>
  <si>
    <t>00-00</t>
    <phoneticPr fontId="3" type="noConversion"/>
  </si>
  <si>
    <t>01-06</t>
    <phoneticPr fontId="1" type="noConversion"/>
  </si>
  <si>
    <t>07-10</t>
    <phoneticPr fontId="1" type="noConversion"/>
  </si>
  <si>
    <t>11-19</t>
    <phoneticPr fontId="1" type="noConversion"/>
  </si>
  <si>
    <t>20+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</si>
</sst>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 x14ac:knownFonts="1">
    <font>
      <sz val="11"/>
      <name val="等线"/>
    </font>
    <font>
      <sz val="9"/>
      <name val="宋体"/>
      <family val="3"/>
      <charset val="134"/>
    </font>
    <font>
      <sz val="11"/>
      <name val="等线"/>
      <family val="3"/>
      <charset val="134"/>
    </font>
    <font>
      <sz val="9"/>
      <name val="等线"/>
      <family val="3"/>
      <charset val="134"/>
      <scheme val="minor"/>
    </font>
    <font>
      <sz val="10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vertical="top"/>
    </xf>
    <xf numFmtId="1" fontId="0" fillId="0" borderId="1" xfId="0" applyNumberFormat="1" applyBorder="1" applyAlignment="1"/>
    <xf numFmtId="3" fontId="0" fillId="0" borderId="0" xfId="0" applyNumberFormat="1">
      <alignment vertical="center"/>
    </xf>
    <xf numFmtId="0" fontId="2" fillId="0" borderId="0" xfId="0" applyFont="1">
      <alignment vertical="center"/>
    </xf>
    <xf numFmtId="49" fontId="2" fillId="0" borderId="0" xfId="0" applyNumberFormat="1" applyFont="1">
      <alignment vertical="center"/>
    </xf>
    <xf numFmtId="0" fontId="0" fillId="0" borderId="0" xfId="0" applyAlignment="1"/>
    <xf numFmtId="49" fontId="0" fillId="0" borderId="0" xfId="0" applyNumberFormat="1" applyAlignment="1"/>
    <xf numFmtId="176" fontId="4" fillId="0" borderId="0" xfId="0" applyNumberFormat="1" applyFont="1" applyAlignment="1"/>
    <xf numFmtId="176" fontId="0" fillId="0" borderId="0" xfId="0" applyNumberFormat="1" applyAlignment="1"/>
    <xf numFmtId="0" fontId="2" fillId="0" borderId="0" xfId="0" applyFont="1" applyAlignment="1">
      <alignment vertical="top"/>
    </xf>
    <xf numFmtId="0" fontId="2" fillId="0" borderId="0" xfId="0" applyFont="1" applyAlignment="1"/>
    <xf numFmtId="49" fontId="0" fillId="0" borderId="0" xfId="0" applyNumberFormat="1">
      <alignment vertical="center"/>
    </xf>
    <xf numFmtId="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4"/>
  <sheetViews>
    <sheetView workbookViewId="0">
      <selection activeCell="D24" sqref="D24"/>
    </sheetView>
  </sheetViews>
  <sheetFormatPr defaultRowHeight="14.25" x14ac:dyDescent="0.2"/>
  <cols>
    <col min="1" max="1" width="24.875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 s="2">
        <v>2023</v>
      </c>
      <c r="B2">
        <v>239</v>
      </c>
      <c r="C2">
        <v>365</v>
      </c>
      <c r="D2">
        <v>733</v>
      </c>
      <c r="E2">
        <v>240</v>
      </c>
      <c r="F2">
        <v>100</v>
      </c>
      <c r="G2">
        <v>58</v>
      </c>
      <c r="H2">
        <v>67</v>
      </c>
      <c r="I2">
        <v>73</v>
      </c>
      <c r="J2">
        <v>85</v>
      </c>
      <c r="K2">
        <v>90</v>
      </c>
      <c r="L2">
        <v>109</v>
      </c>
      <c r="M2">
        <v>58</v>
      </c>
      <c r="N2">
        <v>57</v>
      </c>
      <c r="O2">
        <v>50</v>
      </c>
      <c r="P2">
        <v>37</v>
      </c>
      <c r="Q2">
        <v>50</v>
      </c>
      <c r="R2">
        <v>17</v>
      </c>
      <c r="S2">
        <v>13</v>
      </c>
      <c r="T2">
        <v>1</v>
      </c>
    </row>
    <row r="3" spans="1:20" x14ac:dyDescent="0.2">
      <c r="A3" s="2">
        <v>2022</v>
      </c>
      <c r="B3">
        <v>45</v>
      </c>
      <c r="C3">
        <v>22</v>
      </c>
      <c r="D3">
        <v>31</v>
      </c>
      <c r="E3">
        <v>19</v>
      </c>
      <c r="F3">
        <v>28</v>
      </c>
      <c r="G3">
        <v>27</v>
      </c>
      <c r="H3">
        <v>23</v>
      </c>
      <c r="I3">
        <v>34</v>
      </c>
      <c r="J3">
        <v>35</v>
      </c>
      <c r="K3">
        <v>32</v>
      </c>
      <c r="L3">
        <v>30</v>
      </c>
      <c r="M3">
        <v>26</v>
      </c>
      <c r="N3">
        <v>25</v>
      </c>
      <c r="O3">
        <v>28</v>
      </c>
      <c r="P3">
        <v>32</v>
      </c>
      <c r="Q3">
        <v>17</v>
      </c>
      <c r="R3">
        <v>16</v>
      </c>
      <c r="S3">
        <v>13</v>
      </c>
      <c r="T3">
        <v>0</v>
      </c>
    </row>
    <row r="4" spans="1:20" x14ac:dyDescent="0.2">
      <c r="A4" s="2">
        <v>2021</v>
      </c>
      <c r="B4">
        <v>45</v>
      </c>
      <c r="C4">
        <v>22</v>
      </c>
      <c r="D4">
        <v>34</v>
      </c>
      <c r="E4">
        <v>20</v>
      </c>
      <c r="F4">
        <v>34</v>
      </c>
      <c r="G4">
        <v>36</v>
      </c>
      <c r="H4">
        <v>50</v>
      </c>
      <c r="I4">
        <v>46</v>
      </c>
      <c r="J4">
        <v>40</v>
      </c>
      <c r="K4">
        <v>23</v>
      </c>
      <c r="L4">
        <v>44</v>
      </c>
      <c r="M4">
        <v>33</v>
      </c>
      <c r="N4">
        <v>30</v>
      </c>
      <c r="O4">
        <v>36</v>
      </c>
      <c r="P4">
        <v>23</v>
      </c>
      <c r="Q4">
        <v>20</v>
      </c>
      <c r="R4">
        <v>8</v>
      </c>
      <c r="S4">
        <v>6</v>
      </c>
      <c r="T4">
        <v>0</v>
      </c>
    </row>
    <row r="5" spans="1:20" x14ac:dyDescent="0.2">
      <c r="A5" s="2">
        <v>2020</v>
      </c>
      <c r="B5">
        <v>377</v>
      </c>
      <c r="C5">
        <v>512</v>
      </c>
      <c r="D5">
        <v>485</v>
      </c>
      <c r="E5">
        <v>236</v>
      </c>
      <c r="F5">
        <v>178</v>
      </c>
      <c r="G5">
        <v>147</v>
      </c>
      <c r="H5">
        <v>175</v>
      </c>
      <c r="I5">
        <v>169</v>
      </c>
      <c r="J5">
        <v>189</v>
      </c>
      <c r="K5">
        <v>237</v>
      </c>
      <c r="L5">
        <v>172</v>
      </c>
      <c r="M5">
        <v>146</v>
      </c>
      <c r="N5">
        <v>118</v>
      </c>
      <c r="O5">
        <v>94</v>
      </c>
      <c r="P5">
        <v>77</v>
      </c>
      <c r="Q5">
        <v>72</v>
      </c>
      <c r="R5">
        <v>37</v>
      </c>
      <c r="S5">
        <v>36</v>
      </c>
      <c r="T5">
        <v>0</v>
      </c>
    </row>
    <row r="6" spans="1:20" x14ac:dyDescent="0.2">
      <c r="A6" s="2">
        <v>2019</v>
      </c>
      <c r="B6" s="3">
        <v>1342</v>
      </c>
      <c r="C6" s="3">
        <v>2624</v>
      </c>
      <c r="D6" s="3">
        <v>2350</v>
      </c>
      <c r="E6">
        <v>778</v>
      </c>
      <c r="F6">
        <v>424</v>
      </c>
      <c r="G6">
        <v>380</v>
      </c>
      <c r="H6">
        <v>465</v>
      </c>
      <c r="I6">
        <v>482</v>
      </c>
      <c r="J6">
        <v>528</v>
      </c>
      <c r="K6">
        <v>569</v>
      </c>
      <c r="L6">
        <v>482</v>
      </c>
      <c r="M6">
        <v>386</v>
      </c>
      <c r="N6">
        <v>331</v>
      </c>
      <c r="O6">
        <v>284</v>
      </c>
      <c r="P6">
        <v>248</v>
      </c>
      <c r="Q6">
        <v>190</v>
      </c>
      <c r="R6">
        <v>96</v>
      </c>
      <c r="S6">
        <v>65</v>
      </c>
      <c r="T6">
        <v>1</v>
      </c>
    </row>
    <row r="7" spans="1:20" x14ac:dyDescent="0.2">
      <c r="A7" s="2">
        <v>2018</v>
      </c>
      <c r="B7" s="3">
        <v>1514</v>
      </c>
      <c r="C7" s="3">
        <v>3080</v>
      </c>
      <c r="D7" s="3">
        <v>2193</v>
      </c>
      <c r="E7">
        <v>663</v>
      </c>
      <c r="F7">
        <v>386</v>
      </c>
      <c r="G7">
        <v>409</v>
      </c>
      <c r="H7">
        <v>426</v>
      </c>
      <c r="I7">
        <v>518</v>
      </c>
      <c r="J7">
        <v>592</v>
      </c>
      <c r="K7">
        <v>581</v>
      </c>
      <c r="L7">
        <v>492</v>
      </c>
      <c r="M7">
        <v>431</v>
      </c>
      <c r="N7">
        <v>378</v>
      </c>
      <c r="O7">
        <v>317</v>
      </c>
      <c r="P7">
        <v>273</v>
      </c>
      <c r="Q7">
        <v>166</v>
      </c>
      <c r="R7">
        <v>85</v>
      </c>
      <c r="S7">
        <v>77</v>
      </c>
      <c r="T7">
        <v>0</v>
      </c>
    </row>
    <row r="8" spans="1:20" x14ac:dyDescent="0.2">
      <c r="A8" s="2">
        <v>2017</v>
      </c>
      <c r="B8" s="3">
        <v>1748</v>
      </c>
      <c r="C8" s="3">
        <v>2275</v>
      </c>
      <c r="D8" s="3">
        <v>1740</v>
      </c>
      <c r="E8">
        <v>738</v>
      </c>
      <c r="F8">
        <v>377</v>
      </c>
      <c r="G8">
        <v>457</v>
      </c>
      <c r="H8">
        <v>528</v>
      </c>
      <c r="I8">
        <v>541</v>
      </c>
      <c r="J8">
        <v>636</v>
      </c>
      <c r="K8">
        <v>623</v>
      </c>
      <c r="L8">
        <v>499</v>
      </c>
      <c r="M8">
        <v>472</v>
      </c>
      <c r="N8">
        <v>408</v>
      </c>
      <c r="O8">
        <v>386</v>
      </c>
      <c r="P8">
        <v>340</v>
      </c>
      <c r="Q8">
        <v>229</v>
      </c>
      <c r="R8">
        <v>120</v>
      </c>
      <c r="S8">
        <v>117</v>
      </c>
      <c r="T8">
        <v>1</v>
      </c>
    </row>
    <row r="9" spans="1:20" x14ac:dyDescent="0.2">
      <c r="A9" s="2">
        <v>2016</v>
      </c>
      <c r="B9" s="3">
        <v>2909</v>
      </c>
      <c r="C9" s="3">
        <v>4052</v>
      </c>
      <c r="D9" s="3">
        <v>3535</v>
      </c>
      <c r="E9" s="3">
        <v>1078</v>
      </c>
      <c r="F9">
        <v>686</v>
      </c>
      <c r="G9">
        <v>701</v>
      </c>
      <c r="H9">
        <v>787</v>
      </c>
      <c r="I9">
        <v>878</v>
      </c>
      <c r="J9" s="3">
        <v>1043</v>
      </c>
      <c r="K9">
        <v>887</v>
      </c>
      <c r="L9">
        <v>723</v>
      </c>
      <c r="M9">
        <v>663</v>
      </c>
      <c r="N9">
        <v>583</v>
      </c>
      <c r="O9">
        <v>612</v>
      </c>
      <c r="P9">
        <v>436</v>
      </c>
      <c r="Q9">
        <v>277</v>
      </c>
      <c r="R9">
        <v>127</v>
      </c>
      <c r="S9">
        <v>138</v>
      </c>
      <c r="T9">
        <v>2</v>
      </c>
    </row>
    <row r="10" spans="1:20" x14ac:dyDescent="0.2">
      <c r="A10" s="2">
        <v>2015</v>
      </c>
      <c r="B10" s="3">
        <v>2894</v>
      </c>
      <c r="C10" s="3">
        <v>4464</v>
      </c>
      <c r="D10" s="3">
        <v>4293</v>
      </c>
      <c r="E10" s="3">
        <v>1108</v>
      </c>
      <c r="F10">
        <v>633</v>
      </c>
      <c r="G10">
        <v>656</v>
      </c>
      <c r="H10">
        <v>770</v>
      </c>
      <c r="I10">
        <v>920</v>
      </c>
      <c r="J10" s="3">
        <v>1222</v>
      </c>
      <c r="K10" s="3">
        <v>1140</v>
      </c>
      <c r="L10">
        <v>893</v>
      </c>
      <c r="M10">
        <v>782</v>
      </c>
      <c r="N10">
        <v>781</v>
      </c>
      <c r="O10">
        <v>749</v>
      </c>
      <c r="P10">
        <v>527</v>
      </c>
      <c r="Q10">
        <v>367</v>
      </c>
      <c r="R10">
        <v>203</v>
      </c>
      <c r="S10">
        <v>168</v>
      </c>
      <c r="T10">
        <v>0</v>
      </c>
    </row>
    <row r="11" spans="1:20" x14ac:dyDescent="0.2">
      <c r="A11" s="2">
        <v>2014</v>
      </c>
      <c r="B11" s="3">
        <v>1117</v>
      </c>
      <c r="C11" s="3">
        <v>1585</v>
      </c>
      <c r="D11" s="3">
        <v>1713</v>
      </c>
      <c r="E11">
        <v>454</v>
      </c>
      <c r="F11">
        <v>318</v>
      </c>
      <c r="G11">
        <v>396</v>
      </c>
      <c r="H11">
        <v>478</v>
      </c>
      <c r="I11">
        <v>651</v>
      </c>
      <c r="J11">
        <v>818</v>
      </c>
      <c r="K11">
        <v>739</v>
      </c>
      <c r="L11">
        <v>644</v>
      </c>
      <c r="M11">
        <v>665</v>
      </c>
      <c r="N11">
        <v>643</v>
      </c>
      <c r="O11">
        <v>610</v>
      </c>
      <c r="P11">
        <v>416</v>
      </c>
      <c r="Q11">
        <v>332</v>
      </c>
      <c r="R11">
        <v>176</v>
      </c>
      <c r="S11">
        <v>137</v>
      </c>
      <c r="T11">
        <v>0</v>
      </c>
    </row>
    <row r="12" spans="1:20" x14ac:dyDescent="0.2">
      <c r="A12" s="2">
        <v>2013</v>
      </c>
      <c r="B12" s="3">
        <v>1456</v>
      </c>
      <c r="C12" s="3">
        <v>1805</v>
      </c>
      <c r="D12" s="3">
        <v>1558</v>
      </c>
      <c r="E12">
        <v>394</v>
      </c>
      <c r="F12">
        <v>328</v>
      </c>
      <c r="G12">
        <v>365</v>
      </c>
      <c r="H12">
        <v>505</v>
      </c>
      <c r="I12">
        <v>668</v>
      </c>
      <c r="J12">
        <v>937</v>
      </c>
      <c r="K12">
        <v>690</v>
      </c>
      <c r="L12">
        <v>671</v>
      </c>
      <c r="M12">
        <v>638</v>
      </c>
      <c r="N12">
        <v>706</v>
      </c>
      <c r="O12">
        <v>652</v>
      </c>
      <c r="P12">
        <v>415</v>
      </c>
      <c r="Q12">
        <v>293</v>
      </c>
      <c r="R12">
        <v>173</v>
      </c>
      <c r="S12">
        <v>122</v>
      </c>
      <c r="T12">
        <v>0</v>
      </c>
    </row>
    <row r="13" spans="1:20" x14ac:dyDescent="0.2">
      <c r="A13" s="2">
        <v>2012</v>
      </c>
      <c r="B13" s="3">
        <v>3174</v>
      </c>
      <c r="C13" s="3">
        <v>3932</v>
      </c>
      <c r="D13" s="3">
        <v>3046</v>
      </c>
      <c r="E13">
        <v>686</v>
      </c>
      <c r="F13">
        <v>635</v>
      </c>
      <c r="G13">
        <v>725</v>
      </c>
      <c r="H13" s="3">
        <v>1014</v>
      </c>
      <c r="I13" s="3">
        <v>1338</v>
      </c>
      <c r="J13" s="3">
        <v>1611</v>
      </c>
      <c r="K13" s="3">
        <v>1279</v>
      </c>
      <c r="L13" s="3">
        <v>1242</v>
      </c>
      <c r="M13" s="3">
        <v>1164</v>
      </c>
      <c r="N13" s="3">
        <v>1227</v>
      </c>
      <c r="O13" s="3">
        <v>1164</v>
      </c>
      <c r="P13">
        <v>811</v>
      </c>
      <c r="Q13">
        <v>510</v>
      </c>
      <c r="R13">
        <v>312</v>
      </c>
      <c r="S13">
        <v>224</v>
      </c>
      <c r="T13">
        <v>0</v>
      </c>
    </row>
    <row r="14" spans="1:20" x14ac:dyDescent="0.2">
      <c r="A14" s="2">
        <v>2011</v>
      </c>
      <c r="B14" s="3">
        <v>4857</v>
      </c>
      <c r="C14" s="3">
        <v>7642</v>
      </c>
      <c r="D14" s="3">
        <v>5496</v>
      </c>
      <c r="E14" s="3">
        <v>1168</v>
      </c>
      <c r="F14">
        <v>984</v>
      </c>
      <c r="G14" s="3">
        <v>1136</v>
      </c>
      <c r="H14" s="3">
        <v>1555</v>
      </c>
      <c r="I14" s="3">
        <v>2355</v>
      </c>
      <c r="J14" s="3">
        <v>2542</v>
      </c>
      <c r="K14" s="3">
        <v>2038</v>
      </c>
      <c r="L14" s="3">
        <v>1791</v>
      </c>
      <c r="M14" s="3">
        <v>1606</v>
      </c>
      <c r="N14" s="3">
        <v>1712</v>
      </c>
      <c r="O14" s="3">
        <v>1448</v>
      </c>
      <c r="P14" s="3">
        <v>1082</v>
      </c>
      <c r="Q14">
        <v>643</v>
      </c>
      <c r="R14">
        <v>410</v>
      </c>
      <c r="S14">
        <v>278</v>
      </c>
      <c r="T14">
        <v>5</v>
      </c>
    </row>
    <row r="15" spans="1:20" x14ac:dyDescent="0.2">
      <c r="A15" s="2">
        <v>2010</v>
      </c>
      <c r="B15" s="3">
        <v>3398</v>
      </c>
      <c r="C15" s="3">
        <v>5777</v>
      </c>
      <c r="D15" s="3">
        <v>4411</v>
      </c>
      <c r="E15" s="3">
        <v>1369</v>
      </c>
      <c r="F15" s="3">
        <v>1129</v>
      </c>
      <c r="G15" s="3">
        <v>1187</v>
      </c>
      <c r="H15" s="3">
        <v>1558</v>
      </c>
      <c r="I15" s="3">
        <v>2320</v>
      </c>
      <c r="J15" s="3">
        <v>2509</v>
      </c>
      <c r="K15" s="3">
        <v>2227</v>
      </c>
      <c r="L15" s="3">
        <v>1838</v>
      </c>
      <c r="M15" s="3">
        <v>1664</v>
      </c>
      <c r="N15" s="3">
        <v>1741</v>
      </c>
      <c r="O15" s="3">
        <v>1337</v>
      </c>
      <c r="P15" s="3">
        <v>1041</v>
      </c>
      <c r="Q15">
        <v>612</v>
      </c>
      <c r="R15">
        <v>420</v>
      </c>
      <c r="S15">
        <v>283</v>
      </c>
      <c r="T15">
        <v>12</v>
      </c>
    </row>
    <row r="16" spans="1:20" x14ac:dyDescent="0.2">
      <c r="A16" s="2">
        <v>2009</v>
      </c>
      <c r="B16" s="3">
        <v>4254</v>
      </c>
      <c r="C16" s="3">
        <v>4147</v>
      </c>
      <c r="D16" s="3">
        <v>3032</v>
      </c>
      <c r="E16" s="3">
        <v>1432</v>
      </c>
      <c r="F16" s="3">
        <v>1086</v>
      </c>
      <c r="G16" s="3">
        <v>1099</v>
      </c>
      <c r="H16" s="3">
        <v>1531</v>
      </c>
      <c r="I16" s="3">
        <v>2161</v>
      </c>
      <c r="J16" s="3">
        <v>2123</v>
      </c>
      <c r="K16" s="3">
        <v>1947</v>
      </c>
      <c r="L16" s="3">
        <v>1560</v>
      </c>
      <c r="M16" s="3">
        <v>1423</v>
      </c>
      <c r="N16" s="3">
        <v>1419</v>
      </c>
      <c r="O16" s="3">
        <v>1088</v>
      </c>
      <c r="P16">
        <v>774</v>
      </c>
      <c r="Q16">
        <v>545</v>
      </c>
      <c r="R16">
        <v>354</v>
      </c>
      <c r="S16">
        <v>200</v>
      </c>
      <c r="T16">
        <v>8</v>
      </c>
    </row>
    <row r="17" spans="1:20" x14ac:dyDescent="0.2">
      <c r="A17" s="2">
        <v>2008</v>
      </c>
      <c r="B17" s="3">
        <v>1661</v>
      </c>
      <c r="C17" s="3">
        <v>1563</v>
      </c>
      <c r="D17" s="3">
        <v>1642</v>
      </c>
      <c r="E17">
        <v>946</v>
      </c>
      <c r="F17">
        <v>496</v>
      </c>
      <c r="G17">
        <v>519</v>
      </c>
      <c r="H17">
        <v>657</v>
      </c>
      <c r="I17">
        <v>945</v>
      </c>
      <c r="J17">
        <v>941</v>
      </c>
      <c r="K17">
        <v>941</v>
      </c>
      <c r="L17">
        <v>820</v>
      </c>
      <c r="M17">
        <v>808</v>
      </c>
      <c r="N17">
        <v>716</v>
      </c>
      <c r="O17">
        <v>605</v>
      </c>
      <c r="P17">
        <v>431</v>
      </c>
      <c r="Q17">
        <v>288</v>
      </c>
      <c r="R17">
        <v>181</v>
      </c>
      <c r="S17">
        <v>110</v>
      </c>
      <c r="T17">
        <v>22</v>
      </c>
    </row>
    <row r="18" spans="1:20" x14ac:dyDescent="0.2">
      <c r="A18" s="2">
        <v>2007</v>
      </c>
      <c r="B18">
        <v>294</v>
      </c>
      <c r="C18">
        <v>179</v>
      </c>
      <c r="D18">
        <v>193</v>
      </c>
      <c r="E18">
        <v>270</v>
      </c>
      <c r="F18">
        <v>190</v>
      </c>
      <c r="G18">
        <v>211</v>
      </c>
      <c r="H18">
        <v>262</v>
      </c>
      <c r="I18">
        <v>329</v>
      </c>
      <c r="J18">
        <v>362</v>
      </c>
      <c r="K18">
        <v>384</v>
      </c>
      <c r="L18">
        <v>432</v>
      </c>
      <c r="M18">
        <v>446</v>
      </c>
      <c r="N18">
        <v>432</v>
      </c>
      <c r="O18">
        <v>339</v>
      </c>
      <c r="P18">
        <v>210</v>
      </c>
      <c r="Q18">
        <v>161</v>
      </c>
      <c r="R18">
        <v>99</v>
      </c>
      <c r="S18">
        <v>60</v>
      </c>
      <c r="T18">
        <v>3</v>
      </c>
    </row>
    <row r="19" spans="1:20" x14ac:dyDescent="0.2">
      <c r="A19" s="2">
        <v>2006</v>
      </c>
      <c r="B19">
        <v>295</v>
      </c>
      <c r="C19">
        <v>130</v>
      </c>
      <c r="D19">
        <v>254</v>
      </c>
      <c r="E19">
        <v>474</v>
      </c>
      <c r="F19">
        <v>455</v>
      </c>
      <c r="G19">
        <v>488</v>
      </c>
      <c r="H19">
        <v>656</v>
      </c>
      <c r="I19">
        <v>720</v>
      </c>
      <c r="J19">
        <v>789</v>
      </c>
      <c r="K19">
        <v>942</v>
      </c>
      <c r="L19">
        <v>968</v>
      </c>
      <c r="M19" s="3">
        <v>1040</v>
      </c>
      <c r="N19">
        <v>803</v>
      </c>
      <c r="O19">
        <v>613</v>
      </c>
      <c r="P19">
        <v>425</v>
      </c>
      <c r="Q19">
        <v>378</v>
      </c>
      <c r="R19">
        <v>208</v>
      </c>
      <c r="S19">
        <v>112</v>
      </c>
      <c r="T19">
        <v>8</v>
      </c>
    </row>
    <row r="20" spans="1:20" x14ac:dyDescent="0.2">
      <c r="A20" s="2">
        <v>2005</v>
      </c>
      <c r="B20">
        <v>554</v>
      </c>
      <c r="C20">
        <v>201</v>
      </c>
      <c r="D20">
        <v>494</v>
      </c>
      <c r="E20">
        <v>651</v>
      </c>
      <c r="F20">
        <v>581</v>
      </c>
      <c r="G20">
        <v>613</v>
      </c>
      <c r="H20">
        <v>889</v>
      </c>
      <c r="I20">
        <v>862</v>
      </c>
      <c r="J20">
        <v>996</v>
      </c>
      <c r="K20" s="3">
        <v>1053</v>
      </c>
      <c r="L20" s="3">
        <v>1031</v>
      </c>
      <c r="M20" s="3">
        <v>1009</v>
      </c>
      <c r="N20">
        <v>723</v>
      </c>
      <c r="O20">
        <v>528</v>
      </c>
      <c r="P20">
        <v>370</v>
      </c>
      <c r="Q20">
        <v>304</v>
      </c>
      <c r="R20">
        <v>183</v>
      </c>
      <c r="S20">
        <v>87</v>
      </c>
      <c r="T20">
        <v>14</v>
      </c>
    </row>
    <row r="21" spans="1:20" x14ac:dyDescent="0.2">
      <c r="A21" s="2">
        <v>2004</v>
      </c>
      <c r="B21">
        <v>674</v>
      </c>
      <c r="C21">
        <v>391</v>
      </c>
      <c r="D21" s="3">
        <v>1188</v>
      </c>
      <c r="E21">
        <v>884</v>
      </c>
      <c r="F21">
        <v>381</v>
      </c>
      <c r="G21">
        <v>371</v>
      </c>
      <c r="H21">
        <v>457</v>
      </c>
      <c r="I21">
        <v>573</v>
      </c>
      <c r="J21">
        <v>792</v>
      </c>
      <c r="K21">
        <v>704</v>
      </c>
      <c r="L21">
        <v>624</v>
      </c>
      <c r="M21">
        <v>547</v>
      </c>
      <c r="N21">
        <v>367</v>
      </c>
      <c r="O21">
        <v>296</v>
      </c>
      <c r="P21">
        <v>194</v>
      </c>
      <c r="Q21">
        <v>151</v>
      </c>
      <c r="R21">
        <v>77</v>
      </c>
      <c r="S21">
        <v>41</v>
      </c>
      <c r="T21">
        <v>13</v>
      </c>
    </row>
    <row r="22" spans="1:20" x14ac:dyDescent="0.2">
      <c r="A22" s="2">
        <v>2003</v>
      </c>
      <c r="B22">
        <v>436</v>
      </c>
      <c r="C22">
        <v>237</v>
      </c>
      <c r="D22" s="3">
        <v>1029</v>
      </c>
      <c r="E22">
        <v>559</v>
      </c>
      <c r="F22">
        <v>196</v>
      </c>
      <c r="G22">
        <v>180</v>
      </c>
      <c r="H22">
        <v>280</v>
      </c>
      <c r="I22">
        <v>357</v>
      </c>
      <c r="J22">
        <v>426</v>
      </c>
      <c r="K22">
        <v>423</v>
      </c>
      <c r="L22">
        <v>296</v>
      </c>
      <c r="M22">
        <v>207</v>
      </c>
      <c r="N22">
        <v>151</v>
      </c>
      <c r="O22">
        <v>120</v>
      </c>
      <c r="P22">
        <v>78</v>
      </c>
      <c r="Q22">
        <v>62</v>
      </c>
      <c r="R22">
        <v>38</v>
      </c>
      <c r="S22">
        <v>19</v>
      </c>
      <c r="T22">
        <v>13</v>
      </c>
    </row>
    <row r="23" spans="1:20" x14ac:dyDescent="0.2">
      <c r="A23" s="2">
        <v>2002</v>
      </c>
      <c r="B23">
        <v>559</v>
      </c>
      <c r="C23">
        <v>263</v>
      </c>
      <c r="D23" s="3">
        <v>1201</v>
      </c>
      <c r="E23">
        <v>614</v>
      </c>
      <c r="F23">
        <v>238</v>
      </c>
      <c r="G23">
        <v>222</v>
      </c>
      <c r="H23">
        <v>328</v>
      </c>
      <c r="I23">
        <v>376</v>
      </c>
      <c r="J23">
        <v>453</v>
      </c>
      <c r="K23">
        <v>382</v>
      </c>
      <c r="L23">
        <v>283</v>
      </c>
      <c r="M23">
        <v>178</v>
      </c>
      <c r="N23">
        <v>149</v>
      </c>
      <c r="O23">
        <v>117</v>
      </c>
      <c r="P23">
        <v>84</v>
      </c>
      <c r="Q23">
        <v>67</v>
      </c>
      <c r="R23">
        <v>33</v>
      </c>
      <c r="S23">
        <v>18</v>
      </c>
      <c r="T23">
        <v>8</v>
      </c>
    </row>
    <row r="24" spans="1:20" x14ac:dyDescent="0.2">
      <c r="A24" s="2">
        <v>2001</v>
      </c>
      <c r="B24">
        <v>807</v>
      </c>
      <c r="C24">
        <v>678</v>
      </c>
      <c r="D24" s="3">
        <v>2547</v>
      </c>
      <c r="E24">
        <v>986</v>
      </c>
      <c r="F24">
        <v>322</v>
      </c>
      <c r="G24">
        <v>354</v>
      </c>
      <c r="H24">
        <v>466</v>
      </c>
      <c r="I24">
        <v>617</v>
      </c>
      <c r="J24">
        <v>746</v>
      </c>
      <c r="K24">
        <v>620</v>
      </c>
      <c r="L24">
        <v>415</v>
      </c>
      <c r="M24">
        <v>261</v>
      </c>
      <c r="N24">
        <v>207</v>
      </c>
      <c r="O24">
        <v>162</v>
      </c>
      <c r="P24">
        <v>140</v>
      </c>
      <c r="Q24">
        <v>92</v>
      </c>
      <c r="R24">
        <v>43</v>
      </c>
      <c r="S24">
        <v>29</v>
      </c>
      <c r="T24">
        <v>17</v>
      </c>
    </row>
    <row r="25" spans="1:20" x14ac:dyDescent="0.2">
      <c r="A25" s="2">
        <v>2000</v>
      </c>
      <c r="B25">
        <v>452</v>
      </c>
      <c r="C25">
        <v>467</v>
      </c>
      <c r="D25" s="3">
        <v>1575</v>
      </c>
      <c r="E25">
        <v>522</v>
      </c>
      <c r="F25">
        <v>208</v>
      </c>
      <c r="G25">
        <v>245</v>
      </c>
      <c r="H25">
        <v>279</v>
      </c>
      <c r="I25">
        <v>421</v>
      </c>
      <c r="J25">
        <v>466</v>
      </c>
      <c r="K25">
        <v>369</v>
      </c>
      <c r="L25">
        <v>297</v>
      </c>
      <c r="M25">
        <v>188</v>
      </c>
      <c r="N25">
        <v>157</v>
      </c>
      <c r="O25">
        <v>128</v>
      </c>
      <c r="P25">
        <v>74</v>
      </c>
      <c r="Q25">
        <v>77</v>
      </c>
      <c r="R25">
        <v>27</v>
      </c>
      <c r="S25">
        <v>18</v>
      </c>
      <c r="T25">
        <v>22</v>
      </c>
    </row>
    <row r="26" spans="1:20" x14ac:dyDescent="0.2">
      <c r="A26" s="2">
        <v>1999</v>
      </c>
      <c r="B26">
        <v>275</v>
      </c>
      <c r="C26">
        <v>361</v>
      </c>
      <c r="D26">
        <v>835</v>
      </c>
      <c r="E26">
        <v>322</v>
      </c>
      <c r="F26">
        <v>181</v>
      </c>
      <c r="G26">
        <v>241</v>
      </c>
      <c r="H26">
        <v>241</v>
      </c>
      <c r="I26">
        <v>322</v>
      </c>
      <c r="J26">
        <v>357</v>
      </c>
      <c r="K26">
        <v>306</v>
      </c>
      <c r="L26">
        <v>257</v>
      </c>
      <c r="M26">
        <v>190</v>
      </c>
      <c r="N26">
        <v>185</v>
      </c>
      <c r="O26">
        <v>88</v>
      </c>
      <c r="P26">
        <v>83</v>
      </c>
      <c r="Q26">
        <v>55</v>
      </c>
      <c r="R26">
        <v>29</v>
      </c>
      <c r="S26">
        <v>21</v>
      </c>
      <c r="T26">
        <v>3</v>
      </c>
    </row>
    <row r="27" spans="1:20" x14ac:dyDescent="0.2">
      <c r="A27" s="2">
        <v>1998</v>
      </c>
      <c r="B27">
        <v>666</v>
      </c>
      <c r="C27" s="3">
        <v>1011</v>
      </c>
      <c r="D27" s="3">
        <v>1029</v>
      </c>
      <c r="E27">
        <v>398</v>
      </c>
      <c r="F27">
        <v>217</v>
      </c>
      <c r="G27">
        <v>248</v>
      </c>
      <c r="H27">
        <v>271</v>
      </c>
      <c r="I27">
        <v>379</v>
      </c>
      <c r="J27">
        <v>384</v>
      </c>
      <c r="K27">
        <v>287</v>
      </c>
      <c r="L27">
        <v>228</v>
      </c>
      <c r="M27">
        <v>146</v>
      </c>
      <c r="N27">
        <v>117</v>
      </c>
      <c r="O27">
        <v>102</v>
      </c>
      <c r="P27">
        <v>74</v>
      </c>
      <c r="Q27">
        <v>45</v>
      </c>
      <c r="R27">
        <v>19</v>
      </c>
      <c r="S27">
        <v>9</v>
      </c>
      <c r="T27">
        <v>19</v>
      </c>
    </row>
    <row r="28" spans="1:20" x14ac:dyDescent="0.2">
      <c r="A28" s="2">
        <v>1997</v>
      </c>
      <c r="B28" s="3">
        <v>1360</v>
      </c>
      <c r="C28" s="3">
        <v>2575</v>
      </c>
      <c r="D28" s="3">
        <v>2226</v>
      </c>
      <c r="E28">
        <v>750</v>
      </c>
      <c r="F28">
        <v>355</v>
      </c>
      <c r="G28">
        <v>366</v>
      </c>
      <c r="H28">
        <v>467</v>
      </c>
      <c r="I28">
        <v>659</v>
      </c>
      <c r="J28">
        <v>611</v>
      </c>
      <c r="K28">
        <v>456</v>
      </c>
      <c r="L28">
        <v>271</v>
      </c>
      <c r="M28">
        <v>170</v>
      </c>
      <c r="N28">
        <v>150</v>
      </c>
      <c r="O28">
        <v>129</v>
      </c>
      <c r="P28">
        <v>120</v>
      </c>
      <c r="Q28">
        <v>75</v>
      </c>
      <c r="R28">
        <v>26</v>
      </c>
      <c r="S28">
        <v>24</v>
      </c>
      <c r="T28">
        <v>42</v>
      </c>
    </row>
    <row r="29" spans="1:20" x14ac:dyDescent="0.2">
      <c r="A29" s="2">
        <v>1996</v>
      </c>
      <c r="B29">
        <v>560</v>
      </c>
      <c r="C29">
        <v>909</v>
      </c>
      <c r="D29">
        <v>781</v>
      </c>
      <c r="E29">
        <v>340</v>
      </c>
      <c r="F29">
        <v>165</v>
      </c>
      <c r="G29">
        <v>215</v>
      </c>
      <c r="H29">
        <v>181</v>
      </c>
      <c r="I29">
        <v>318</v>
      </c>
      <c r="J29">
        <v>293</v>
      </c>
      <c r="K29">
        <v>234</v>
      </c>
      <c r="L29">
        <v>142</v>
      </c>
      <c r="M29">
        <v>99</v>
      </c>
      <c r="N29">
        <v>74</v>
      </c>
      <c r="O29">
        <v>73</v>
      </c>
      <c r="P29">
        <v>59</v>
      </c>
      <c r="Q29">
        <v>29</v>
      </c>
      <c r="R29">
        <v>15</v>
      </c>
      <c r="S29">
        <v>10</v>
      </c>
      <c r="T29">
        <v>64</v>
      </c>
    </row>
    <row r="30" spans="1:20" x14ac:dyDescent="0.2">
      <c r="A30" s="2">
        <v>1995</v>
      </c>
      <c r="B30">
        <v>647</v>
      </c>
      <c r="C30">
        <v>971</v>
      </c>
      <c r="D30">
        <v>704</v>
      </c>
      <c r="E30">
        <v>228</v>
      </c>
      <c r="F30">
        <v>155</v>
      </c>
      <c r="G30">
        <v>145</v>
      </c>
      <c r="H30">
        <v>190</v>
      </c>
      <c r="I30">
        <v>276</v>
      </c>
      <c r="J30">
        <v>224</v>
      </c>
      <c r="K30">
        <v>162</v>
      </c>
      <c r="L30">
        <v>118</v>
      </c>
      <c r="M30">
        <v>103</v>
      </c>
      <c r="N30">
        <v>61</v>
      </c>
      <c r="O30">
        <v>70</v>
      </c>
      <c r="P30">
        <v>50</v>
      </c>
      <c r="Q30">
        <v>30</v>
      </c>
      <c r="R30">
        <v>17</v>
      </c>
      <c r="S30">
        <v>5</v>
      </c>
      <c r="T30">
        <v>43</v>
      </c>
    </row>
    <row r="31" spans="1:20" x14ac:dyDescent="0.2">
      <c r="A31" s="2">
        <v>1994</v>
      </c>
      <c r="B31">
        <v>835</v>
      </c>
      <c r="C31" s="3">
        <v>1122</v>
      </c>
      <c r="D31">
        <v>787</v>
      </c>
      <c r="E31">
        <v>365</v>
      </c>
      <c r="F31">
        <v>222</v>
      </c>
      <c r="G31">
        <v>185</v>
      </c>
      <c r="H31">
        <v>291</v>
      </c>
      <c r="I31">
        <v>310</v>
      </c>
      <c r="J31">
        <v>322</v>
      </c>
      <c r="K31">
        <v>253</v>
      </c>
      <c r="L31">
        <v>179</v>
      </c>
      <c r="M31">
        <v>134</v>
      </c>
      <c r="N31">
        <v>126</v>
      </c>
      <c r="O31">
        <v>117</v>
      </c>
      <c r="P31">
        <v>89</v>
      </c>
      <c r="Q31">
        <v>45</v>
      </c>
      <c r="R31">
        <v>31</v>
      </c>
      <c r="S31">
        <v>14</v>
      </c>
      <c r="T31">
        <v>41</v>
      </c>
    </row>
    <row r="32" spans="1:20" x14ac:dyDescent="0.2">
      <c r="A32" s="2">
        <v>1993</v>
      </c>
      <c r="B32">
        <v>779</v>
      </c>
      <c r="C32">
        <v>837</v>
      </c>
      <c r="D32">
        <v>875</v>
      </c>
      <c r="E32">
        <v>322</v>
      </c>
      <c r="F32">
        <v>155</v>
      </c>
      <c r="G32">
        <v>135</v>
      </c>
      <c r="H32">
        <v>220</v>
      </c>
      <c r="I32">
        <v>258</v>
      </c>
      <c r="J32">
        <v>253</v>
      </c>
      <c r="K32">
        <v>191</v>
      </c>
      <c r="L32">
        <v>84</v>
      </c>
      <c r="M32">
        <v>73</v>
      </c>
      <c r="N32">
        <v>89</v>
      </c>
      <c r="O32">
        <v>67</v>
      </c>
      <c r="P32">
        <v>47</v>
      </c>
      <c r="Q32">
        <v>34</v>
      </c>
      <c r="R32">
        <v>14</v>
      </c>
      <c r="S32">
        <v>15</v>
      </c>
      <c r="T32">
        <v>69</v>
      </c>
    </row>
    <row r="33" spans="1:20" x14ac:dyDescent="0.2">
      <c r="A33" s="2">
        <v>1992</v>
      </c>
      <c r="B33">
        <v>228</v>
      </c>
      <c r="C33">
        <v>131</v>
      </c>
      <c r="D33">
        <v>145</v>
      </c>
      <c r="E33">
        <v>39</v>
      </c>
      <c r="F33">
        <v>19</v>
      </c>
      <c r="G33">
        <v>20</v>
      </c>
      <c r="H33">
        <v>38</v>
      </c>
      <c r="I33">
        <v>32</v>
      </c>
      <c r="J33">
        <v>42</v>
      </c>
      <c r="K33">
        <v>22</v>
      </c>
      <c r="L33">
        <v>10</v>
      </c>
      <c r="M33">
        <v>9</v>
      </c>
      <c r="N33">
        <v>5</v>
      </c>
      <c r="O33">
        <v>13</v>
      </c>
      <c r="P33">
        <v>8</v>
      </c>
      <c r="Q33">
        <v>5</v>
      </c>
      <c r="R33">
        <v>3</v>
      </c>
      <c r="S33">
        <v>5</v>
      </c>
      <c r="T33">
        <v>29</v>
      </c>
    </row>
    <row r="34" spans="1:20" x14ac:dyDescent="0.2">
      <c r="A34" s="2">
        <v>1991</v>
      </c>
      <c r="B34">
        <v>103</v>
      </c>
      <c r="C34">
        <v>59</v>
      </c>
      <c r="D34">
        <v>49</v>
      </c>
      <c r="E34">
        <v>19</v>
      </c>
      <c r="F34">
        <v>8</v>
      </c>
      <c r="G34">
        <v>6</v>
      </c>
      <c r="H34">
        <v>8</v>
      </c>
      <c r="I34">
        <v>11</v>
      </c>
      <c r="J34">
        <v>11</v>
      </c>
      <c r="K34">
        <v>8</v>
      </c>
      <c r="L34">
        <v>7</v>
      </c>
      <c r="M34">
        <v>4</v>
      </c>
      <c r="N34">
        <v>5</v>
      </c>
      <c r="O34">
        <v>3</v>
      </c>
      <c r="P34">
        <v>1</v>
      </c>
      <c r="Q34">
        <v>1</v>
      </c>
      <c r="R34">
        <v>1</v>
      </c>
      <c r="S34">
        <v>6</v>
      </c>
      <c r="T34">
        <v>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2D9B1-1E5E-45A5-B501-433EB35DEFF4}">
  <dimension ref="A1:AA18"/>
  <sheetViews>
    <sheetView workbookViewId="0">
      <selection activeCell="D9" sqref="D9"/>
    </sheetView>
  </sheetViews>
  <sheetFormatPr defaultRowHeight="14.25" x14ac:dyDescent="0.2"/>
  <cols>
    <col min="1" max="1" width="13.375" customWidth="1"/>
  </cols>
  <sheetData>
    <row r="1" spans="1:27" x14ac:dyDescent="0.2">
      <c r="A1" s="1" t="s">
        <v>0</v>
      </c>
      <c r="B1" s="5" t="s">
        <v>45</v>
      </c>
      <c r="C1" s="5" t="s">
        <v>46</v>
      </c>
      <c r="D1" s="5" t="s">
        <v>47</v>
      </c>
      <c r="E1" s="5" t="s">
        <v>48</v>
      </c>
      <c r="F1" s="5" t="s">
        <v>49</v>
      </c>
      <c r="G1" s="5" t="s">
        <v>50</v>
      </c>
      <c r="H1" s="5" t="s">
        <v>51</v>
      </c>
      <c r="I1" s="5" t="s">
        <v>52</v>
      </c>
      <c r="J1" s="5" t="s">
        <v>53</v>
      </c>
      <c r="K1" s="5" t="s">
        <v>54</v>
      </c>
      <c r="L1" s="5" t="s">
        <v>21</v>
      </c>
      <c r="M1" s="5" t="s">
        <v>55</v>
      </c>
      <c r="N1" s="5" t="s">
        <v>56</v>
      </c>
      <c r="O1" s="5" t="s">
        <v>57</v>
      </c>
      <c r="P1" s="5" t="s">
        <v>58</v>
      </c>
      <c r="Q1" s="5" t="s">
        <v>59</v>
      </c>
      <c r="R1" s="5" t="s">
        <v>60</v>
      </c>
      <c r="S1" s="5" t="s">
        <v>61</v>
      </c>
      <c r="T1" s="5" t="s">
        <v>62</v>
      </c>
      <c r="U1" s="5" t="s">
        <v>63</v>
      </c>
      <c r="V1" s="5" t="s">
        <v>64</v>
      </c>
      <c r="W1" s="5" t="s">
        <v>65</v>
      </c>
      <c r="X1" s="5" t="s">
        <v>66</v>
      </c>
      <c r="Y1" s="5" t="s">
        <v>67</v>
      </c>
      <c r="Z1" s="5" t="s">
        <v>68</v>
      </c>
      <c r="AA1" s="5" t="s">
        <v>44</v>
      </c>
    </row>
    <row r="2" spans="1:27" x14ac:dyDescent="0.2">
      <c r="A2" s="2">
        <v>2020</v>
      </c>
      <c r="B2">
        <v>2315</v>
      </c>
      <c r="C2">
        <v>471</v>
      </c>
      <c r="D2">
        <v>291</v>
      </c>
      <c r="E2">
        <v>453</v>
      </c>
      <c r="F2">
        <v>258</v>
      </c>
      <c r="G2">
        <v>203</v>
      </c>
      <c r="H2">
        <v>141</v>
      </c>
      <c r="I2">
        <v>94</v>
      </c>
      <c r="J2">
        <v>70</v>
      </c>
      <c r="K2">
        <v>40</v>
      </c>
      <c r="L2">
        <v>67</v>
      </c>
      <c r="M2">
        <v>6</v>
      </c>
      <c r="N2">
        <v>0</v>
      </c>
      <c r="O2">
        <v>9</v>
      </c>
      <c r="P2">
        <v>15</v>
      </c>
      <c r="Q2">
        <v>10</v>
      </c>
      <c r="R2">
        <v>5</v>
      </c>
      <c r="S2">
        <v>9</v>
      </c>
      <c r="T2">
        <v>4</v>
      </c>
      <c r="U2">
        <v>4</v>
      </c>
      <c r="V2">
        <v>1</v>
      </c>
      <c r="W2">
        <v>2</v>
      </c>
      <c r="X2">
        <v>2</v>
      </c>
      <c r="Y2">
        <v>0</v>
      </c>
      <c r="Z2">
        <v>2</v>
      </c>
      <c r="AA2">
        <v>3</v>
      </c>
    </row>
    <row r="3" spans="1:27" x14ac:dyDescent="0.2">
      <c r="A3" s="2">
        <v>2019</v>
      </c>
      <c r="B3">
        <v>16743</v>
      </c>
      <c r="C3">
        <v>4248</v>
      </c>
      <c r="D3">
        <v>2122</v>
      </c>
      <c r="E3">
        <v>1682</v>
      </c>
      <c r="F3">
        <v>1615</v>
      </c>
      <c r="G3">
        <v>1137</v>
      </c>
      <c r="H3">
        <v>809</v>
      </c>
      <c r="I3">
        <v>499</v>
      </c>
      <c r="J3">
        <v>342</v>
      </c>
      <c r="K3">
        <v>201</v>
      </c>
      <c r="L3">
        <v>269</v>
      </c>
      <c r="M3">
        <v>7</v>
      </c>
      <c r="N3">
        <v>0</v>
      </c>
      <c r="O3">
        <v>24</v>
      </c>
      <c r="P3">
        <v>69</v>
      </c>
      <c r="Q3">
        <v>91</v>
      </c>
      <c r="R3">
        <v>56</v>
      </c>
      <c r="S3">
        <v>19</v>
      </c>
      <c r="T3">
        <v>13</v>
      </c>
      <c r="U3">
        <v>37</v>
      </c>
      <c r="V3">
        <v>18</v>
      </c>
      <c r="W3">
        <v>12</v>
      </c>
      <c r="X3">
        <v>8</v>
      </c>
      <c r="Y3">
        <v>3</v>
      </c>
      <c r="Z3">
        <v>1</v>
      </c>
      <c r="AA3">
        <v>2</v>
      </c>
    </row>
    <row r="4" spans="1:27" x14ac:dyDescent="0.2">
      <c r="A4" s="2">
        <v>2018</v>
      </c>
      <c r="B4">
        <v>12372</v>
      </c>
      <c r="C4">
        <v>3977</v>
      </c>
      <c r="D4">
        <v>1085</v>
      </c>
      <c r="E4">
        <v>1179</v>
      </c>
      <c r="F4">
        <v>1066</v>
      </c>
      <c r="G4">
        <v>802</v>
      </c>
      <c r="H4">
        <v>499</v>
      </c>
      <c r="I4">
        <v>341</v>
      </c>
      <c r="J4">
        <v>217</v>
      </c>
      <c r="K4">
        <v>119</v>
      </c>
      <c r="L4">
        <v>170</v>
      </c>
      <c r="M4">
        <v>7</v>
      </c>
      <c r="N4">
        <v>12</v>
      </c>
      <c r="O4">
        <v>41</v>
      </c>
      <c r="P4">
        <v>43</v>
      </c>
      <c r="Q4">
        <v>47</v>
      </c>
      <c r="R4">
        <v>11</v>
      </c>
      <c r="S4">
        <v>16</v>
      </c>
      <c r="T4">
        <v>11</v>
      </c>
      <c r="U4">
        <v>15</v>
      </c>
      <c r="V4">
        <v>10</v>
      </c>
      <c r="W4">
        <v>6</v>
      </c>
      <c r="X4">
        <v>4</v>
      </c>
      <c r="Y4">
        <v>5</v>
      </c>
      <c r="Z4">
        <v>1</v>
      </c>
      <c r="AA4">
        <v>1</v>
      </c>
    </row>
    <row r="5" spans="1:27" x14ac:dyDescent="0.2">
      <c r="A5" s="2">
        <v>2017</v>
      </c>
      <c r="B5">
        <v>6973</v>
      </c>
      <c r="C5">
        <v>1187</v>
      </c>
      <c r="D5">
        <v>456</v>
      </c>
      <c r="E5">
        <v>477</v>
      </c>
      <c r="F5">
        <v>353</v>
      </c>
      <c r="G5">
        <v>227</v>
      </c>
      <c r="H5">
        <v>166</v>
      </c>
      <c r="I5">
        <v>128</v>
      </c>
      <c r="J5">
        <v>75</v>
      </c>
      <c r="K5">
        <v>55</v>
      </c>
      <c r="L5">
        <v>81</v>
      </c>
      <c r="M5">
        <v>6</v>
      </c>
      <c r="N5">
        <v>5</v>
      </c>
      <c r="O5">
        <v>30</v>
      </c>
      <c r="P5">
        <v>37</v>
      </c>
      <c r="Q5">
        <v>37</v>
      </c>
      <c r="R5">
        <v>10</v>
      </c>
      <c r="S5">
        <v>13</v>
      </c>
      <c r="T5">
        <v>26</v>
      </c>
      <c r="U5">
        <v>13</v>
      </c>
      <c r="V5">
        <v>16</v>
      </c>
      <c r="W5">
        <v>7</v>
      </c>
      <c r="X5">
        <v>8</v>
      </c>
      <c r="Y5">
        <v>1</v>
      </c>
      <c r="Z5">
        <v>3</v>
      </c>
    </row>
    <row r="6" spans="1:27" x14ac:dyDescent="0.2">
      <c r="A6" s="2">
        <v>2016</v>
      </c>
      <c r="B6">
        <v>3508</v>
      </c>
      <c r="C6">
        <v>767</v>
      </c>
      <c r="D6">
        <v>316</v>
      </c>
      <c r="E6">
        <v>256</v>
      </c>
      <c r="F6">
        <v>217</v>
      </c>
      <c r="G6">
        <v>127</v>
      </c>
      <c r="H6">
        <v>95</v>
      </c>
      <c r="I6">
        <v>72</v>
      </c>
      <c r="J6">
        <v>34</v>
      </c>
      <c r="K6">
        <v>39</v>
      </c>
      <c r="L6">
        <v>43</v>
      </c>
      <c r="M6">
        <v>5</v>
      </c>
      <c r="N6">
        <v>6</v>
      </c>
      <c r="O6">
        <v>23</v>
      </c>
      <c r="P6">
        <v>21</v>
      </c>
      <c r="Q6">
        <v>10</v>
      </c>
      <c r="R6">
        <v>6</v>
      </c>
      <c r="S6">
        <v>5</v>
      </c>
      <c r="T6">
        <v>12</v>
      </c>
      <c r="U6">
        <v>7</v>
      </c>
      <c r="V6">
        <v>6</v>
      </c>
      <c r="W6">
        <v>4</v>
      </c>
      <c r="X6">
        <v>2</v>
      </c>
      <c r="Z6">
        <v>2</v>
      </c>
      <c r="AA6">
        <v>1</v>
      </c>
    </row>
    <row r="7" spans="1:27" x14ac:dyDescent="0.2">
      <c r="A7" s="2">
        <v>2015</v>
      </c>
      <c r="B7">
        <v>4322</v>
      </c>
      <c r="C7">
        <v>986</v>
      </c>
      <c r="D7">
        <v>361</v>
      </c>
      <c r="E7">
        <v>253</v>
      </c>
      <c r="F7">
        <v>197</v>
      </c>
      <c r="G7">
        <v>165</v>
      </c>
      <c r="H7">
        <v>88</v>
      </c>
      <c r="I7">
        <v>57</v>
      </c>
      <c r="J7">
        <v>44</v>
      </c>
      <c r="K7">
        <v>40</v>
      </c>
      <c r="L7">
        <v>64</v>
      </c>
      <c r="M7">
        <v>3</v>
      </c>
      <c r="N7">
        <v>5</v>
      </c>
      <c r="O7">
        <v>17</v>
      </c>
      <c r="P7">
        <v>14</v>
      </c>
      <c r="Q7">
        <v>8</v>
      </c>
      <c r="R7">
        <v>3</v>
      </c>
      <c r="S7">
        <v>7</v>
      </c>
      <c r="T7">
        <v>7</v>
      </c>
      <c r="U7">
        <v>8</v>
      </c>
      <c r="V7">
        <v>6</v>
      </c>
      <c r="W7">
        <v>2</v>
      </c>
      <c r="Y7">
        <v>1</v>
      </c>
    </row>
    <row r="8" spans="1:27" x14ac:dyDescent="0.2">
      <c r="A8" s="2">
        <v>2014</v>
      </c>
      <c r="B8">
        <v>2288</v>
      </c>
      <c r="C8">
        <v>420</v>
      </c>
      <c r="D8">
        <v>143</v>
      </c>
      <c r="E8">
        <v>143</v>
      </c>
      <c r="F8">
        <v>99</v>
      </c>
      <c r="G8">
        <v>73</v>
      </c>
      <c r="H8">
        <v>58</v>
      </c>
      <c r="I8">
        <v>43</v>
      </c>
      <c r="J8">
        <v>29</v>
      </c>
      <c r="K8">
        <v>20</v>
      </c>
      <c r="L8">
        <v>44</v>
      </c>
      <c r="M8">
        <v>2</v>
      </c>
      <c r="N8">
        <v>5</v>
      </c>
      <c r="O8">
        <v>12</v>
      </c>
      <c r="P8">
        <v>9</v>
      </c>
      <c r="Q8">
        <v>6</v>
      </c>
      <c r="R8">
        <v>1</v>
      </c>
      <c r="S8">
        <v>2</v>
      </c>
      <c r="T8">
        <v>4</v>
      </c>
      <c r="U8">
        <v>4</v>
      </c>
      <c r="V8">
        <v>3</v>
      </c>
    </row>
    <row r="9" spans="1:27" x14ac:dyDescent="0.2">
      <c r="A9" s="2">
        <v>2013</v>
      </c>
      <c r="B9">
        <v>1064</v>
      </c>
      <c r="C9">
        <v>201</v>
      </c>
      <c r="D9">
        <v>108</v>
      </c>
      <c r="E9">
        <v>77</v>
      </c>
      <c r="F9">
        <v>40</v>
      </c>
      <c r="G9">
        <v>42</v>
      </c>
      <c r="H9">
        <v>26</v>
      </c>
      <c r="I9">
        <v>29</v>
      </c>
      <c r="J9">
        <v>15</v>
      </c>
      <c r="K9">
        <v>9</v>
      </c>
      <c r="L9">
        <v>34</v>
      </c>
      <c r="N9">
        <v>5</v>
      </c>
      <c r="O9">
        <v>13</v>
      </c>
      <c r="P9">
        <v>15</v>
      </c>
      <c r="Q9">
        <v>4</v>
      </c>
      <c r="R9">
        <v>3</v>
      </c>
      <c r="S9">
        <v>4</v>
      </c>
      <c r="T9">
        <v>7</v>
      </c>
      <c r="U9">
        <v>8</v>
      </c>
      <c r="V9">
        <v>5</v>
      </c>
      <c r="W9">
        <v>1</v>
      </c>
      <c r="X9">
        <v>2</v>
      </c>
    </row>
    <row r="10" spans="1:27" x14ac:dyDescent="0.2">
      <c r="A10" s="2">
        <v>2012</v>
      </c>
      <c r="B10">
        <v>1280</v>
      </c>
      <c r="C10">
        <v>284</v>
      </c>
      <c r="D10">
        <v>153</v>
      </c>
      <c r="E10">
        <v>104</v>
      </c>
      <c r="F10">
        <v>85</v>
      </c>
      <c r="G10">
        <v>53</v>
      </c>
      <c r="H10">
        <v>62</v>
      </c>
      <c r="I10">
        <v>35</v>
      </c>
      <c r="J10">
        <v>27</v>
      </c>
      <c r="K10">
        <v>20</v>
      </c>
      <c r="L10">
        <v>25</v>
      </c>
      <c r="M10">
        <v>6</v>
      </c>
      <c r="N10">
        <v>4</v>
      </c>
      <c r="O10">
        <v>15</v>
      </c>
      <c r="P10">
        <v>9</v>
      </c>
      <c r="Q10">
        <v>7</v>
      </c>
      <c r="R10">
        <v>2</v>
      </c>
      <c r="S10">
        <v>1</v>
      </c>
      <c r="T10">
        <v>5</v>
      </c>
      <c r="U10">
        <v>2</v>
      </c>
      <c r="V10">
        <v>2</v>
      </c>
      <c r="X10">
        <v>1</v>
      </c>
      <c r="Y10">
        <v>1</v>
      </c>
    </row>
    <row r="11" spans="1:27" x14ac:dyDescent="0.2">
      <c r="A11" s="2">
        <v>2011</v>
      </c>
      <c r="B11">
        <v>1448</v>
      </c>
      <c r="C11">
        <v>332</v>
      </c>
      <c r="D11">
        <v>179</v>
      </c>
      <c r="E11">
        <v>134</v>
      </c>
      <c r="F11">
        <v>118</v>
      </c>
      <c r="G11">
        <v>87</v>
      </c>
      <c r="H11">
        <v>62</v>
      </c>
      <c r="I11">
        <v>43</v>
      </c>
      <c r="J11">
        <v>34</v>
      </c>
      <c r="K11">
        <v>25</v>
      </c>
      <c r="L11">
        <v>27</v>
      </c>
      <c r="M11">
        <v>2</v>
      </c>
      <c r="N11">
        <v>3</v>
      </c>
      <c r="O11">
        <v>5</v>
      </c>
      <c r="P11">
        <v>3</v>
      </c>
      <c r="Q11">
        <v>5</v>
      </c>
      <c r="R11">
        <v>1</v>
      </c>
      <c r="S11">
        <v>1</v>
      </c>
      <c r="T11">
        <v>3</v>
      </c>
      <c r="U11">
        <v>2</v>
      </c>
      <c r="W11">
        <v>2</v>
      </c>
      <c r="X11">
        <v>1</v>
      </c>
    </row>
    <row r="12" spans="1:27" x14ac:dyDescent="0.2">
      <c r="A12" s="2">
        <v>2010</v>
      </c>
      <c r="B12">
        <v>940</v>
      </c>
      <c r="C12">
        <v>225</v>
      </c>
      <c r="D12">
        <v>145</v>
      </c>
      <c r="E12">
        <v>90</v>
      </c>
      <c r="F12">
        <v>90</v>
      </c>
      <c r="G12">
        <v>63</v>
      </c>
      <c r="H12">
        <v>65</v>
      </c>
      <c r="I12">
        <v>31</v>
      </c>
      <c r="J12">
        <v>24</v>
      </c>
      <c r="K12">
        <v>22</v>
      </c>
      <c r="L12">
        <v>43</v>
      </c>
      <c r="M12">
        <v>2</v>
      </c>
      <c r="N12">
        <v>1</v>
      </c>
      <c r="O12">
        <v>8</v>
      </c>
      <c r="P12">
        <v>2</v>
      </c>
      <c r="Q12">
        <v>4</v>
      </c>
      <c r="R12">
        <v>5</v>
      </c>
      <c r="S12">
        <v>2</v>
      </c>
      <c r="T12">
        <v>1</v>
      </c>
      <c r="X12">
        <v>1</v>
      </c>
    </row>
    <row r="13" spans="1:27" x14ac:dyDescent="0.2">
      <c r="A13" s="2">
        <v>2009</v>
      </c>
      <c r="B13">
        <v>718</v>
      </c>
      <c r="C13">
        <v>149</v>
      </c>
      <c r="D13">
        <v>144</v>
      </c>
      <c r="E13">
        <v>108</v>
      </c>
      <c r="F13">
        <v>109</v>
      </c>
      <c r="G13">
        <v>116</v>
      </c>
      <c r="H13">
        <v>90</v>
      </c>
      <c r="I13">
        <v>60</v>
      </c>
      <c r="J13">
        <v>39</v>
      </c>
      <c r="K13">
        <v>29</v>
      </c>
      <c r="L13">
        <v>41</v>
      </c>
      <c r="M13">
        <v>1</v>
      </c>
      <c r="N13">
        <v>1</v>
      </c>
      <c r="P13">
        <v>2</v>
      </c>
      <c r="Q13">
        <v>2</v>
      </c>
      <c r="S13">
        <v>0</v>
      </c>
      <c r="T13">
        <v>1</v>
      </c>
      <c r="V13">
        <v>1</v>
      </c>
      <c r="X13">
        <v>1</v>
      </c>
    </row>
    <row r="14" spans="1:27" x14ac:dyDescent="0.2">
      <c r="A14" s="2">
        <v>2008</v>
      </c>
      <c r="B14">
        <v>1059</v>
      </c>
      <c r="C14">
        <v>237</v>
      </c>
      <c r="D14">
        <v>236</v>
      </c>
      <c r="E14">
        <v>172</v>
      </c>
      <c r="F14">
        <v>137</v>
      </c>
      <c r="G14">
        <v>115</v>
      </c>
      <c r="H14">
        <v>96</v>
      </c>
      <c r="I14">
        <v>83</v>
      </c>
      <c r="J14">
        <v>53</v>
      </c>
      <c r="K14">
        <v>61</v>
      </c>
      <c r="L14">
        <v>97</v>
      </c>
      <c r="M14">
        <v>20</v>
      </c>
      <c r="N14">
        <v>4</v>
      </c>
      <c r="O14">
        <v>2</v>
      </c>
      <c r="P14">
        <v>3</v>
      </c>
      <c r="Q14">
        <v>2</v>
      </c>
      <c r="R14">
        <v>3</v>
      </c>
      <c r="S14">
        <v>4</v>
      </c>
      <c r="T14">
        <v>1</v>
      </c>
      <c r="U14">
        <v>1</v>
      </c>
      <c r="V14">
        <v>1</v>
      </c>
    </row>
    <row r="15" spans="1:27" x14ac:dyDescent="0.2">
      <c r="A15" s="2">
        <v>2007</v>
      </c>
      <c r="B15">
        <v>1175</v>
      </c>
      <c r="C15">
        <v>289</v>
      </c>
      <c r="D15">
        <v>314</v>
      </c>
      <c r="E15">
        <v>251</v>
      </c>
      <c r="F15">
        <v>179</v>
      </c>
      <c r="G15">
        <v>166</v>
      </c>
      <c r="H15">
        <v>150</v>
      </c>
      <c r="I15">
        <v>116</v>
      </c>
      <c r="J15">
        <v>85</v>
      </c>
      <c r="K15">
        <v>51</v>
      </c>
      <c r="L15">
        <v>87</v>
      </c>
      <c r="M15">
        <v>8</v>
      </c>
      <c r="N15">
        <v>2</v>
      </c>
      <c r="O15">
        <v>2</v>
      </c>
      <c r="P15">
        <v>2</v>
      </c>
      <c r="R15">
        <v>1</v>
      </c>
      <c r="T15">
        <v>1</v>
      </c>
      <c r="W15">
        <v>1</v>
      </c>
      <c r="Z15">
        <v>1</v>
      </c>
    </row>
    <row r="16" spans="1:27" x14ac:dyDescent="0.2">
      <c r="A16" s="2">
        <v>2006</v>
      </c>
      <c r="B16">
        <v>1009</v>
      </c>
      <c r="C16">
        <v>273</v>
      </c>
      <c r="D16">
        <v>305</v>
      </c>
      <c r="E16">
        <v>221</v>
      </c>
      <c r="F16">
        <v>159</v>
      </c>
      <c r="G16">
        <v>147</v>
      </c>
      <c r="H16">
        <v>137</v>
      </c>
      <c r="I16">
        <v>73</v>
      </c>
      <c r="J16">
        <v>74</v>
      </c>
      <c r="K16">
        <v>49</v>
      </c>
      <c r="L16">
        <v>75</v>
      </c>
      <c r="M16">
        <v>3</v>
      </c>
      <c r="N16">
        <v>4</v>
      </c>
      <c r="O16">
        <v>3</v>
      </c>
      <c r="P16">
        <v>1</v>
      </c>
      <c r="Q16">
        <v>2</v>
      </c>
      <c r="R16">
        <v>2</v>
      </c>
      <c r="S16">
        <v>2</v>
      </c>
      <c r="T16">
        <v>3</v>
      </c>
      <c r="U16">
        <v>3</v>
      </c>
      <c r="X16">
        <v>1</v>
      </c>
      <c r="Y16">
        <v>1</v>
      </c>
    </row>
    <row r="17" spans="1:25" x14ac:dyDescent="0.2">
      <c r="A17" s="2">
        <v>2005</v>
      </c>
      <c r="B17">
        <v>1444</v>
      </c>
      <c r="C17">
        <v>366</v>
      </c>
      <c r="D17">
        <v>439</v>
      </c>
      <c r="E17">
        <v>315</v>
      </c>
      <c r="F17">
        <v>285</v>
      </c>
      <c r="G17">
        <v>279</v>
      </c>
      <c r="H17">
        <v>206</v>
      </c>
      <c r="I17">
        <v>161</v>
      </c>
      <c r="J17">
        <v>106</v>
      </c>
      <c r="K17">
        <v>89</v>
      </c>
      <c r="L17">
        <v>122</v>
      </c>
      <c r="M17">
        <v>11</v>
      </c>
      <c r="N17">
        <v>1</v>
      </c>
      <c r="O17">
        <v>3</v>
      </c>
      <c r="P17">
        <v>5</v>
      </c>
      <c r="Q17">
        <v>4</v>
      </c>
      <c r="R17">
        <v>4</v>
      </c>
      <c r="T17">
        <v>1</v>
      </c>
      <c r="U17">
        <v>2</v>
      </c>
      <c r="V17">
        <v>1</v>
      </c>
    </row>
    <row r="18" spans="1:25" x14ac:dyDescent="0.2">
      <c r="A18" s="2">
        <v>2004</v>
      </c>
      <c r="B18">
        <v>658</v>
      </c>
      <c r="C18">
        <v>1123</v>
      </c>
      <c r="D18">
        <v>593</v>
      </c>
      <c r="E18">
        <v>502</v>
      </c>
      <c r="F18">
        <v>383</v>
      </c>
      <c r="G18">
        <v>341</v>
      </c>
      <c r="H18">
        <v>296</v>
      </c>
      <c r="I18">
        <v>225</v>
      </c>
      <c r="J18">
        <v>180</v>
      </c>
      <c r="K18">
        <v>108</v>
      </c>
      <c r="L18">
        <v>243</v>
      </c>
      <c r="M18">
        <v>16</v>
      </c>
      <c r="N18">
        <v>8</v>
      </c>
      <c r="O18">
        <v>3</v>
      </c>
      <c r="Q18">
        <v>4</v>
      </c>
      <c r="R18">
        <v>11</v>
      </c>
      <c r="S18">
        <v>1</v>
      </c>
      <c r="T18">
        <v>2</v>
      </c>
      <c r="U18">
        <v>2</v>
      </c>
      <c r="V18">
        <v>1</v>
      </c>
      <c r="X18">
        <v>2</v>
      </c>
      <c r="Y1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C46BA-B415-4BA1-8C07-32B789ED57F5}">
  <dimension ref="A1:F31"/>
  <sheetViews>
    <sheetView zoomScale="130" zoomScaleNormal="130" workbookViewId="0">
      <selection activeCell="B2" sqref="B2"/>
    </sheetView>
  </sheetViews>
  <sheetFormatPr defaultRowHeight="14.25" x14ac:dyDescent="0.2"/>
  <cols>
    <col min="3" max="3" width="9.25" bestFit="1" customWidth="1"/>
  </cols>
  <sheetData>
    <row r="1" spans="1:6" x14ac:dyDescent="0.2">
      <c r="A1" s="4" t="s">
        <v>39</v>
      </c>
      <c r="B1" s="5" t="s">
        <v>69</v>
      </c>
      <c r="C1" s="5" t="s">
        <v>38</v>
      </c>
      <c r="D1" s="5" t="s">
        <v>20</v>
      </c>
      <c r="E1" s="5" t="s">
        <v>21</v>
      </c>
      <c r="F1" s="5" t="s">
        <v>22</v>
      </c>
    </row>
    <row r="2" spans="1:6" x14ac:dyDescent="0.2">
      <c r="A2">
        <v>1994</v>
      </c>
      <c r="B2">
        <v>214</v>
      </c>
      <c r="C2">
        <v>114</v>
      </c>
      <c r="D2" s="3">
        <v>59</v>
      </c>
      <c r="E2">
        <v>22</v>
      </c>
      <c r="F2">
        <v>10</v>
      </c>
    </row>
    <row r="3" spans="1:6" x14ac:dyDescent="0.2">
      <c r="A3">
        <v>1995</v>
      </c>
      <c r="B3">
        <v>105</v>
      </c>
      <c r="C3">
        <v>37</v>
      </c>
      <c r="D3">
        <v>34</v>
      </c>
      <c r="E3">
        <v>6</v>
      </c>
      <c r="F3">
        <v>4</v>
      </c>
    </row>
    <row r="4" spans="1:6" x14ac:dyDescent="0.2">
      <c r="A4">
        <v>1996</v>
      </c>
      <c r="B4">
        <v>205</v>
      </c>
      <c r="C4">
        <v>75</v>
      </c>
      <c r="D4">
        <v>53</v>
      </c>
      <c r="E4">
        <v>16</v>
      </c>
      <c r="F4">
        <v>11</v>
      </c>
    </row>
    <row r="5" spans="1:6" x14ac:dyDescent="0.2">
      <c r="A5">
        <v>1997</v>
      </c>
      <c r="B5">
        <v>387</v>
      </c>
      <c r="C5">
        <v>127</v>
      </c>
      <c r="D5" s="3">
        <v>84</v>
      </c>
      <c r="E5">
        <v>18</v>
      </c>
      <c r="F5">
        <v>14</v>
      </c>
    </row>
    <row r="6" spans="1:6" x14ac:dyDescent="0.2">
      <c r="A6">
        <v>1998</v>
      </c>
      <c r="B6">
        <v>242</v>
      </c>
      <c r="C6">
        <v>41</v>
      </c>
      <c r="D6">
        <v>44</v>
      </c>
      <c r="E6">
        <v>17</v>
      </c>
      <c r="F6">
        <v>6</v>
      </c>
    </row>
    <row r="7" spans="1:6" x14ac:dyDescent="0.2">
      <c r="A7">
        <v>1999</v>
      </c>
      <c r="B7">
        <v>195</v>
      </c>
      <c r="C7">
        <v>43</v>
      </c>
      <c r="D7">
        <v>36</v>
      </c>
      <c r="E7">
        <v>10</v>
      </c>
      <c r="F7">
        <v>10</v>
      </c>
    </row>
    <row r="8" spans="1:6" x14ac:dyDescent="0.2">
      <c r="A8">
        <v>2000</v>
      </c>
      <c r="B8">
        <v>121</v>
      </c>
      <c r="C8">
        <v>38</v>
      </c>
      <c r="D8">
        <v>14</v>
      </c>
      <c r="E8">
        <v>4</v>
      </c>
      <c r="F8">
        <v>6</v>
      </c>
    </row>
    <row r="9" spans="1:6" x14ac:dyDescent="0.2">
      <c r="A9">
        <v>2001</v>
      </c>
      <c r="B9">
        <v>203</v>
      </c>
      <c r="C9">
        <v>24</v>
      </c>
      <c r="D9">
        <v>35</v>
      </c>
      <c r="E9">
        <v>7</v>
      </c>
      <c r="F9">
        <v>12</v>
      </c>
    </row>
    <row r="10" spans="1:6" x14ac:dyDescent="0.2">
      <c r="A10">
        <v>2002</v>
      </c>
      <c r="B10">
        <v>154</v>
      </c>
      <c r="C10">
        <v>40</v>
      </c>
      <c r="D10">
        <v>42</v>
      </c>
      <c r="E10">
        <v>24</v>
      </c>
      <c r="F10">
        <v>68</v>
      </c>
    </row>
    <row r="11" spans="1:6" x14ac:dyDescent="0.2">
      <c r="A11">
        <v>2003</v>
      </c>
      <c r="B11">
        <v>99</v>
      </c>
      <c r="C11">
        <v>14</v>
      </c>
      <c r="D11">
        <v>24</v>
      </c>
      <c r="E11">
        <v>13</v>
      </c>
      <c r="F11">
        <v>42</v>
      </c>
    </row>
    <row r="12" spans="1:6" x14ac:dyDescent="0.2">
      <c r="A12">
        <v>2004</v>
      </c>
      <c r="B12">
        <v>108</v>
      </c>
      <c r="C12">
        <v>16</v>
      </c>
      <c r="D12">
        <v>29</v>
      </c>
      <c r="E12">
        <v>27</v>
      </c>
      <c r="F12">
        <v>76</v>
      </c>
    </row>
    <row r="13" spans="1:6" x14ac:dyDescent="0.2">
      <c r="A13">
        <v>2005</v>
      </c>
      <c r="B13">
        <v>180</v>
      </c>
      <c r="C13">
        <v>24</v>
      </c>
      <c r="D13">
        <v>19</v>
      </c>
      <c r="E13">
        <v>26</v>
      </c>
      <c r="F13">
        <v>117</v>
      </c>
    </row>
    <row r="14" spans="1:6" x14ac:dyDescent="0.2">
      <c r="A14">
        <v>2006</v>
      </c>
      <c r="B14">
        <v>88</v>
      </c>
      <c r="C14">
        <v>17</v>
      </c>
      <c r="D14">
        <v>23</v>
      </c>
      <c r="E14">
        <v>77</v>
      </c>
      <c r="F14">
        <v>199</v>
      </c>
    </row>
    <row r="15" spans="1:6" x14ac:dyDescent="0.2">
      <c r="A15">
        <v>2007</v>
      </c>
      <c r="B15">
        <v>126</v>
      </c>
      <c r="C15">
        <v>18</v>
      </c>
      <c r="D15">
        <v>27</v>
      </c>
      <c r="E15">
        <v>107</v>
      </c>
      <c r="F15">
        <v>337</v>
      </c>
    </row>
    <row r="16" spans="1:6" x14ac:dyDescent="0.2">
      <c r="A16">
        <v>2008</v>
      </c>
      <c r="B16">
        <v>212</v>
      </c>
      <c r="C16">
        <v>26</v>
      </c>
      <c r="D16">
        <v>23</v>
      </c>
      <c r="E16">
        <v>132</v>
      </c>
      <c r="F16">
        <v>484</v>
      </c>
    </row>
    <row r="17" spans="1:6" x14ac:dyDescent="0.2">
      <c r="A17">
        <v>2009</v>
      </c>
      <c r="B17">
        <v>127</v>
      </c>
      <c r="C17">
        <v>28</v>
      </c>
      <c r="D17">
        <v>24</v>
      </c>
      <c r="E17">
        <v>84</v>
      </c>
      <c r="F17">
        <v>430</v>
      </c>
    </row>
    <row r="18" spans="1:6" x14ac:dyDescent="0.2">
      <c r="A18">
        <v>2010</v>
      </c>
      <c r="B18">
        <v>68</v>
      </c>
      <c r="C18">
        <v>11</v>
      </c>
      <c r="D18">
        <v>15</v>
      </c>
      <c r="E18">
        <v>43</v>
      </c>
      <c r="F18">
        <v>272</v>
      </c>
    </row>
    <row r="19" spans="1:6" x14ac:dyDescent="0.2">
      <c r="A19">
        <v>2011</v>
      </c>
      <c r="B19">
        <v>205</v>
      </c>
      <c r="C19">
        <v>16</v>
      </c>
      <c r="D19">
        <v>18</v>
      </c>
      <c r="E19">
        <v>113</v>
      </c>
      <c r="F19">
        <v>699</v>
      </c>
    </row>
    <row r="20" spans="1:6" x14ac:dyDescent="0.2">
      <c r="A20">
        <v>2012</v>
      </c>
      <c r="B20">
        <v>508</v>
      </c>
      <c r="C20">
        <v>103</v>
      </c>
      <c r="D20">
        <v>175</v>
      </c>
      <c r="E20">
        <v>806</v>
      </c>
      <c r="F20" s="3">
        <v>7775</v>
      </c>
    </row>
    <row r="21" spans="1:6" x14ac:dyDescent="0.2">
      <c r="A21">
        <v>2013</v>
      </c>
      <c r="B21">
        <v>116</v>
      </c>
      <c r="C21">
        <v>65</v>
      </c>
      <c r="D21">
        <v>99</v>
      </c>
      <c r="E21">
        <v>429</v>
      </c>
      <c r="F21" s="3">
        <v>3912</v>
      </c>
    </row>
    <row r="22" spans="1:6" x14ac:dyDescent="0.2">
      <c r="A22">
        <v>2014</v>
      </c>
      <c r="B22">
        <v>123</v>
      </c>
      <c r="C22">
        <v>48</v>
      </c>
      <c r="D22">
        <v>128</v>
      </c>
      <c r="E22">
        <v>351</v>
      </c>
      <c r="F22" s="3">
        <v>2737</v>
      </c>
    </row>
    <row r="23" spans="1:6" x14ac:dyDescent="0.2">
      <c r="A23">
        <v>2015</v>
      </c>
      <c r="B23">
        <v>175</v>
      </c>
      <c r="C23">
        <v>70</v>
      </c>
      <c r="D23">
        <v>218</v>
      </c>
      <c r="E23">
        <v>437</v>
      </c>
      <c r="F23" s="3">
        <v>3291</v>
      </c>
    </row>
    <row r="24" spans="1:6" x14ac:dyDescent="0.2">
      <c r="A24">
        <v>2016</v>
      </c>
      <c r="B24">
        <v>236</v>
      </c>
      <c r="C24">
        <v>117</v>
      </c>
      <c r="D24">
        <v>305</v>
      </c>
      <c r="E24">
        <v>504</v>
      </c>
      <c r="F24" s="3">
        <v>4787</v>
      </c>
    </row>
    <row r="25" spans="1:6" x14ac:dyDescent="0.2">
      <c r="A25">
        <v>2017</v>
      </c>
      <c r="B25">
        <v>168</v>
      </c>
      <c r="C25">
        <v>75</v>
      </c>
      <c r="D25">
        <v>198</v>
      </c>
      <c r="E25">
        <v>369</v>
      </c>
      <c r="F25" s="3">
        <v>3530</v>
      </c>
    </row>
    <row r="26" spans="1:6" x14ac:dyDescent="0.2">
      <c r="A26">
        <v>2018</v>
      </c>
      <c r="B26">
        <v>92</v>
      </c>
      <c r="C26">
        <v>87</v>
      </c>
      <c r="D26">
        <v>139</v>
      </c>
      <c r="E26">
        <v>288</v>
      </c>
      <c r="F26" s="3">
        <v>2342</v>
      </c>
    </row>
    <row r="27" spans="1:6" x14ac:dyDescent="0.2">
      <c r="A27">
        <v>2019</v>
      </c>
      <c r="B27">
        <v>136</v>
      </c>
      <c r="C27">
        <v>147</v>
      </c>
      <c r="D27">
        <v>222</v>
      </c>
      <c r="E27">
        <v>467</v>
      </c>
      <c r="F27" s="3">
        <v>2706</v>
      </c>
    </row>
    <row r="28" spans="1:6" x14ac:dyDescent="0.2">
      <c r="A28">
        <v>2020</v>
      </c>
      <c r="B28">
        <v>50</v>
      </c>
      <c r="C28">
        <v>49</v>
      </c>
      <c r="D28">
        <v>52</v>
      </c>
      <c r="E28">
        <v>150</v>
      </c>
      <c r="F28">
        <v>693</v>
      </c>
    </row>
    <row r="29" spans="1:6" x14ac:dyDescent="0.2">
      <c r="A29">
        <v>2021</v>
      </c>
      <c r="B29">
        <v>2</v>
      </c>
      <c r="C29">
        <v>3</v>
      </c>
      <c r="D29">
        <v>2</v>
      </c>
      <c r="E29">
        <v>3</v>
      </c>
      <c r="F29">
        <v>39</v>
      </c>
    </row>
    <row r="30" spans="1:6" x14ac:dyDescent="0.2">
      <c r="A30">
        <v>2022</v>
      </c>
      <c r="B30">
        <v>5</v>
      </c>
      <c r="C30">
        <v>10</v>
      </c>
      <c r="D30">
        <v>3</v>
      </c>
      <c r="E30">
        <v>3</v>
      </c>
      <c r="F30">
        <v>47</v>
      </c>
    </row>
    <row r="31" spans="1:6" x14ac:dyDescent="0.2">
      <c r="A31">
        <v>2023</v>
      </c>
      <c r="B31">
        <f>49+26+17</f>
        <v>92</v>
      </c>
      <c r="C31">
        <v>87</v>
      </c>
      <c r="D31">
        <v>139</v>
      </c>
      <c r="E31">
        <v>288</v>
      </c>
      <c r="F31">
        <v>2342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AAF4F-F540-404D-8EBE-0EF1E094777F}">
  <dimension ref="A1:M27"/>
  <sheetViews>
    <sheetView tabSelected="1" workbookViewId="0">
      <selection activeCell="N15" sqref="N15"/>
    </sheetView>
  </sheetViews>
  <sheetFormatPr defaultRowHeight="14.25" x14ac:dyDescent="0.2"/>
  <cols>
    <col min="1" max="1" width="16.75" customWidth="1"/>
    <col min="12" max="12" width="9.25" bestFit="1" customWidth="1"/>
  </cols>
  <sheetData>
    <row r="1" spans="1:13" x14ac:dyDescent="0.2">
      <c r="A1" s="6" t="s">
        <v>23</v>
      </c>
      <c r="B1" s="11" t="s">
        <v>70</v>
      </c>
      <c r="C1" s="7" t="s">
        <v>24</v>
      </c>
      <c r="D1" s="7" t="s">
        <v>25</v>
      </c>
      <c r="E1" s="7" t="s">
        <v>26</v>
      </c>
      <c r="F1" s="7" t="s">
        <v>27</v>
      </c>
      <c r="G1" s="7" t="s">
        <v>28</v>
      </c>
      <c r="H1" s="7" t="s">
        <v>29</v>
      </c>
      <c r="I1" s="10" t="s">
        <v>40</v>
      </c>
      <c r="J1" s="5" t="s">
        <v>71</v>
      </c>
      <c r="K1" s="5" t="s">
        <v>72</v>
      </c>
      <c r="L1" s="5" t="s">
        <v>73</v>
      </c>
      <c r="M1" s="5" t="s">
        <v>74</v>
      </c>
    </row>
    <row r="2" spans="1:13" x14ac:dyDescent="0.2">
      <c r="A2" s="6">
        <v>2023</v>
      </c>
      <c r="B2" s="6">
        <v>729</v>
      </c>
      <c r="C2" s="7"/>
      <c r="D2" s="7"/>
      <c r="E2" s="7"/>
      <c r="F2" s="7"/>
      <c r="G2" s="7"/>
      <c r="H2" s="7"/>
      <c r="I2" s="10">
        <v>2</v>
      </c>
      <c r="J2">
        <v>1762</v>
      </c>
      <c r="K2">
        <v>636</v>
      </c>
      <c r="L2">
        <v>1014</v>
      </c>
      <c r="M2">
        <v>1468</v>
      </c>
    </row>
    <row r="3" spans="1:13" x14ac:dyDescent="0.2">
      <c r="A3" s="6">
        <v>2022</v>
      </c>
      <c r="B3" s="6">
        <f>130+139</f>
        <v>269</v>
      </c>
      <c r="C3" s="7"/>
      <c r="D3" s="7"/>
      <c r="E3" s="7"/>
      <c r="F3" s="7"/>
      <c r="G3" s="7"/>
      <c r="H3" s="7"/>
      <c r="I3" s="10">
        <v>1</v>
      </c>
      <c r="J3">
        <v>622</v>
      </c>
      <c r="K3">
        <v>176</v>
      </c>
      <c r="L3">
        <v>231</v>
      </c>
      <c r="M3">
        <v>1089</v>
      </c>
    </row>
    <row r="4" spans="1:13" x14ac:dyDescent="0.2">
      <c r="A4" s="6">
        <v>2021</v>
      </c>
      <c r="B4" s="6">
        <v>177</v>
      </c>
      <c r="C4" s="11">
        <v>378</v>
      </c>
      <c r="D4" s="11">
        <v>232</v>
      </c>
      <c r="E4" s="11">
        <v>179</v>
      </c>
      <c r="F4" s="11">
        <v>262</v>
      </c>
      <c r="G4" s="11">
        <v>603</v>
      </c>
      <c r="H4" s="11">
        <v>283</v>
      </c>
      <c r="I4" s="10">
        <v>2</v>
      </c>
    </row>
    <row r="5" spans="1:13" x14ac:dyDescent="0.2">
      <c r="A5" s="6">
        <v>2020</v>
      </c>
      <c r="B5" s="8">
        <v>698</v>
      </c>
      <c r="C5" s="9">
        <v>983</v>
      </c>
      <c r="D5" s="9">
        <v>1828</v>
      </c>
      <c r="E5" s="6">
        <v>1078</v>
      </c>
      <c r="F5" s="6">
        <v>366</v>
      </c>
      <c r="G5" s="6">
        <v>774</v>
      </c>
      <c r="H5" s="6">
        <v>388</v>
      </c>
      <c r="I5" s="6">
        <v>9</v>
      </c>
    </row>
    <row r="6" spans="1:13" x14ac:dyDescent="0.2">
      <c r="A6" s="6">
        <v>2019</v>
      </c>
      <c r="B6" s="9">
        <v>2183</v>
      </c>
      <c r="C6" s="9">
        <v>2876</v>
      </c>
      <c r="D6" s="9">
        <v>5874</v>
      </c>
      <c r="E6" s="9">
        <v>3717</v>
      </c>
      <c r="F6" s="9">
        <v>1053</v>
      </c>
      <c r="G6" s="9">
        <v>2030</v>
      </c>
      <c r="H6" s="9">
        <v>864</v>
      </c>
      <c r="I6" s="9">
        <v>20</v>
      </c>
    </row>
    <row r="7" spans="1:13" x14ac:dyDescent="0.2">
      <c r="A7" s="6">
        <v>2018</v>
      </c>
      <c r="B7" s="9">
        <v>1995</v>
      </c>
      <c r="C7" s="9">
        <v>2431</v>
      </c>
      <c r="D7" s="9">
        <v>4742</v>
      </c>
      <c r="E7" s="9">
        <v>3212</v>
      </c>
      <c r="F7" s="9">
        <v>925</v>
      </c>
      <c r="G7" s="9">
        <v>1629</v>
      </c>
      <c r="H7" s="9">
        <v>652</v>
      </c>
      <c r="I7" s="9">
        <v>23</v>
      </c>
    </row>
    <row r="8" spans="1:13" x14ac:dyDescent="0.2">
      <c r="A8" s="6">
        <v>2017</v>
      </c>
      <c r="B8" s="9">
        <v>2237</v>
      </c>
      <c r="C8" s="9">
        <v>2779</v>
      </c>
      <c r="D8" s="9">
        <v>6015</v>
      </c>
      <c r="E8" s="9">
        <v>4204</v>
      </c>
      <c r="F8" s="9">
        <v>1035</v>
      </c>
      <c r="G8" s="9">
        <v>1924</v>
      </c>
      <c r="H8" s="9">
        <v>739</v>
      </c>
      <c r="I8" s="9">
        <v>42</v>
      </c>
    </row>
    <row r="9" spans="1:13" x14ac:dyDescent="0.2">
      <c r="A9" s="6">
        <v>2016</v>
      </c>
      <c r="B9" s="9">
        <v>2020</v>
      </c>
      <c r="C9" s="9">
        <v>2435</v>
      </c>
      <c r="D9" s="9">
        <v>5833</v>
      </c>
      <c r="E9" s="9">
        <v>3998</v>
      </c>
      <c r="F9" s="9">
        <v>1094</v>
      </c>
      <c r="G9" s="9">
        <v>1905</v>
      </c>
      <c r="H9" s="9">
        <v>657</v>
      </c>
      <c r="I9" s="9">
        <v>30</v>
      </c>
    </row>
    <row r="10" spans="1:13" x14ac:dyDescent="0.2">
      <c r="A10" s="6">
        <v>2015</v>
      </c>
      <c r="B10" s="9">
        <v>2672</v>
      </c>
      <c r="C10" s="9">
        <v>2806</v>
      </c>
      <c r="D10" s="9">
        <v>6870</v>
      </c>
      <c r="E10" s="9">
        <v>4193</v>
      </c>
      <c r="F10" s="9">
        <v>1293</v>
      </c>
      <c r="G10" s="9">
        <v>2154</v>
      </c>
      <c r="H10" s="9">
        <v>736</v>
      </c>
      <c r="I10" s="9">
        <v>38</v>
      </c>
    </row>
    <row r="11" spans="1:13" x14ac:dyDescent="0.2">
      <c r="A11" s="6">
        <v>2014</v>
      </c>
      <c r="B11" s="9">
        <v>4155</v>
      </c>
      <c r="C11" s="9">
        <v>4418</v>
      </c>
      <c r="D11" s="9">
        <v>12945</v>
      </c>
      <c r="E11" s="9">
        <v>6027</v>
      </c>
      <c r="F11" s="9">
        <v>1820</v>
      </c>
      <c r="G11" s="9">
        <v>2734</v>
      </c>
      <c r="H11" s="9">
        <v>750</v>
      </c>
      <c r="I11" s="9">
        <v>122</v>
      </c>
    </row>
    <row r="12" spans="1:13" x14ac:dyDescent="0.2">
      <c r="A12" s="6">
        <v>2013</v>
      </c>
      <c r="B12" s="9">
        <v>4000</v>
      </c>
      <c r="C12" s="9">
        <v>3853</v>
      </c>
      <c r="D12" s="9">
        <v>11281</v>
      </c>
      <c r="E12" s="9">
        <v>3818</v>
      </c>
      <c r="F12" s="9">
        <v>1840</v>
      </c>
      <c r="G12" s="9">
        <v>2894</v>
      </c>
      <c r="H12" s="9">
        <v>851</v>
      </c>
      <c r="I12" s="9">
        <v>102</v>
      </c>
    </row>
    <row r="13" spans="1:13" x14ac:dyDescent="0.2">
      <c r="A13" s="6">
        <v>2012</v>
      </c>
      <c r="B13" s="9">
        <v>4955</v>
      </c>
      <c r="C13" s="9">
        <v>5802</v>
      </c>
      <c r="D13" s="9">
        <v>21852</v>
      </c>
      <c r="E13" s="9">
        <v>5636</v>
      </c>
      <c r="F13" s="9">
        <v>3377</v>
      </c>
      <c r="G13" s="9">
        <v>4916</v>
      </c>
      <c r="H13" s="9">
        <v>1139</v>
      </c>
      <c r="I13" s="9">
        <v>600</v>
      </c>
    </row>
    <row r="14" spans="1:13" x14ac:dyDescent="0.2">
      <c r="A14" s="6">
        <v>2011</v>
      </c>
      <c r="B14" s="9">
        <v>2772</v>
      </c>
      <c r="C14" s="9">
        <v>2642</v>
      </c>
      <c r="D14" s="9">
        <v>7176</v>
      </c>
      <c r="E14" s="9">
        <v>1502</v>
      </c>
      <c r="F14" s="9">
        <v>1602</v>
      </c>
      <c r="G14" s="9">
        <v>2292</v>
      </c>
      <c r="H14" s="9">
        <v>559</v>
      </c>
      <c r="I14" s="9">
        <v>174</v>
      </c>
    </row>
    <row r="15" spans="1:13" x14ac:dyDescent="0.2">
      <c r="A15" s="6">
        <v>2010</v>
      </c>
      <c r="B15" s="9">
        <v>4120</v>
      </c>
      <c r="C15" s="9">
        <v>4489</v>
      </c>
      <c r="D15" s="9">
        <v>10056</v>
      </c>
      <c r="E15" s="9">
        <v>2572</v>
      </c>
      <c r="F15" s="9">
        <v>2348</v>
      </c>
      <c r="G15" s="9">
        <v>3110</v>
      </c>
      <c r="H15" s="9">
        <v>696</v>
      </c>
      <c r="I15" s="9">
        <v>159</v>
      </c>
    </row>
    <row r="16" spans="1:13" x14ac:dyDescent="0.2">
      <c r="A16" s="6">
        <v>2009</v>
      </c>
      <c r="B16" s="9">
        <v>3089</v>
      </c>
      <c r="C16" s="9">
        <v>2100</v>
      </c>
      <c r="D16" s="9">
        <v>6545</v>
      </c>
      <c r="E16" s="9">
        <v>1437</v>
      </c>
      <c r="F16" s="9">
        <v>1407</v>
      </c>
      <c r="G16" s="9">
        <v>1753</v>
      </c>
      <c r="H16" s="9">
        <v>340</v>
      </c>
      <c r="I16" s="9">
        <v>187</v>
      </c>
    </row>
    <row r="17" spans="1:9" x14ac:dyDescent="0.2">
      <c r="A17" s="6">
        <v>2008</v>
      </c>
      <c r="B17" s="9">
        <v>2180</v>
      </c>
      <c r="C17" s="9">
        <v>1288</v>
      </c>
      <c r="D17" s="9">
        <v>4994</v>
      </c>
      <c r="E17" s="9">
        <v>1385</v>
      </c>
      <c r="F17" s="9">
        <v>1069</v>
      </c>
      <c r="G17" s="9">
        <v>1433</v>
      </c>
      <c r="H17" s="9">
        <v>258</v>
      </c>
      <c r="I17" s="9">
        <v>671</v>
      </c>
    </row>
    <row r="18" spans="1:9" x14ac:dyDescent="0.2">
      <c r="A18" s="6">
        <v>2007</v>
      </c>
      <c r="B18" s="9">
        <v>1720</v>
      </c>
      <c r="C18" s="9">
        <v>1026</v>
      </c>
      <c r="D18" s="9">
        <v>2650</v>
      </c>
      <c r="E18" s="9">
        <v>1694</v>
      </c>
      <c r="F18" s="9">
        <v>1183</v>
      </c>
      <c r="G18" s="9">
        <v>1637</v>
      </c>
      <c r="H18" s="9">
        <v>332</v>
      </c>
      <c r="I18" s="9">
        <v>212</v>
      </c>
    </row>
    <row r="19" spans="1:9" x14ac:dyDescent="0.2">
      <c r="A19" s="6">
        <v>2006</v>
      </c>
      <c r="B19" s="9">
        <v>2029</v>
      </c>
      <c r="C19" s="9">
        <v>1315</v>
      </c>
      <c r="D19" s="9">
        <v>3730</v>
      </c>
      <c r="E19" s="9">
        <v>2847</v>
      </c>
      <c r="F19" s="9">
        <v>1877</v>
      </c>
      <c r="G19" s="9">
        <v>2907</v>
      </c>
      <c r="H19" s="9">
        <v>424</v>
      </c>
      <c r="I19" s="9">
        <v>808</v>
      </c>
    </row>
    <row r="20" spans="1:9" x14ac:dyDescent="0.2">
      <c r="A20" s="6">
        <v>2005</v>
      </c>
      <c r="B20" s="9">
        <v>3967</v>
      </c>
      <c r="C20" s="9">
        <v>2427</v>
      </c>
      <c r="D20" s="9">
        <v>7008</v>
      </c>
      <c r="E20" s="9">
        <v>3944</v>
      </c>
      <c r="F20" s="9">
        <v>2481</v>
      </c>
      <c r="G20" s="9">
        <v>3766</v>
      </c>
      <c r="H20" s="9">
        <v>573</v>
      </c>
      <c r="I20" s="9">
        <v>1371</v>
      </c>
    </row>
    <row r="21" spans="1:9" x14ac:dyDescent="0.2">
      <c r="A21" s="6">
        <v>2004</v>
      </c>
      <c r="B21" s="9">
        <v>3233</v>
      </c>
      <c r="C21" s="9">
        <v>2562</v>
      </c>
      <c r="D21" s="9">
        <v>8334</v>
      </c>
      <c r="E21" s="9">
        <v>4806</v>
      </c>
      <c r="F21" s="9">
        <v>2573</v>
      </c>
      <c r="G21" s="9">
        <v>3242</v>
      </c>
      <c r="H21" s="9">
        <v>422</v>
      </c>
      <c r="I21" s="9">
        <v>666</v>
      </c>
    </row>
    <row r="22" spans="1:9" x14ac:dyDescent="0.2">
      <c r="A22" s="6">
        <v>2003</v>
      </c>
      <c r="B22" s="9">
        <v>2217</v>
      </c>
      <c r="C22" s="9">
        <v>1138</v>
      </c>
      <c r="D22" s="9">
        <v>3481</v>
      </c>
      <c r="E22" s="9">
        <v>2272</v>
      </c>
      <c r="F22" s="9">
        <v>1030</v>
      </c>
      <c r="G22" s="9">
        <v>1328</v>
      </c>
      <c r="H22" s="9">
        <v>135</v>
      </c>
      <c r="I22" s="9">
        <v>46</v>
      </c>
    </row>
    <row r="23" spans="1:9" x14ac:dyDescent="0.2">
      <c r="A23" s="6">
        <v>2002</v>
      </c>
      <c r="B23" s="9">
        <v>2352</v>
      </c>
      <c r="C23" s="9">
        <v>1348</v>
      </c>
      <c r="D23" s="9">
        <v>2642</v>
      </c>
      <c r="E23" s="9">
        <v>1397</v>
      </c>
      <c r="F23" s="9">
        <v>876</v>
      </c>
      <c r="G23" s="9">
        <v>1020</v>
      </c>
      <c r="H23" s="9">
        <v>111</v>
      </c>
      <c r="I23" s="9">
        <v>25</v>
      </c>
    </row>
    <row r="24" spans="1:9" x14ac:dyDescent="0.2">
      <c r="A24" s="6">
        <v>2001</v>
      </c>
      <c r="B24" s="9">
        <v>1886</v>
      </c>
      <c r="C24" s="9">
        <v>971</v>
      </c>
      <c r="D24" s="9">
        <v>2077</v>
      </c>
      <c r="E24" s="9">
        <v>1157</v>
      </c>
      <c r="F24" s="9">
        <v>654</v>
      </c>
      <c r="G24" s="9">
        <v>717</v>
      </c>
      <c r="H24" s="9">
        <v>94</v>
      </c>
      <c r="I24" s="9">
        <v>24</v>
      </c>
    </row>
    <row r="25" spans="1:9" x14ac:dyDescent="0.2">
      <c r="A25" s="6">
        <v>2000</v>
      </c>
      <c r="B25" s="9">
        <v>2091</v>
      </c>
      <c r="C25" s="9">
        <v>787</v>
      </c>
      <c r="D25" s="9">
        <v>2358</v>
      </c>
      <c r="E25" s="9">
        <v>1249</v>
      </c>
      <c r="F25" s="9">
        <v>596</v>
      </c>
      <c r="G25" s="9">
        <v>685</v>
      </c>
      <c r="H25" s="9">
        <v>73</v>
      </c>
      <c r="I25" s="9">
        <v>28</v>
      </c>
    </row>
    <row r="26" spans="1:9" x14ac:dyDescent="0.2">
      <c r="A26" s="6">
        <v>1999</v>
      </c>
      <c r="B26" s="9">
        <v>2168</v>
      </c>
      <c r="C26" s="9">
        <v>833</v>
      </c>
      <c r="D26" s="9">
        <v>2056</v>
      </c>
      <c r="E26" s="9">
        <v>883</v>
      </c>
      <c r="F26" s="9">
        <v>579</v>
      </c>
      <c r="G26" s="9">
        <v>674</v>
      </c>
      <c r="H26" s="9">
        <v>80</v>
      </c>
      <c r="I26" s="9">
        <v>15</v>
      </c>
    </row>
    <row r="27" spans="1:9" x14ac:dyDescent="0.2">
      <c r="A27" s="6">
        <v>1998</v>
      </c>
      <c r="B27" s="9">
        <v>2134</v>
      </c>
      <c r="C27" s="9">
        <v>953</v>
      </c>
      <c r="D27" s="9">
        <v>2016</v>
      </c>
      <c r="E27" s="9">
        <v>890</v>
      </c>
      <c r="F27" s="9">
        <v>634</v>
      </c>
      <c r="G27" s="9">
        <v>675</v>
      </c>
      <c r="H27" s="9">
        <v>56</v>
      </c>
      <c r="I27" s="9">
        <v>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F2715-8BAD-468E-AECB-7E4BB16EA267}">
  <dimension ref="A1:K32"/>
  <sheetViews>
    <sheetView workbookViewId="0">
      <selection activeCell="B2" sqref="B2"/>
    </sheetView>
  </sheetViews>
  <sheetFormatPr defaultRowHeight="14.25" x14ac:dyDescent="0.2"/>
  <sheetData>
    <row r="1" spans="1:11" x14ac:dyDescent="0.2">
      <c r="A1" t="s">
        <v>41</v>
      </c>
      <c r="B1" s="4" t="s">
        <v>69</v>
      </c>
      <c r="C1" s="5" t="s">
        <v>38</v>
      </c>
      <c r="D1" s="5" t="s">
        <v>20</v>
      </c>
      <c r="E1" s="5" t="s">
        <v>21</v>
      </c>
      <c r="F1" s="12" t="s">
        <v>4</v>
      </c>
      <c r="G1" s="12" t="s">
        <v>5</v>
      </c>
      <c r="H1" s="12" t="s">
        <v>6</v>
      </c>
      <c r="I1" s="12" t="s">
        <v>33</v>
      </c>
      <c r="J1" s="12" t="s">
        <v>42</v>
      </c>
      <c r="K1" s="12" t="s">
        <v>43</v>
      </c>
    </row>
    <row r="2" spans="1:11" x14ac:dyDescent="0.2">
      <c r="A2">
        <v>1991</v>
      </c>
      <c r="B2">
        <v>483</v>
      </c>
      <c r="C2">
        <v>917</v>
      </c>
      <c r="D2">
        <v>658</v>
      </c>
      <c r="E2">
        <v>211</v>
      </c>
      <c r="F2">
        <v>57</v>
      </c>
      <c r="G2">
        <v>33</v>
      </c>
      <c r="H2">
        <v>27</v>
      </c>
      <c r="I2">
        <v>71</v>
      </c>
      <c r="J2">
        <v>32</v>
      </c>
      <c r="K2">
        <v>17</v>
      </c>
    </row>
    <row r="3" spans="1:11" x14ac:dyDescent="0.2">
      <c r="A3">
        <v>1992</v>
      </c>
      <c r="B3">
        <v>514</v>
      </c>
      <c r="C3" s="3">
        <v>1381</v>
      </c>
      <c r="D3" s="3">
        <v>1163</v>
      </c>
      <c r="E3">
        <v>369</v>
      </c>
      <c r="F3">
        <v>55</v>
      </c>
      <c r="G3">
        <v>19</v>
      </c>
      <c r="H3">
        <v>48</v>
      </c>
      <c r="I3">
        <v>92</v>
      </c>
      <c r="J3">
        <v>50</v>
      </c>
      <c r="K3">
        <v>17</v>
      </c>
    </row>
    <row r="4" spans="1:11" x14ac:dyDescent="0.2">
      <c r="A4">
        <v>1993</v>
      </c>
      <c r="B4">
        <v>897</v>
      </c>
      <c r="C4" s="3">
        <v>2583</v>
      </c>
      <c r="D4" s="3">
        <v>2373</v>
      </c>
      <c r="E4">
        <v>775</v>
      </c>
      <c r="F4">
        <v>194</v>
      </c>
      <c r="G4">
        <v>67</v>
      </c>
      <c r="H4">
        <v>113</v>
      </c>
      <c r="I4">
        <v>276</v>
      </c>
      <c r="J4">
        <v>124</v>
      </c>
      <c r="K4">
        <v>37</v>
      </c>
    </row>
    <row r="5" spans="1:11" x14ac:dyDescent="0.2">
      <c r="A5">
        <v>1994</v>
      </c>
      <c r="B5" s="3">
        <v>1041</v>
      </c>
      <c r="C5" s="3">
        <v>3399</v>
      </c>
      <c r="D5" s="3">
        <v>3508</v>
      </c>
      <c r="E5" s="3">
        <v>1058</v>
      </c>
      <c r="F5">
        <v>223</v>
      </c>
      <c r="G5">
        <v>95</v>
      </c>
      <c r="H5">
        <v>126</v>
      </c>
      <c r="I5">
        <v>341</v>
      </c>
      <c r="J5">
        <v>178</v>
      </c>
      <c r="K5">
        <v>37</v>
      </c>
    </row>
    <row r="6" spans="1:11" x14ac:dyDescent="0.2">
      <c r="A6">
        <v>1995</v>
      </c>
      <c r="B6">
        <v>909</v>
      </c>
      <c r="C6" s="3">
        <v>3195</v>
      </c>
      <c r="D6" s="3">
        <v>3208</v>
      </c>
      <c r="E6">
        <v>988</v>
      </c>
      <c r="F6">
        <v>164</v>
      </c>
      <c r="G6">
        <v>82</v>
      </c>
      <c r="H6">
        <v>105</v>
      </c>
      <c r="I6">
        <v>351</v>
      </c>
      <c r="J6">
        <v>188</v>
      </c>
      <c r="K6">
        <v>30</v>
      </c>
    </row>
    <row r="7" spans="1:11" x14ac:dyDescent="0.2">
      <c r="A7">
        <v>1996</v>
      </c>
      <c r="B7">
        <v>554</v>
      </c>
      <c r="C7" s="3">
        <v>1528</v>
      </c>
      <c r="D7" s="3">
        <v>1764</v>
      </c>
      <c r="E7">
        <v>699</v>
      </c>
      <c r="F7">
        <v>117</v>
      </c>
      <c r="G7">
        <v>54</v>
      </c>
      <c r="H7">
        <v>85</v>
      </c>
      <c r="I7">
        <v>195</v>
      </c>
      <c r="J7">
        <v>137</v>
      </c>
      <c r="K7">
        <v>20</v>
      </c>
    </row>
    <row r="8" spans="1:11" x14ac:dyDescent="0.2">
      <c r="A8">
        <v>1997</v>
      </c>
      <c r="B8">
        <v>441</v>
      </c>
      <c r="C8" s="3">
        <v>1059</v>
      </c>
      <c r="D8" s="3">
        <v>1415</v>
      </c>
      <c r="E8">
        <v>728</v>
      </c>
      <c r="F8">
        <v>121</v>
      </c>
      <c r="G8">
        <v>43</v>
      </c>
      <c r="H8">
        <v>70</v>
      </c>
      <c r="I8">
        <v>211</v>
      </c>
      <c r="J8">
        <v>150</v>
      </c>
      <c r="K8">
        <v>19</v>
      </c>
    </row>
    <row r="9" spans="1:11" x14ac:dyDescent="0.2">
      <c r="A9">
        <v>1998</v>
      </c>
      <c r="B9">
        <v>692</v>
      </c>
      <c r="C9" s="3">
        <v>1844</v>
      </c>
      <c r="D9" s="3">
        <v>3098</v>
      </c>
      <c r="E9" s="3">
        <v>1704</v>
      </c>
      <c r="F9">
        <v>348</v>
      </c>
      <c r="G9">
        <v>108</v>
      </c>
      <c r="H9">
        <v>178</v>
      </c>
      <c r="I9">
        <v>452</v>
      </c>
      <c r="J9">
        <v>374</v>
      </c>
      <c r="K9">
        <v>51</v>
      </c>
    </row>
    <row r="10" spans="1:11" x14ac:dyDescent="0.2">
      <c r="A10">
        <v>1999</v>
      </c>
      <c r="B10">
        <v>528</v>
      </c>
      <c r="C10">
        <v>665</v>
      </c>
      <c r="D10" s="3">
        <v>1436</v>
      </c>
      <c r="E10" s="3">
        <v>1245</v>
      </c>
      <c r="F10">
        <v>255</v>
      </c>
      <c r="G10">
        <v>83</v>
      </c>
      <c r="H10">
        <v>114</v>
      </c>
      <c r="I10">
        <v>316</v>
      </c>
      <c r="J10">
        <v>282</v>
      </c>
      <c r="K10">
        <v>38</v>
      </c>
    </row>
    <row r="11" spans="1:11" x14ac:dyDescent="0.2">
      <c r="A11">
        <v>2000</v>
      </c>
      <c r="B11">
        <v>350</v>
      </c>
      <c r="C11">
        <v>553</v>
      </c>
      <c r="D11" s="3">
        <v>1292</v>
      </c>
      <c r="E11" s="3">
        <v>1443</v>
      </c>
      <c r="F11">
        <v>330</v>
      </c>
      <c r="G11">
        <v>65</v>
      </c>
      <c r="H11">
        <v>68</v>
      </c>
      <c r="I11">
        <v>278</v>
      </c>
      <c r="J11">
        <v>265</v>
      </c>
      <c r="K11">
        <v>45</v>
      </c>
    </row>
    <row r="12" spans="1:11" x14ac:dyDescent="0.2">
      <c r="A12">
        <v>2001</v>
      </c>
      <c r="B12">
        <v>260</v>
      </c>
      <c r="C12">
        <v>324</v>
      </c>
      <c r="D12">
        <v>713</v>
      </c>
      <c r="E12">
        <v>948</v>
      </c>
      <c r="F12">
        <v>178</v>
      </c>
      <c r="G12">
        <v>34</v>
      </c>
      <c r="H12">
        <v>31</v>
      </c>
      <c r="I12">
        <v>171</v>
      </c>
      <c r="J12">
        <v>211</v>
      </c>
      <c r="K12">
        <v>61</v>
      </c>
    </row>
    <row r="13" spans="1:11" x14ac:dyDescent="0.2">
      <c r="A13">
        <v>2002</v>
      </c>
      <c r="B13">
        <v>264</v>
      </c>
      <c r="C13">
        <v>373</v>
      </c>
      <c r="D13">
        <v>549</v>
      </c>
      <c r="E13" s="3">
        <v>1190</v>
      </c>
      <c r="F13">
        <v>245</v>
      </c>
      <c r="G13">
        <v>57</v>
      </c>
      <c r="H13">
        <v>40</v>
      </c>
      <c r="I13">
        <v>173</v>
      </c>
      <c r="J13">
        <v>246</v>
      </c>
      <c r="K13">
        <v>41</v>
      </c>
    </row>
    <row r="14" spans="1:11" x14ac:dyDescent="0.2">
      <c r="A14">
        <v>2003</v>
      </c>
      <c r="B14">
        <v>271</v>
      </c>
      <c r="C14">
        <v>315</v>
      </c>
      <c r="D14">
        <v>443</v>
      </c>
      <c r="E14" s="3">
        <v>1151</v>
      </c>
      <c r="F14">
        <v>398</v>
      </c>
      <c r="G14">
        <v>70</v>
      </c>
      <c r="H14">
        <v>67</v>
      </c>
      <c r="I14">
        <v>185</v>
      </c>
      <c r="J14">
        <v>268</v>
      </c>
      <c r="K14">
        <v>69</v>
      </c>
    </row>
    <row r="15" spans="1:11" x14ac:dyDescent="0.2">
      <c r="A15">
        <v>2004</v>
      </c>
      <c r="B15">
        <v>308</v>
      </c>
      <c r="C15">
        <v>295</v>
      </c>
      <c r="D15">
        <v>375</v>
      </c>
      <c r="E15" s="3">
        <v>1067</v>
      </c>
      <c r="F15">
        <v>399</v>
      </c>
      <c r="G15">
        <v>76</v>
      </c>
      <c r="H15">
        <v>54</v>
      </c>
      <c r="I15">
        <v>206</v>
      </c>
      <c r="J15">
        <v>265</v>
      </c>
      <c r="K15">
        <v>55</v>
      </c>
    </row>
    <row r="16" spans="1:11" x14ac:dyDescent="0.2">
      <c r="A16">
        <v>2005</v>
      </c>
      <c r="B16">
        <v>275</v>
      </c>
      <c r="C16">
        <v>406</v>
      </c>
      <c r="D16">
        <v>321</v>
      </c>
      <c r="E16">
        <v>738</v>
      </c>
      <c r="F16">
        <v>199</v>
      </c>
      <c r="G16">
        <v>58</v>
      </c>
      <c r="H16">
        <v>49</v>
      </c>
      <c r="I16">
        <v>167</v>
      </c>
      <c r="J16">
        <v>235</v>
      </c>
      <c r="K16">
        <v>42</v>
      </c>
    </row>
    <row r="17" spans="1:11" x14ac:dyDescent="0.2">
      <c r="A17">
        <v>2006</v>
      </c>
      <c r="B17">
        <v>359</v>
      </c>
      <c r="C17">
        <v>650</v>
      </c>
      <c r="D17">
        <v>324</v>
      </c>
      <c r="E17">
        <v>406</v>
      </c>
      <c r="F17">
        <v>125</v>
      </c>
      <c r="G17">
        <v>55</v>
      </c>
      <c r="H17">
        <v>52</v>
      </c>
      <c r="I17">
        <v>115</v>
      </c>
      <c r="J17">
        <v>212</v>
      </c>
      <c r="K17">
        <v>43</v>
      </c>
    </row>
    <row r="18" spans="1:11" x14ac:dyDescent="0.2">
      <c r="A18">
        <v>2007</v>
      </c>
      <c r="B18">
        <v>292</v>
      </c>
      <c r="C18">
        <v>380</v>
      </c>
      <c r="D18">
        <v>191</v>
      </c>
      <c r="E18">
        <v>277</v>
      </c>
      <c r="F18">
        <v>62</v>
      </c>
      <c r="G18">
        <v>35</v>
      </c>
      <c r="H18">
        <v>35</v>
      </c>
      <c r="I18">
        <v>78</v>
      </c>
      <c r="J18">
        <v>112</v>
      </c>
      <c r="K18">
        <v>28</v>
      </c>
    </row>
    <row r="19" spans="1:11" x14ac:dyDescent="0.2">
      <c r="A19">
        <v>2008</v>
      </c>
      <c r="B19">
        <v>348</v>
      </c>
      <c r="C19">
        <v>454</v>
      </c>
      <c r="D19">
        <v>303</v>
      </c>
      <c r="E19">
        <v>359</v>
      </c>
      <c r="F19">
        <v>87</v>
      </c>
      <c r="G19">
        <v>50</v>
      </c>
      <c r="H19">
        <v>34</v>
      </c>
      <c r="I19">
        <v>133</v>
      </c>
      <c r="J19">
        <v>161</v>
      </c>
      <c r="K19">
        <v>36</v>
      </c>
    </row>
    <row r="20" spans="1:11" x14ac:dyDescent="0.2">
      <c r="A20">
        <v>2009</v>
      </c>
      <c r="B20">
        <v>284</v>
      </c>
      <c r="C20">
        <v>384</v>
      </c>
      <c r="D20">
        <v>292</v>
      </c>
      <c r="E20">
        <v>293</v>
      </c>
      <c r="F20">
        <v>65</v>
      </c>
      <c r="G20">
        <v>40</v>
      </c>
      <c r="H20">
        <v>29</v>
      </c>
      <c r="I20">
        <v>97</v>
      </c>
      <c r="J20">
        <v>114</v>
      </c>
      <c r="K20">
        <v>28</v>
      </c>
    </row>
    <row r="21" spans="1:11" x14ac:dyDescent="0.2">
      <c r="A21">
        <v>2010</v>
      </c>
      <c r="B21">
        <v>139</v>
      </c>
      <c r="C21">
        <v>121</v>
      </c>
      <c r="D21">
        <v>113</v>
      </c>
      <c r="E21">
        <v>123</v>
      </c>
      <c r="F21">
        <v>60</v>
      </c>
      <c r="G21">
        <v>32</v>
      </c>
      <c r="H21">
        <v>23</v>
      </c>
      <c r="I21">
        <v>42</v>
      </c>
      <c r="J21">
        <v>86</v>
      </c>
      <c r="K21">
        <v>11</v>
      </c>
    </row>
    <row r="22" spans="1:11" x14ac:dyDescent="0.2">
      <c r="A22">
        <v>2011</v>
      </c>
      <c r="B22">
        <v>148</v>
      </c>
      <c r="C22">
        <v>148</v>
      </c>
      <c r="D22">
        <v>108</v>
      </c>
      <c r="E22">
        <v>105</v>
      </c>
      <c r="F22">
        <v>39</v>
      </c>
      <c r="G22">
        <v>18</v>
      </c>
      <c r="H22">
        <v>14</v>
      </c>
      <c r="I22">
        <v>44</v>
      </c>
      <c r="J22">
        <v>50</v>
      </c>
      <c r="K22">
        <v>17</v>
      </c>
    </row>
    <row r="23" spans="1:11" x14ac:dyDescent="0.2">
      <c r="A23">
        <v>2012</v>
      </c>
      <c r="B23">
        <v>453</v>
      </c>
      <c r="C23">
        <v>675</v>
      </c>
      <c r="D23">
        <v>800</v>
      </c>
      <c r="E23" s="3">
        <v>1176</v>
      </c>
      <c r="F23">
        <v>308</v>
      </c>
      <c r="G23">
        <v>92</v>
      </c>
      <c r="H23">
        <v>138</v>
      </c>
      <c r="I23">
        <v>342</v>
      </c>
      <c r="J23">
        <v>482</v>
      </c>
      <c r="K23">
        <v>181</v>
      </c>
    </row>
    <row r="24" spans="1:11" x14ac:dyDescent="0.2">
      <c r="A24">
        <v>2013</v>
      </c>
      <c r="B24">
        <v>169</v>
      </c>
      <c r="C24">
        <v>181</v>
      </c>
      <c r="D24">
        <v>220</v>
      </c>
      <c r="E24">
        <v>240</v>
      </c>
      <c r="F24">
        <v>73</v>
      </c>
      <c r="G24">
        <v>41</v>
      </c>
      <c r="H24">
        <v>41</v>
      </c>
      <c r="I24">
        <v>95</v>
      </c>
      <c r="J24">
        <v>161</v>
      </c>
      <c r="K24">
        <v>59</v>
      </c>
    </row>
    <row r="25" spans="1:11" x14ac:dyDescent="0.2">
      <c r="A25">
        <v>2014</v>
      </c>
      <c r="B25">
        <v>177</v>
      </c>
      <c r="C25">
        <v>229</v>
      </c>
      <c r="D25">
        <v>248</v>
      </c>
      <c r="E25">
        <v>291</v>
      </c>
      <c r="F25">
        <v>115</v>
      </c>
      <c r="G25">
        <v>61</v>
      </c>
      <c r="H25">
        <v>41</v>
      </c>
      <c r="I25">
        <v>117</v>
      </c>
      <c r="J25">
        <v>186</v>
      </c>
      <c r="K25">
        <v>66</v>
      </c>
    </row>
    <row r="26" spans="1:11" x14ac:dyDescent="0.2">
      <c r="A26">
        <v>2015</v>
      </c>
      <c r="B26">
        <v>286</v>
      </c>
      <c r="C26">
        <v>533</v>
      </c>
      <c r="D26">
        <v>656</v>
      </c>
      <c r="E26">
        <v>751</v>
      </c>
      <c r="F26">
        <v>247</v>
      </c>
      <c r="G26">
        <v>130</v>
      </c>
      <c r="H26">
        <v>102</v>
      </c>
      <c r="I26">
        <v>265</v>
      </c>
      <c r="J26">
        <v>429</v>
      </c>
      <c r="K26">
        <v>119</v>
      </c>
    </row>
    <row r="27" spans="1:11" x14ac:dyDescent="0.2">
      <c r="A27">
        <v>2016</v>
      </c>
      <c r="B27">
        <v>317</v>
      </c>
      <c r="C27">
        <v>660</v>
      </c>
      <c r="D27">
        <v>788</v>
      </c>
      <c r="E27">
        <v>837</v>
      </c>
      <c r="F27">
        <v>227</v>
      </c>
      <c r="G27">
        <v>122</v>
      </c>
      <c r="H27">
        <v>112</v>
      </c>
      <c r="I27">
        <v>307</v>
      </c>
      <c r="J27">
        <v>442</v>
      </c>
      <c r="K27">
        <v>137</v>
      </c>
    </row>
    <row r="28" spans="1:11" x14ac:dyDescent="0.2">
      <c r="A28">
        <v>2017</v>
      </c>
      <c r="B28">
        <v>281</v>
      </c>
      <c r="C28">
        <v>628</v>
      </c>
      <c r="D28">
        <v>715</v>
      </c>
      <c r="E28">
        <v>743</v>
      </c>
      <c r="F28">
        <v>222</v>
      </c>
      <c r="G28">
        <v>109</v>
      </c>
      <c r="H28">
        <v>92</v>
      </c>
      <c r="I28">
        <v>257</v>
      </c>
      <c r="J28">
        <v>404</v>
      </c>
      <c r="K28">
        <v>133</v>
      </c>
    </row>
    <row r="29" spans="1:11" x14ac:dyDescent="0.2">
      <c r="A29">
        <v>2018</v>
      </c>
      <c r="B29">
        <v>156</v>
      </c>
      <c r="C29">
        <v>268</v>
      </c>
      <c r="D29">
        <v>274</v>
      </c>
      <c r="E29">
        <v>259</v>
      </c>
      <c r="F29">
        <v>79</v>
      </c>
      <c r="G29">
        <v>44</v>
      </c>
      <c r="H29">
        <v>45</v>
      </c>
      <c r="I29">
        <v>114</v>
      </c>
      <c r="J29">
        <v>174</v>
      </c>
      <c r="K29">
        <v>54</v>
      </c>
    </row>
    <row r="30" spans="1:11" x14ac:dyDescent="0.2">
      <c r="A30">
        <v>2019</v>
      </c>
      <c r="B30">
        <v>135</v>
      </c>
      <c r="C30">
        <v>372</v>
      </c>
      <c r="D30">
        <v>426</v>
      </c>
      <c r="E30">
        <v>487</v>
      </c>
      <c r="F30">
        <v>127</v>
      </c>
      <c r="G30">
        <v>53</v>
      </c>
      <c r="H30">
        <v>47</v>
      </c>
      <c r="I30">
        <v>160</v>
      </c>
      <c r="J30">
        <v>244</v>
      </c>
      <c r="K30">
        <v>88</v>
      </c>
    </row>
    <row r="31" spans="1:11" x14ac:dyDescent="0.2">
      <c r="A31">
        <v>2020</v>
      </c>
      <c r="B31">
        <v>55</v>
      </c>
      <c r="C31">
        <v>101</v>
      </c>
      <c r="D31">
        <v>91</v>
      </c>
      <c r="E31">
        <v>121</v>
      </c>
      <c r="F31">
        <v>73</v>
      </c>
      <c r="G31">
        <v>24</v>
      </c>
      <c r="H31">
        <v>19</v>
      </c>
      <c r="I31">
        <v>37</v>
      </c>
      <c r="J31">
        <v>36</v>
      </c>
      <c r="K31">
        <v>27</v>
      </c>
    </row>
    <row r="32" spans="1:11" x14ac:dyDescent="0.2">
      <c r="A32">
        <v>2021</v>
      </c>
      <c r="B32">
        <v>6</v>
      </c>
      <c r="C32">
        <v>2</v>
      </c>
      <c r="D32">
        <v>4</v>
      </c>
      <c r="E32">
        <v>3</v>
      </c>
      <c r="F32">
        <v>1</v>
      </c>
      <c r="G32">
        <v>0</v>
      </c>
      <c r="H32">
        <v>1</v>
      </c>
      <c r="I32">
        <v>4</v>
      </c>
      <c r="J32">
        <v>2</v>
      </c>
      <c r="K32">
        <v>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D2915-AB45-4C86-9135-EAD4FAE0FE14}">
  <dimension ref="A1:L28"/>
  <sheetViews>
    <sheetView workbookViewId="0">
      <selection activeCell="B2" sqref="B2"/>
    </sheetView>
  </sheetViews>
  <sheetFormatPr defaultRowHeight="14.25" x14ac:dyDescent="0.2"/>
  <cols>
    <col min="1" max="1" width="9.25" bestFit="1" customWidth="1"/>
  </cols>
  <sheetData>
    <row r="1" spans="1:12" x14ac:dyDescent="0.2">
      <c r="A1" t="s">
        <v>30</v>
      </c>
      <c r="B1" s="4" t="s">
        <v>69</v>
      </c>
      <c r="C1" t="s">
        <v>2</v>
      </c>
      <c r="D1" t="s">
        <v>3</v>
      </c>
      <c r="E1" t="s">
        <v>4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31</v>
      </c>
    </row>
    <row r="2" spans="1:12" x14ac:dyDescent="0.2">
      <c r="A2">
        <v>2023</v>
      </c>
      <c r="B2" s="13">
        <v>25.116</v>
      </c>
      <c r="C2" s="13">
        <v>8.9700000000000006</v>
      </c>
      <c r="D2" s="13">
        <v>18.077999999999999</v>
      </c>
      <c r="E2" s="13">
        <v>12.005999999999998</v>
      </c>
      <c r="F2" s="13">
        <v>11.040000000000001</v>
      </c>
      <c r="G2" s="13">
        <v>8.9700000000000006</v>
      </c>
      <c r="H2" s="13">
        <v>16.007999999999999</v>
      </c>
      <c r="I2" s="13">
        <v>20.009999999999998</v>
      </c>
      <c r="J2" s="13">
        <v>8.0039999999999996</v>
      </c>
      <c r="K2" s="13">
        <v>4.968</v>
      </c>
      <c r="L2" s="13">
        <v>4.0019999999999998</v>
      </c>
    </row>
    <row r="3" spans="1:12" x14ac:dyDescent="0.2">
      <c r="A3">
        <v>2022</v>
      </c>
      <c r="B3" s="13">
        <v>1.8359999999999999</v>
      </c>
      <c r="C3" s="13">
        <v>0</v>
      </c>
      <c r="D3" s="13">
        <v>0.91199999999999992</v>
      </c>
      <c r="E3" s="13">
        <v>1.8359999999999999</v>
      </c>
      <c r="F3" s="13">
        <v>0.91199999999999992</v>
      </c>
      <c r="G3" s="13">
        <v>1.8359999999999999</v>
      </c>
      <c r="H3" s="13">
        <v>0.91199999999999992</v>
      </c>
      <c r="I3" s="13">
        <v>1.8359999999999999</v>
      </c>
      <c r="J3" s="13">
        <v>0.91199999999999992</v>
      </c>
      <c r="K3" s="13">
        <v>0</v>
      </c>
      <c r="L3" s="13">
        <v>0.91199999999999992</v>
      </c>
    </row>
    <row r="4" spans="1:12" x14ac:dyDescent="0.2">
      <c r="A4">
        <v>2021</v>
      </c>
      <c r="B4" s="13">
        <v>1.9909999999999999</v>
      </c>
      <c r="C4" s="13">
        <v>0.99</v>
      </c>
      <c r="D4" s="13">
        <v>0</v>
      </c>
      <c r="E4" s="13">
        <v>0.99</v>
      </c>
      <c r="F4" s="13">
        <v>0.99</v>
      </c>
      <c r="G4" s="13">
        <v>0</v>
      </c>
      <c r="H4" s="13">
        <v>2.992</v>
      </c>
      <c r="I4" s="13">
        <v>0.99</v>
      </c>
      <c r="J4" s="13">
        <v>0</v>
      </c>
      <c r="K4" s="13">
        <v>0.99</v>
      </c>
      <c r="L4" s="13">
        <v>0.99</v>
      </c>
    </row>
    <row r="5" spans="1:12" x14ac:dyDescent="0.2">
      <c r="A5">
        <v>2020</v>
      </c>
      <c r="B5" s="13">
        <v>43.847000000000001</v>
      </c>
      <c r="C5" s="13">
        <v>23.940999999999999</v>
      </c>
      <c r="D5" s="13">
        <v>33.893999999999998</v>
      </c>
      <c r="E5" s="13">
        <v>28.782999999999998</v>
      </c>
      <c r="F5" s="13">
        <v>19.905999999999999</v>
      </c>
      <c r="G5" s="13">
        <v>28.782999999999998</v>
      </c>
      <c r="H5" s="13">
        <v>43.847000000000001</v>
      </c>
      <c r="I5" s="13">
        <v>18.830000000000002</v>
      </c>
      <c r="J5" s="13">
        <v>9.9529999999999994</v>
      </c>
      <c r="K5" s="13">
        <v>7.8010000000000002</v>
      </c>
      <c r="L5" s="13">
        <v>7.8010000000000002</v>
      </c>
    </row>
    <row r="6" spans="1:12" x14ac:dyDescent="0.2">
      <c r="A6">
        <v>2019</v>
      </c>
      <c r="B6" s="13">
        <v>105.57000000000001</v>
      </c>
      <c r="C6" s="13">
        <v>38.318000000000005</v>
      </c>
      <c r="D6" s="13">
        <v>84.456000000000003</v>
      </c>
      <c r="E6" s="13">
        <v>68.816000000000003</v>
      </c>
      <c r="F6" s="13">
        <v>107.91600000000001</v>
      </c>
      <c r="G6" s="13">
        <v>81.328000000000003</v>
      </c>
      <c r="H6" s="13">
        <v>135.286</v>
      </c>
      <c r="I6" s="13">
        <v>79.763999999999996</v>
      </c>
      <c r="J6" s="13">
        <v>34.408000000000001</v>
      </c>
      <c r="K6" s="13">
        <v>32.844000000000001</v>
      </c>
      <c r="L6" s="13">
        <v>8.6020000000000003</v>
      </c>
    </row>
    <row r="7" spans="1:12" x14ac:dyDescent="0.2">
      <c r="A7">
        <v>2018</v>
      </c>
      <c r="B7" s="13">
        <v>127.84699999999999</v>
      </c>
      <c r="C7" s="13">
        <v>56.902999999999999</v>
      </c>
      <c r="D7" s="13">
        <v>91.635999999999996</v>
      </c>
      <c r="E7" s="13">
        <v>39.905999999999999</v>
      </c>
      <c r="F7" s="13">
        <v>81.290000000000006</v>
      </c>
      <c r="G7" s="13">
        <v>88.679999999999993</v>
      </c>
      <c r="H7" s="13">
        <v>119.718</v>
      </c>
      <c r="I7" s="13">
        <v>55.424999999999997</v>
      </c>
      <c r="J7" s="13">
        <v>29.560000000000002</v>
      </c>
      <c r="K7" s="13">
        <v>29.560000000000002</v>
      </c>
      <c r="L7" s="13">
        <v>14.780000000000001</v>
      </c>
    </row>
    <row r="8" spans="1:12" x14ac:dyDescent="0.2">
      <c r="A8">
        <v>2017</v>
      </c>
      <c r="B8" s="13">
        <v>132.82500000000002</v>
      </c>
      <c r="C8" s="13">
        <v>46.690000000000005</v>
      </c>
      <c r="D8" s="13">
        <v>109.48</v>
      </c>
      <c r="E8" s="13">
        <v>57.959999999999994</v>
      </c>
      <c r="F8" s="13">
        <v>82.914999999999992</v>
      </c>
      <c r="G8" s="13">
        <v>90.965000000000003</v>
      </c>
      <c r="H8" s="13">
        <v>124.77500000000001</v>
      </c>
      <c r="I8" s="13">
        <v>64.400000000000006</v>
      </c>
      <c r="J8" s="13">
        <v>38.64</v>
      </c>
      <c r="K8" s="13">
        <v>38.64</v>
      </c>
      <c r="L8" s="13">
        <v>14.489999999999998</v>
      </c>
    </row>
    <row r="9" spans="1:12" x14ac:dyDescent="0.2">
      <c r="A9">
        <v>2016</v>
      </c>
      <c r="B9" s="13">
        <v>126.973</v>
      </c>
      <c r="C9" s="13">
        <v>46.851000000000006</v>
      </c>
      <c r="D9" s="13">
        <v>72.652999999999992</v>
      </c>
      <c r="E9" s="13">
        <v>61.789000000000001</v>
      </c>
      <c r="F9" s="13">
        <v>84.875</v>
      </c>
      <c r="G9" s="13">
        <v>79.442999999999998</v>
      </c>
      <c r="H9" s="13">
        <v>91.665000000000006</v>
      </c>
      <c r="I9" s="13">
        <v>41.418999999999997</v>
      </c>
      <c r="J9" s="13">
        <v>33.950000000000003</v>
      </c>
      <c r="K9" s="13">
        <v>29.875999999999998</v>
      </c>
      <c r="L9" s="13">
        <v>6.79</v>
      </c>
    </row>
    <row r="10" spans="1:12" x14ac:dyDescent="0.2">
      <c r="A10">
        <v>2015</v>
      </c>
      <c r="B10" s="13">
        <v>127.23299999999999</v>
      </c>
      <c r="C10" s="13">
        <v>37.386000000000003</v>
      </c>
      <c r="D10" s="13">
        <v>42.812999999999995</v>
      </c>
      <c r="E10" s="13">
        <v>61.505999999999993</v>
      </c>
      <c r="F10" s="13">
        <v>76.581000000000003</v>
      </c>
      <c r="G10" s="13">
        <v>74.772000000000006</v>
      </c>
      <c r="H10" s="13">
        <v>79.596000000000004</v>
      </c>
      <c r="I10" s="13">
        <v>37.386000000000003</v>
      </c>
      <c r="J10" s="13">
        <v>36.783000000000001</v>
      </c>
      <c r="K10" s="13">
        <v>18.693000000000001</v>
      </c>
      <c r="L10" s="13">
        <v>6.633</v>
      </c>
    </row>
    <row r="11" spans="1:12" x14ac:dyDescent="0.2">
      <c r="A11">
        <v>2014</v>
      </c>
      <c r="B11" s="13">
        <v>171.53199999999998</v>
      </c>
      <c r="C11" s="13">
        <v>35.852999999999994</v>
      </c>
      <c r="D11" s="13">
        <v>47.804000000000002</v>
      </c>
      <c r="E11" s="13">
        <v>73.814999999999998</v>
      </c>
      <c r="F11" s="13">
        <v>90.686999999999998</v>
      </c>
      <c r="G11" s="13">
        <v>84.36</v>
      </c>
      <c r="H11" s="13">
        <v>69.597000000000008</v>
      </c>
      <c r="I11" s="13">
        <v>48.507000000000005</v>
      </c>
      <c r="J11" s="13">
        <v>36.555999999999997</v>
      </c>
      <c r="K11" s="13">
        <v>24.605000000000004</v>
      </c>
      <c r="L11" s="13">
        <v>15.465999999999999</v>
      </c>
    </row>
    <row r="12" spans="1:12" x14ac:dyDescent="0.2">
      <c r="A12">
        <v>2013</v>
      </c>
      <c r="B12" s="13">
        <v>65.88600000000001</v>
      </c>
      <c r="C12" s="13">
        <v>21.803999999999998</v>
      </c>
      <c r="D12" s="13">
        <v>10.901999999999999</v>
      </c>
      <c r="E12" s="13">
        <v>30.810000000000002</v>
      </c>
      <c r="F12" s="13">
        <v>24.884999999999998</v>
      </c>
      <c r="G12" s="13">
        <v>26.781000000000002</v>
      </c>
      <c r="H12" s="13">
        <v>19.908000000000001</v>
      </c>
      <c r="I12" s="13">
        <v>9.9540000000000006</v>
      </c>
      <c r="J12" s="13">
        <v>13.982999999999999</v>
      </c>
      <c r="K12" s="13">
        <v>9.9540000000000006</v>
      </c>
      <c r="L12" s="13">
        <v>0.94800000000000006</v>
      </c>
    </row>
    <row r="13" spans="1:12" x14ac:dyDescent="0.2">
      <c r="A13">
        <v>2012</v>
      </c>
      <c r="B13" s="13">
        <v>73.983999999999995</v>
      </c>
      <c r="C13" s="13">
        <v>29.766999999999999</v>
      </c>
      <c r="D13" s="13">
        <v>6.9359999999999999</v>
      </c>
      <c r="E13" s="13">
        <v>35.835999999999999</v>
      </c>
      <c r="F13" s="13">
        <v>30.922999999999998</v>
      </c>
      <c r="G13" s="13">
        <v>31.79</v>
      </c>
      <c r="H13" s="13">
        <v>24.853999999999999</v>
      </c>
      <c r="I13" s="13">
        <v>17.917999999999999</v>
      </c>
      <c r="J13" s="13">
        <v>18.785</v>
      </c>
      <c r="K13" s="13">
        <v>11.849</v>
      </c>
      <c r="L13" s="13">
        <v>4.9130000000000003</v>
      </c>
    </row>
    <row r="14" spans="1:12" x14ac:dyDescent="0.2">
      <c r="A14">
        <v>2011</v>
      </c>
      <c r="B14" s="13">
        <v>48.852000000000004</v>
      </c>
      <c r="C14" s="13">
        <v>7.9649999999999999</v>
      </c>
      <c r="D14" s="13">
        <v>7.9649999999999999</v>
      </c>
      <c r="E14" s="13">
        <v>35.931000000000004</v>
      </c>
      <c r="F14" s="13">
        <v>20.885999999999999</v>
      </c>
      <c r="G14" s="13">
        <v>10.974</v>
      </c>
      <c r="H14" s="13">
        <v>9.9120000000000008</v>
      </c>
      <c r="I14" s="13">
        <v>14.868</v>
      </c>
      <c r="J14" s="13">
        <v>9.9120000000000008</v>
      </c>
      <c r="K14" s="13">
        <v>5.8410000000000002</v>
      </c>
      <c r="L14" s="13">
        <v>2.8319999999999999</v>
      </c>
    </row>
    <row r="15" spans="1:12" x14ac:dyDescent="0.2">
      <c r="A15">
        <v>2010</v>
      </c>
      <c r="B15" s="13">
        <v>71.820000000000007</v>
      </c>
      <c r="C15" s="13">
        <v>33.782000000000004</v>
      </c>
      <c r="D15" s="13">
        <v>18.885999999999999</v>
      </c>
      <c r="E15" s="13">
        <v>37.771999999999998</v>
      </c>
      <c r="F15" s="13">
        <v>21.812000000000001</v>
      </c>
      <c r="G15" s="13">
        <v>26.866000000000003</v>
      </c>
      <c r="H15" s="13">
        <v>23.939999999999998</v>
      </c>
      <c r="I15" s="13">
        <v>8.7780000000000005</v>
      </c>
      <c r="J15" s="13">
        <v>14.896000000000001</v>
      </c>
      <c r="K15" s="13">
        <v>4.7879999999999994</v>
      </c>
      <c r="L15" s="13">
        <v>0.79800000000000004</v>
      </c>
    </row>
    <row r="16" spans="1:12" x14ac:dyDescent="0.2">
      <c r="A16">
        <v>2009</v>
      </c>
      <c r="B16" s="13">
        <v>70.25</v>
      </c>
      <c r="C16" s="13">
        <v>30.91</v>
      </c>
      <c r="D16" s="13">
        <v>26.975999999999999</v>
      </c>
      <c r="E16" s="13">
        <v>67.158999999999992</v>
      </c>
      <c r="F16" s="13">
        <v>18.827000000000002</v>
      </c>
      <c r="G16" s="13">
        <v>21.917999999999999</v>
      </c>
      <c r="H16" s="13">
        <v>11.802000000000001</v>
      </c>
      <c r="I16" s="13">
        <v>14.05</v>
      </c>
      <c r="J16" s="13">
        <v>10.959</v>
      </c>
      <c r="K16" s="13">
        <v>4.7770000000000001</v>
      </c>
      <c r="L16" s="13">
        <v>1.9670000000000001</v>
      </c>
    </row>
    <row r="17" spans="1:12" x14ac:dyDescent="0.2">
      <c r="A17">
        <v>2008</v>
      </c>
      <c r="B17" s="13">
        <v>89.963999999999999</v>
      </c>
      <c r="C17" s="13">
        <v>66.554999999999993</v>
      </c>
      <c r="D17" s="13">
        <v>72.980999999999995</v>
      </c>
      <c r="E17" s="13">
        <v>66.554999999999993</v>
      </c>
      <c r="F17" s="13">
        <v>38.556000000000004</v>
      </c>
      <c r="G17" s="13">
        <v>35.802</v>
      </c>
      <c r="H17" s="13">
        <v>36.72</v>
      </c>
      <c r="I17" s="13">
        <v>13.77</v>
      </c>
      <c r="J17" s="13">
        <v>19.736999999999998</v>
      </c>
      <c r="K17" s="13">
        <v>8.7210000000000001</v>
      </c>
      <c r="L17" s="13">
        <v>6.8849999999999998</v>
      </c>
    </row>
    <row r="18" spans="1:12" x14ac:dyDescent="0.2">
      <c r="A18">
        <v>2007</v>
      </c>
      <c r="B18" s="13">
        <v>141.245</v>
      </c>
      <c r="C18" s="13">
        <v>132.28800000000001</v>
      </c>
      <c r="D18" s="13">
        <v>109.551</v>
      </c>
      <c r="E18" s="13">
        <v>74.412000000000006</v>
      </c>
      <c r="F18" s="13">
        <v>34.450000000000003</v>
      </c>
      <c r="G18" s="13">
        <v>40.650999999999996</v>
      </c>
      <c r="H18" s="13">
        <v>62.698999999999998</v>
      </c>
      <c r="I18" s="13">
        <v>28.938000000000002</v>
      </c>
      <c r="J18" s="13">
        <v>36.516999999999996</v>
      </c>
      <c r="K18" s="13">
        <v>20.669999999999998</v>
      </c>
      <c r="L18" s="13">
        <v>3.4450000000000003</v>
      </c>
    </row>
    <row r="19" spans="1:12" x14ac:dyDescent="0.2">
      <c r="A19">
        <v>2006</v>
      </c>
      <c r="B19" s="13">
        <v>165.35999999999999</v>
      </c>
      <c r="C19" s="13">
        <v>162.97499999999999</v>
      </c>
      <c r="D19" s="13">
        <v>179.67000000000002</v>
      </c>
      <c r="E19" s="13">
        <v>74.73</v>
      </c>
      <c r="F19" s="13">
        <v>37.365000000000002</v>
      </c>
      <c r="G19" s="13">
        <v>51.675000000000004</v>
      </c>
      <c r="H19" s="13">
        <v>38.954999999999998</v>
      </c>
      <c r="I19" s="13">
        <v>35.774999999999999</v>
      </c>
      <c r="J19" s="13">
        <v>29.414999999999999</v>
      </c>
      <c r="K19" s="13">
        <v>12.72</v>
      </c>
      <c r="L19" s="13">
        <v>2.3850000000000002</v>
      </c>
    </row>
    <row r="20" spans="1:12" x14ac:dyDescent="0.2">
      <c r="A20">
        <v>2005</v>
      </c>
      <c r="B20" s="13">
        <v>263.84000000000003</v>
      </c>
      <c r="C20" s="13">
        <v>322.32</v>
      </c>
      <c r="D20" s="13">
        <v>394.4</v>
      </c>
      <c r="E20" s="13">
        <v>114.24000000000001</v>
      </c>
      <c r="F20" s="13">
        <v>47.6</v>
      </c>
      <c r="G20" s="13">
        <v>63.92</v>
      </c>
      <c r="H20" s="13">
        <v>68</v>
      </c>
      <c r="I20" s="13">
        <v>21.76</v>
      </c>
      <c r="J20" s="13">
        <v>34</v>
      </c>
      <c r="K20" s="13">
        <v>17.68</v>
      </c>
      <c r="L20" s="13">
        <v>4.08</v>
      </c>
    </row>
    <row r="21" spans="1:12" x14ac:dyDescent="0.2">
      <c r="A21">
        <v>2004</v>
      </c>
      <c r="B21" s="13">
        <v>513.976</v>
      </c>
      <c r="C21" s="13">
        <v>462.26499999999999</v>
      </c>
      <c r="D21" s="13">
        <v>365.11100000000005</v>
      </c>
      <c r="E21" s="13">
        <v>57.978999999999999</v>
      </c>
      <c r="F21" s="13">
        <v>32.907000000000004</v>
      </c>
      <c r="G21" s="13">
        <v>62.68</v>
      </c>
      <c r="H21" s="13">
        <v>28.206</v>
      </c>
      <c r="I21" s="13">
        <v>15.67</v>
      </c>
      <c r="J21" s="13">
        <v>12.536</v>
      </c>
      <c r="K21" s="13">
        <v>7.835</v>
      </c>
      <c r="L21" s="13">
        <v>1.5669999999999999</v>
      </c>
    </row>
    <row r="22" spans="1:12" x14ac:dyDescent="0.2">
      <c r="A22">
        <v>2003</v>
      </c>
      <c r="B22" s="13">
        <v>189.61799999999999</v>
      </c>
      <c r="C22" s="13">
        <v>175.69500000000002</v>
      </c>
      <c r="D22" s="13">
        <v>181.66200000000001</v>
      </c>
      <c r="E22" s="13">
        <v>32.487000000000002</v>
      </c>
      <c r="F22" s="13">
        <v>19.89</v>
      </c>
      <c r="G22" s="13">
        <v>16.574999999999999</v>
      </c>
      <c r="H22" s="13">
        <v>13.923</v>
      </c>
      <c r="I22" s="13">
        <v>13.923</v>
      </c>
      <c r="J22" s="13">
        <v>7.9560000000000004</v>
      </c>
      <c r="K22" s="13">
        <v>4.641</v>
      </c>
      <c r="L22" s="13">
        <v>3.9780000000000002</v>
      </c>
    </row>
    <row r="23" spans="1:12" x14ac:dyDescent="0.2">
      <c r="A23">
        <v>2002</v>
      </c>
      <c r="B23" s="13">
        <v>386.09999999999997</v>
      </c>
      <c r="C23" s="13">
        <v>503.55</v>
      </c>
      <c r="D23" s="13">
        <v>288.89999999999998</v>
      </c>
      <c r="E23" s="13">
        <v>44.550000000000004</v>
      </c>
      <c r="F23" s="13">
        <v>25.65</v>
      </c>
      <c r="G23" s="13">
        <v>33.75</v>
      </c>
      <c r="H23" s="13">
        <v>28.35</v>
      </c>
      <c r="I23" s="13">
        <v>12.149999999999999</v>
      </c>
      <c r="J23" s="13">
        <v>14.85</v>
      </c>
      <c r="K23" s="13">
        <v>2.7</v>
      </c>
      <c r="L23" s="13">
        <v>1.35</v>
      </c>
    </row>
    <row r="24" spans="1:12" x14ac:dyDescent="0.2">
      <c r="A24">
        <v>2001</v>
      </c>
      <c r="B24" s="13">
        <v>252.066</v>
      </c>
      <c r="C24" s="13">
        <v>467.00599999999997</v>
      </c>
      <c r="D24" s="13">
        <v>180.745</v>
      </c>
      <c r="E24" s="13">
        <v>17.585999999999999</v>
      </c>
      <c r="F24" s="13">
        <v>8.7929999999999993</v>
      </c>
      <c r="G24" s="13">
        <v>20.517000000000003</v>
      </c>
      <c r="H24" s="13">
        <v>12.700999999999999</v>
      </c>
      <c r="I24" s="13">
        <v>8.7929999999999993</v>
      </c>
      <c r="J24" s="13">
        <v>3.9079999999999999</v>
      </c>
      <c r="K24" s="13">
        <v>1.954</v>
      </c>
      <c r="L24" s="13">
        <v>0</v>
      </c>
    </row>
    <row r="25" spans="1:12" x14ac:dyDescent="0.2">
      <c r="A25">
        <v>2000</v>
      </c>
      <c r="B25" s="13">
        <v>470.66999999999996</v>
      </c>
      <c r="C25" s="13">
        <v>1558.08</v>
      </c>
      <c r="D25" s="13">
        <v>432.8</v>
      </c>
      <c r="E25" s="13">
        <v>73.034999999999997</v>
      </c>
      <c r="F25" s="13">
        <v>35.164999999999999</v>
      </c>
      <c r="G25" s="13">
        <v>54.1</v>
      </c>
      <c r="H25" s="13">
        <v>27.05</v>
      </c>
      <c r="I25" s="13">
        <v>16.23</v>
      </c>
      <c r="J25" s="13">
        <v>18.934999999999999</v>
      </c>
      <c r="K25" s="13">
        <v>2.7050000000000001</v>
      </c>
      <c r="L25" s="13">
        <v>0</v>
      </c>
    </row>
    <row r="26" spans="1:12" x14ac:dyDescent="0.2">
      <c r="A26">
        <v>1999</v>
      </c>
      <c r="B26" s="13">
        <v>358.54499999999996</v>
      </c>
      <c r="C26" s="13">
        <v>1079.133</v>
      </c>
      <c r="D26" s="13">
        <v>194.13900000000001</v>
      </c>
      <c r="E26" s="13">
        <v>33.231000000000002</v>
      </c>
      <c r="F26" s="13">
        <v>17.490000000000002</v>
      </c>
      <c r="G26" s="13">
        <v>26.234999999999999</v>
      </c>
      <c r="H26" s="13">
        <v>12.243</v>
      </c>
      <c r="I26" s="13">
        <v>6.9960000000000004</v>
      </c>
      <c r="J26" s="13">
        <v>5.2469999999999999</v>
      </c>
      <c r="K26" s="13">
        <v>5.2469999999999999</v>
      </c>
      <c r="L26" s="13">
        <v>0</v>
      </c>
    </row>
    <row r="27" spans="1:12" x14ac:dyDescent="0.2">
      <c r="A27">
        <v>1998</v>
      </c>
      <c r="B27" s="13">
        <v>527.16199999999992</v>
      </c>
      <c r="C27" s="13">
        <v>1017.175</v>
      </c>
      <c r="D27" s="13">
        <v>116.754</v>
      </c>
      <c r="E27" s="13">
        <v>31.841999999999999</v>
      </c>
      <c r="F27" s="13">
        <v>10.614000000000001</v>
      </c>
      <c r="G27" s="13">
        <v>26.535</v>
      </c>
      <c r="H27" s="13">
        <v>5.3070000000000004</v>
      </c>
      <c r="I27" s="13">
        <v>10.614000000000001</v>
      </c>
      <c r="J27" s="13">
        <v>10.614000000000001</v>
      </c>
      <c r="K27" s="13">
        <v>1.7690000000000001</v>
      </c>
      <c r="L27" s="13">
        <v>0</v>
      </c>
    </row>
    <row r="28" spans="1:12" x14ac:dyDescent="0.2">
      <c r="A28">
        <v>1997</v>
      </c>
      <c r="B28" s="13">
        <v>1969.751</v>
      </c>
      <c r="C28" s="13">
        <v>2232.692</v>
      </c>
      <c r="D28" s="13">
        <v>161.45500000000001</v>
      </c>
      <c r="E28" s="13">
        <v>32.291000000000004</v>
      </c>
      <c r="F28" s="13">
        <v>46.13</v>
      </c>
      <c r="G28" s="13">
        <v>69.194999999999993</v>
      </c>
      <c r="H28" s="13">
        <v>32.291000000000004</v>
      </c>
      <c r="I28" s="13">
        <v>18.452000000000002</v>
      </c>
      <c r="J28" s="13">
        <v>23.065000000000001</v>
      </c>
      <c r="K28" s="13">
        <v>9.2260000000000009</v>
      </c>
      <c r="L28" s="13">
        <v>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I a p 6 W O s 4 p D y j A A A A 9 g A A A B I A H A B D b 2 5 m a W c v U G F j a 2 F n Z S 5 4 b W w g o h g A K K A U A A A A A A A A A A A A A A A A A A A A A A A A A A A A h Y + 9 D o I w G E V f h X S n f y 6 G f J S B V Y y J i X F t S o V G K I Y W S 3 w 1 B x / J V x C j q J v j P f c M 9 9 6 v N 8 j G t o n O u n e m s y l i m K J I W 9 W V x l Y p G v w h X q J M w E a q o 6 x 0 N M n W J a M r U 1 R 7 f 0 o I C S H g s M B d X x F O K S P 7 Y r V V t W 4 l + s j m v x w b 6 7 y 0 S i M B u 9 c Y w T H j D H P K M Q U y Q y i M / Q p T T 5 / t D 4 R 8 a P z Q a 3 G p 4 3 w N Z I 5 A 3 h / E A 1 B L A w Q U A A I A C A A h q n p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a p 6 W C i K R 7 g O A A A A E Q A A A B M A H A B G b 3 J t d W x h c y 9 T Z W N 0 a W 9 u M S 5 t I K I Y A C i g F A A A A A A A A A A A A A A A A A A A A A A A A A A A A C t O T S 7 J z M 9 T C I b Q h t Y A U E s B A i 0 A F A A C A A g A I a p 6 W O s 4 p D y j A A A A 9 g A A A B I A A A A A A A A A A A A A A A A A A A A A A E N v b m Z p Z y 9 Q Y W N r Y W d l L n h t b F B L A Q I t A B Q A A g A I A C G q e l g P y u m r p A A A A O k A A A A T A A A A A A A A A A A A A A A A A O 8 A A A B b Q 2 9 u d G V u d F 9 U e X B l c 1 0 u e G 1 s U E s B A i 0 A F A A C A A g A I a p 6 W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L P e d G C v y 1 N F q x k s b w P w s r I A A A A A A g A A A A A A E G Y A A A A B A A A g A A A A w 3 8 8 e x i X 6 Z Z W S J M P g h M 0 h B 2 N u f g 7 r o h T 0 Z 2 v w C V D n d s A A A A A D o A A A A A C A A A g A A A A X W F i r I V r K R 0 K f G m B 8 r r a o W c + 9 C G Q o Q K u / n t v m 2 Y 1 8 i V Q A A A A C K M 5 b h B 7 9 5 p S J v S d 2 6 n O f d G H I a c j S 7 X 1 U G 1 5 t m / I W j t 9 C 3 G g c L 7 z w 5 / 9 / O T C y d o V 7 X p g 5 z Q A l 6 G P O j F 4 9 i F v g m X E v K G + e + i z + r E B 4 7 s + V h Z A A A A A S I T q v t D T i X V 3 I R + v x l J O T Z R C 1 v X x 2 n j 3 w J t B g K I o U l N b V k 5 d Y O L d V b y G 3 C A e y d q z X 1 c N 5 J y l M Z m + t e X 7 L w o N n A = = < / D a t a M a s h u p > 
</file>

<file path=customXml/itemProps1.xml><?xml version="1.0" encoding="utf-8"?>
<ds:datastoreItem xmlns:ds="http://schemas.openxmlformats.org/officeDocument/2006/customXml" ds:itemID="{9D5A7BAA-EA09-430C-BD9C-195531780C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AU</vt:lpstr>
      <vt:lpstr>CN</vt:lpstr>
      <vt:lpstr>GB</vt:lpstr>
      <vt:lpstr>US</vt:lpstr>
      <vt:lpstr>CA</vt:lpstr>
      <vt:lpstr>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kg L</cp:lastModifiedBy>
  <dcterms:modified xsi:type="dcterms:W3CDTF">2024-05-28T10:57:02Z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2024-05-27T09:00:07Z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f3a5e4eb-f557-462b-ae68-0fef296ee183</vt:lpwstr>
  </property>
  <property fmtid="{D5CDD505-2E9C-101B-9397-08002B2CF9AE}" pid="7" name="MSIP_Label_defa4170-0d19-0005-0004-bc88714345d2_ActionId">
    <vt:lpwstr>c676a764-d58e-4fa6-b91b-555cfcebfe78</vt:lpwstr>
  </property>
  <property fmtid="{D5CDD505-2E9C-101B-9397-08002B2CF9AE}" pid="8" name="MSIP_Label_defa4170-0d19-0005-0004-bc88714345d2_ContentBits">
    <vt:lpwstr>0</vt:lpwstr>
  </property>
</Properties>
</file>