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521A103B-9525-43FE-AD3A-A22DBA2906B0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N49" i="2"/>
  <c r="C110" i="2" s="1"/>
  <c r="M49" i="2"/>
  <c r="L49" i="2"/>
  <c r="K49" i="2"/>
  <c r="G49" i="2"/>
  <c r="C100" i="2" s="1"/>
  <c r="E49" i="2"/>
  <c r="M41" i="2"/>
  <c r="L41" i="2"/>
  <c r="K41" i="2"/>
  <c r="N41" i="2" s="1"/>
  <c r="C109" i="2" s="1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E86" i="2" l="1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<sst xmlns="http://schemas.openxmlformats.org/spreadsheetml/2006/main" count="376" uniqueCount="175">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</sst>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18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 formatCode="0">
                  <c:v>17.909574468085108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69" t="s">
        <v>3</v>
      </c>
      <c r="H1" s="69"/>
      <c r="I1" s="69"/>
      <c r="J1" s="69"/>
      <c r="K1" s="69"/>
      <c r="L1" s="69"/>
      <c r="M1" s="69"/>
      <c r="N1" s="69"/>
      <c r="O1" s="69"/>
      <c r="P1" s="69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A22" zoomScaleNormal="100" workbookViewId="0">
      <selection activeCell="G27" sqref="G27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70" t="s">
        <v>173</v>
      </c>
    </row>
    <row r="30" spans="1:14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/>
      <c r="K30" s="33"/>
      <c r="L30" s="33"/>
      <c r="M30" s="33"/>
      <c r="N30" s="32"/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10.5</v>
      </c>
      <c r="N33" s="29">
        <f>SUM(K33:M33)</f>
        <v>18</v>
      </c>
    </row>
    <row r="34" spans="1:14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/>
      <c r="K34" s="8"/>
      <c r="L34" s="8"/>
      <c r="M34" s="8"/>
      <c r="N34" s="7"/>
    </row>
    <row r="35" spans="1:14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/>
      <c r="K35" s="8"/>
      <c r="L35" s="8"/>
      <c r="M35" s="8"/>
      <c r="N35" s="7"/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/>
      <c r="K36" s="8"/>
      <c r="L36" s="8"/>
      <c r="M36" s="8"/>
      <c r="N36" s="7"/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/>
      <c r="K37" s="8"/>
      <c r="L37" s="8"/>
      <c r="M37" s="8"/>
      <c r="N37" s="7"/>
    </row>
    <row r="38" spans="1:14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/>
      <c r="K38" s="8"/>
      <c r="L38" s="8"/>
      <c r="M38" s="8"/>
      <c r="N38" s="7"/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/>
      <c r="K39" s="8"/>
      <c r="L39" s="8"/>
      <c r="M39" s="8"/>
      <c r="N39" s="7"/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/>
      <c r="K40" s="8"/>
      <c r="L40" s="8"/>
      <c r="M40" s="8"/>
      <c r="N40" s="7"/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0</v>
      </c>
      <c r="L41" s="8">
        <f>SUM(L34:L40)</f>
        <v>0</v>
      </c>
      <c r="M41" s="8">
        <f>SUM(M34:M40)</f>
        <v>0</v>
      </c>
      <c r="N41" s="29">
        <f>SUM(K41:M41)</f>
        <v>0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/>
      <c r="K42" s="33"/>
      <c r="L42" s="33"/>
      <c r="M42" s="33"/>
      <c r="N42" s="34"/>
    </row>
    <row r="43" spans="1:14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/>
      <c r="K43" s="33"/>
      <c r="L43" s="33"/>
      <c r="M43" s="33"/>
      <c r="N43" s="34"/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/>
      <c r="K44" s="33"/>
      <c r="L44" s="33"/>
      <c r="M44" s="33"/>
      <c r="N44" s="34"/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/>
      <c r="K45" s="33"/>
      <c r="L45" s="33"/>
      <c r="M45" s="33"/>
      <c r="N45" s="34"/>
    </row>
    <row r="46" spans="1:14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/>
      <c r="K46" s="33"/>
      <c r="L46" s="33"/>
      <c r="M46" s="33"/>
      <c r="N46" s="32"/>
    </row>
    <row r="47" spans="1:14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/>
      <c r="K47" s="33"/>
      <c r="L47" s="33"/>
      <c r="M47" s="33"/>
      <c r="N47" s="32"/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/>
      <c r="K48" s="33"/>
      <c r="L48" s="33"/>
      <c r="M48" s="33"/>
      <c r="N48" s="32"/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0</v>
      </c>
      <c r="L49" s="8">
        <f>SUM(L42:L48)</f>
        <v>0</v>
      </c>
      <c r="M49" s="8">
        <f>SUM(M42:M48)</f>
        <v>0</v>
      </c>
      <c r="N49" s="29">
        <f>SUM(K49:M49)</f>
        <v>0</v>
      </c>
    </row>
    <row r="50" spans="1:14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/>
      <c r="K50" s="8"/>
      <c r="L50" s="8"/>
      <c r="M50" s="8"/>
      <c r="N50" s="7"/>
    </row>
    <row r="51" spans="1:14" ht="30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/>
      <c r="K51" s="8"/>
      <c r="L51" s="8"/>
      <c r="M51" s="8"/>
      <c r="N51" s="7"/>
    </row>
    <row r="52" spans="1:14" ht="30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/>
      <c r="K52" s="8"/>
      <c r="L52" s="8"/>
      <c r="M52" s="8"/>
      <c r="N52" s="7"/>
    </row>
    <row r="53" spans="1:14" ht="30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/>
      <c r="K53" s="8"/>
      <c r="L53" s="8"/>
      <c r="M53" s="8"/>
      <c r="N53" s="7"/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/>
      <c r="K54" s="8"/>
      <c r="L54" s="8"/>
      <c r="M54" s="8"/>
      <c r="N54" s="7"/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/>
      <c r="K56" s="8"/>
      <c r="L56" s="8"/>
      <c r="M56" s="8"/>
      <c r="N56" s="7"/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0</v>
      </c>
      <c r="L57" s="8">
        <f>SUM(L50:L56)</f>
        <v>0</v>
      </c>
      <c r="M57" s="8">
        <f>SUM(M50:M56)</f>
        <v>0</v>
      </c>
      <c r="N57" s="29">
        <f>SUM(K57:M57)</f>
        <v>0</v>
      </c>
    </row>
    <row r="58" spans="1:14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/>
      <c r="K58" s="33"/>
      <c r="L58" s="33"/>
      <c r="M58" s="33"/>
      <c r="N58" s="34"/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0</v>
      </c>
      <c r="L65" s="8">
        <f>SUM(L58:L64)</f>
        <v>0</v>
      </c>
      <c r="M65" s="8">
        <f>SUM(M58:M64)</f>
        <v>0</v>
      </c>
      <c r="N65" s="29">
        <f>SUM(K65:M65)</f>
        <v>0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98.5</v>
      </c>
      <c r="E86" s="61">
        <f>SUM(E81,E73,E65,E57,E49,E41,E33,E25,E17,E9,L9,L17,L25,L33,L41,L49,L57,L65,L73,L81)</f>
        <v>84</v>
      </c>
      <c r="F86" s="61">
        <f>SUM(F81,F73,F65,F57,F49,F41,F33,F25,F17,F9,M9,M17,M25,M33,M41,M49,M57,M65,M73,M81)</f>
        <v>49</v>
      </c>
      <c r="G86" s="63">
        <f>SUM(D86:F86) + 9</f>
        <v>240.5</v>
      </c>
      <c r="H86" s="64">
        <f>G86/400</f>
        <v>0.60124999999999995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12025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17.909574468085108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18</v>
      </c>
    </row>
    <row r="109" spans="2:3" x14ac:dyDescent="0.25">
      <c r="B109" s="8" t="s">
        <v>151</v>
      </c>
      <c r="C109" s="8">
        <f>N41</f>
        <v>0</v>
      </c>
    </row>
    <row r="110" spans="2:3" x14ac:dyDescent="0.25">
      <c r="B110" s="8" t="s">
        <v>152</v>
      </c>
      <c r="C110" s="8">
        <f>N49</f>
        <v>0</v>
      </c>
    </row>
    <row r="111" spans="2:3" x14ac:dyDescent="0.25">
      <c r="B111" s="8" t="s">
        <v>153</v>
      </c>
      <c r="C111" s="8">
        <f>N57</f>
        <v>0</v>
      </c>
    </row>
    <row r="112" spans="2:3" x14ac:dyDescent="0.25">
      <c r="B112" s="8" t="s">
        <v>154</v>
      </c>
      <c r="C112" s="8">
        <f>N65</f>
        <v>0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17.909574468085108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2020-04-09T08:14:49Z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