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9FD89CF5-BEA2-480B-9A79-ADC55D963907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C119" i="2" l="1"/>
  <c r="C118" i="2"/>
  <c r="C117" i="2"/>
  <c r="D86" i="2"/>
  <c r="E86" i="2"/>
  <c r="S17" i="2"/>
  <c r="R17" i="2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<sst xmlns="http://schemas.openxmlformats.org/spreadsheetml/2006/main" count="558" uniqueCount="266">
  <si>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</si>
  <si>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</si>
  <si>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</si>
  <si>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</si>
  <si>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</si>
  <si>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</si>
  <si>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</si>
  <si>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</si>
  <si>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</si>
  <si>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</si>
  <si>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</si>
  <si>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</si>
  <si>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</si>
  <si>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</si>
  <si>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</si>
  <si>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</si>
  <si>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</si>
  <si>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</si>
  <si>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</si>
  <si>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</si>
  <si>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</si>
  <si>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</si>
  <si>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</si>
  <si>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</si>
  <si>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</si>
  <si>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</si>
  <si>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</si>
  <si>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</si>
  <si>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</si>
  <si>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</si>
  <si>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</si>
  <si>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</si>
  <si>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</si>
  <si>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</si>
  <si>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</si>
  <si>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</si>
  <si>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</si>
  <si>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</si>
  <si>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</si>
  <si>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</si>
  <si>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</si>
  <si>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</si>
  <si>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</si>
  <si>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</si>
  <si>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</si>
  <si>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</si>
  <si>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</si>
  <si>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</si>
  <si>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</si>
  <si>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</si>
  <si>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</si>
  <si>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</si>
  <si>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</si>
  <si>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</si>
  <si>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</si>
  <si>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</si>
  <si>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</si>
  <si>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</si>
  <si>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</si>
  <si>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</si>
  <si>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</si>
  <si>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</si>
  <si>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</si>
  <si>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</si>
  <si>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</si>
  <si>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</si>
  <si>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</si>
  <si>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</si>
  <si>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</si>
  <si>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</si>
  <si>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</si>
  <si>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</si>
  <si>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</si>
  <si>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</si>
  <si>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</si>
  <si>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</si>
  <si>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</si>
  <si>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</si>
  <si>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</si>
  <si>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</si>
  <si>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</si>
  <si>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</si>
  <si>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</si>
  <si>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</si>
  <si>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</si>
  <si>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</si>
  <si>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</si>
  <si>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</si>
  <si>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</si>
  <si>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</si>
  <si>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</si>
  <si>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</si>
  <si>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</si>
  <si>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</si>
  <si>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</si>
  <si>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</si>
  <si>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</si>
  <si>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</si>
  <si>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</si>
  <si>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</si>
  <si>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</si>
  <si>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</si>
  <si>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</si>
  <si>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</si>
  <si>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</si>
  <si>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</si>
  <si>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</si>
  <si>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</si>
  <si>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</si>
  <si>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</si>
  <si>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</si>
  <si>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</si>
  <si>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</si>
  <si>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</si>
  <si>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</si>
  <si>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</si>
  <si>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</si>
  <si>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</si>
  <si>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</si>
  <si>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</si>
  <si>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</si>
  <si>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</si>
  <si>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</si>
  <si>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</si>
  <si>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</si>
  <si>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</si>
  <si>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</si>
  <si>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</si>
  <si>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</si>
  <si>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</si>
  <si>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</si>
  <si>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</si>
  <si>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</si>
  <si>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</si>
  <si>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</si>
  <si>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</si>
  <si>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</si>
  <si>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</si>
  <si>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</si>
  <si>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</si>
  <si>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</si>
  <si>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</si>
  <si>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</si>
  <si>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</si>
  <si>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</si>
  <si>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</si>
  <si>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</si>
  <si>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</si>
  <si>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</si>
  <si>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</si>
  <si>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</si>
  <si>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</si>
  <si>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</si>
  <si>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</si>
  <si>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</si>
  <si>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</si>
  <si>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</si>
  <si>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</si>
  <si>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</si>
  <si>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</si>
  <si>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</si>
  <si>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</si>
  <si>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</si>
  <si>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</si>
  <si>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</si>
  <si>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</si>
  <si>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</si>
  <si>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</si>
  <si>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</si>
  <si>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</si>
  <si>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</si>
  <si>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</si>
  <si>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</si>
  <si>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</si>
  <si>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</si>
  <si>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</si>
  <si>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</si>
  <si>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</si>
  <si>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</si>
  <si>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</si>
  <si>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</si>
  <si>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</si>
  <si>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</si>
  <si>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</si>
  <si>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</si>
  <si>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</si>
  <si>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</si>
  <si>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</si>
  <si>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</si>
  <si>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</si>
  <si>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</si>
  <si>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</si>
  <si>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</si>
  <si>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</si>
  <si>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</si>
  <si>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</si>
  <si>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</si>
  <si>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</si>
  <si>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</si>
  <si>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</si>
  <si>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</si>
  <si>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</si>
  <si>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</si>
  <si>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</si>
  <si>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</si>
  <si>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</si>
  <si>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</si>
  <si>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</si>
  <si>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</si>
  <si>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</si>
  <si>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</si>
  <si>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</si>
  <si>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</si>
  <si>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</si>
  <si>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</si>
  <si>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</si>
  <si>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</si>
  <si>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</si>
  <si>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</si>
  <si>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</si>
  <si>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</si>
  <si>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</si>
  <si>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</si>
  <si>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</si>
  <si>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</si>
  <si>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</si>
  <si>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</si>
  <si>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</si>
  <si>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</si>
  <si>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</si>
  <si>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</si>
  <si>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</si>
  <si>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</si>
  <si>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</si>
  <si>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</si>
  <si>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</si>
  <si>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</si>
  <si>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</si>
  <si>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</si>
  <si>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</si>
  <si>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</si>
  <si>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</si>
  <si>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</si>
  <si>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</si>
  <si>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</si>
  <si>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</si>
  <si>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</si>
  <si>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</si>
  <si>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</si>
  <si>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</si>
  <si>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</si>
  <si>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</si>
  <si>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</si>
  <si>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</si>
  <si>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</si>
  <si>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</si>
  <si>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</si>
  <si>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</si>
  <si>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</si>
  <si>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</si>
  <si>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</si>
  <si>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</si>
  <si>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</si>
  <si>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Meeting + Report</t>
  </si>
  <si>
    <t>11:00 - 12:30 14:00 - 16:00 22:00 - 00:00</t>
  </si>
  <si>
    <t>12:00 - 14:30 16:00 - 18:00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</si>
</sst>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11.5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20.412751677852349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658575</xdr:colOff>
      <xdr:row>90</xdr:row>
      <xdr:rowOff>56762</xdr:rowOff>
    </xdr:from>
    <xdr:to>
      <xdr:col>13</xdr:col>
      <xdr:colOff>493058</xdr:colOff>
      <xdr:row>127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F1" zoomScale="85" zoomScaleNormal="85" workbookViewId="0">
      <pane ySplit="1" topLeftCell="A2" activePane="bottomLeft" state="frozen"/>
      <selection pane="bottomLeft" activeCell="Q13" sqref="Q13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264</v>
      </c>
      <c r="R11" s="46">
        <v>1.5</v>
      </c>
      <c r="S11" s="46"/>
      <c r="T11" s="46">
        <v>4</v>
      </c>
      <c r="U11" s="82" t="s">
        <v>263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2" t="s">
        <v>265</v>
      </c>
      <c r="R12" s="46"/>
      <c r="S12" s="46"/>
      <c r="T12" s="46">
        <v>2.5</v>
      </c>
      <c r="U12" s="82" t="s">
        <v>26</v>
      </c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/>
      <c r="R13" s="46"/>
      <c r="S13" s="46"/>
      <c r="T13" s="46"/>
      <c r="U13" s="82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82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82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1.5</v>
      </c>
      <c r="S17" s="5">
        <f>SUM(S10:S16)</f>
        <v>0</v>
      </c>
      <c r="T17" s="5">
        <f>SUM(T10:T16)</f>
        <v>10</v>
      </c>
      <c r="U17" s="38">
        <f>SUM(R17:T17)</f>
        <v>11.5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221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119.5</v>
      </c>
      <c r="G86" s="25">
        <f>SUM(D86:F86) + 9</f>
        <v>434.5</v>
      </c>
      <c r="H86" s="66">
        <f>G86/400</f>
        <v>1.0862499999999999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21725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20.412751677852349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11.5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20.412751677852349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2020-06-03T06:10:15Z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