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R data n writing\NB data\data for Lingyu\"/>
    </mc:Choice>
  </mc:AlternateContent>
  <xr:revisionPtr revIDLastSave="0" documentId="13_ncr:1_{56EED3E1-55C1-43BC-A987-8031FEBC803A}" xr6:coauthVersionLast="47" xr6:coauthVersionMax="47" xr10:uidLastSave="{00000000-0000-0000-0000-000000000000}"/>
  <bookViews>
    <workbookView xWindow="-98" yWindow="-98" windowWidth="16395" windowHeight="10276" tabRatio="839" xr2:uid="{E7BC23F4-6744-49D5-8E70-EBA4614FBD2B}"/>
  </bookViews>
  <sheets>
    <sheet name="Yearly" sheetId="1" r:id="rId1"/>
    <sheet name="PYV" sheetId="2" r:id="rId2"/>
    <sheet name="PHV" sheetId="3" r:id="rId3"/>
    <sheet name="FTV2" sheetId="4" r:id="rId4"/>
    <sheet name="SA1" sheetId="5" r:id="rId5"/>
    <sheet name="CJ1" sheetId="6" r:id="rId6"/>
    <sheet name="PWI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7" l="1"/>
  <c r="N7" i="7"/>
  <c r="N6" i="7"/>
  <c r="N5" i="7"/>
  <c r="N8" i="5"/>
  <c r="N7" i="5"/>
  <c r="N6" i="5"/>
  <c r="N5" i="5"/>
  <c r="N8" i="3"/>
  <c r="N7" i="3"/>
  <c r="N6" i="3"/>
  <c r="N5" i="3"/>
  <c r="N8" i="2"/>
  <c r="N7" i="2"/>
  <c r="N6" i="2"/>
  <c r="N5" i="2"/>
  <c r="N8" i="4"/>
  <c r="N7" i="4"/>
  <c r="N6" i="4"/>
  <c r="N5" i="4"/>
  <c r="P6" i="6"/>
  <c r="P7" i="6"/>
  <c r="P8" i="6"/>
  <c r="P5" i="6"/>
</calcChain>
</file>

<file path=xl/sharedStrings.xml><?xml version="1.0" encoding="utf-8"?>
<sst xmlns="http://schemas.openxmlformats.org/spreadsheetml/2006/main" count="369" uniqueCount="28">
  <si>
    <t>PYV</t>
  </si>
  <si>
    <t>PHV</t>
  </si>
  <si>
    <t>FTV2</t>
  </si>
  <si>
    <t>SA</t>
  </si>
  <si>
    <t>CJ</t>
  </si>
  <si>
    <t>PWI</t>
  </si>
  <si>
    <t>Factory</t>
  </si>
  <si>
    <t>SI to Customer Target XFD</t>
  </si>
  <si>
    <t>2024 (ytd)</t>
  </si>
  <si>
    <t>SI to NB Requested</t>
  </si>
  <si>
    <t>SI to Original Confirmed</t>
  </si>
  <si>
    <t>Janaury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</si>
  <si>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</si>
  <si>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</si>
  <si>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</si>
  <si>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</si>
  <si>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</si>
  <si>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</si>
  <si>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</si>
  <si>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</si>
  <si>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</si>
  <si>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</si>
  <si>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</si>
  <si>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 Target</t>
  </si>
  <si>
    <t>NB Requested</t>
  </si>
  <si>
    <t>Orig Confirmed</t>
  </si>
  <si>
    <t>Volume in Pairs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</si>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</sst>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5" xfId="0" applyBorder="1" applyAlignment="1">
      <alignment horizontal="right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12" xfId="1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164" fontId="0" fillId="0" borderId="21" xfId="2" applyNumberFormat="1" applyFont="1" applyBorder="1" applyAlignment="1">
      <alignment horizontal="center"/>
    </xf>
    <xf numFmtId="164" fontId="0" fillId="0" borderId="22" xfId="2" applyNumberFormat="1" applyFont="1" applyBorder="1" applyAlignment="1">
      <alignment horizontal="center"/>
    </xf>
    <xf numFmtId="164" fontId="0" fillId="0" borderId="23" xfId="2" applyNumberFormat="1" applyFont="1" applyBorder="1" applyAlignment="1">
      <alignment horizontal="center"/>
    </xf>
    <xf numFmtId="164" fontId="0" fillId="0" borderId="8" xfId="2" applyNumberFormat="1" applyFont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164" fontId="0" fillId="0" borderId="9" xfId="2" applyNumberFormat="1" applyFont="1" applyBorder="1" applyAlignment="1">
      <alignment horizontal="center"/>
    </xf>
    <xf numFmtId="164" fontId="0" fillId="0" borderId="10" xfId="2" applyNumberFormat="1" applyFont="1" applyBorder="1" applyAlignment="1">
      <alignment horizontal="center"/>
    </xf>
    <xf numFmtId="164" fontId="0" fillId="0" borderId="11" xfId="2" applyNumberFormat="1" applyFont="1" applyBorder="1" applyAlignment="1">
      <alignment horizontal="center"/>
    </xf>
    <xf numFmtId="164" fontId="0" fillId="0" borderId="12" xfId="2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D1A2-6735-404E-8641-9648EC5C990B}">
  <dimension ref="D3:N21"/>
  <sheetViews>
    <sheetView tabSelected="1" workbookViewId="0">
      <selection activeCell="J15" sqref="J15"/>
    </sheetView>
  </sheetViews>
  <sheetFormatPr defaultRowHeight="14.25" x14ac:dyDescent="0.45"/>
  <cols>
    <col min="8" max="8" width="9.19921875" bestFit="1" customWidth="1"/>
  </cols>
  <sheetData>
    <row r="3" spans="4:14" ht="14.65" thickBot="1" x14ac:dyDescent="0.5"/>
    <row r="4" spans="4:14" ht="14.65" thickBot="1" x14ac:dyDescent="0.5">
      <c r="D4" s="39" t="s">
        <v>7</v>
      </c>
      <c r="E4" s="40"/>
      <c r="F4" s="40"/>
      <c r="G4" s="40"/>
      <c r="H4" s="41"/>
      <c r="J4" s="39" t="s">
        <v>9</v>
      </c>
      <c r="K4" s="40"/>
      <c r="L4" s="40"/>
      <c r="M4" s="40"/>
      <c r="N4" s="41"/>
    </row>
    <row r="5" spans="4:14" ht="14.65" thickBot="1" x14ac:dyDescent="0.5">
      <c r="D5" s="2" t="s">
        <v>6</v>
      </c>
      <c r="E5" s="5">
        <v>2021</v>
      </c>
      <c r="F5" s="6">
        <v>2022</v>
      </c>
      <c r="G5" s="6">
        <v>2023</v>
      </c>
      <c r="H5" s="7" t="s">
        <v>8</v>
      </c>
      <c r="J5" s="2" t="s">
        <v>6</v>
      </c>
      <c r="K5" s="5">
        <v>2021</v>
      </c>
      <c r="L5" s="6">
        <v>2022</v>
      </c>
      <c r="M5" s="6">
        <v>2023</v>
      </c>
      <c r="N5" s="7" t="s">
        <v>8</v>
      </c>
    </row>
    <row r="6" spans="4:14" x14ac:dyDescent="0.45">
      <c r="D6" s="3" t="s">
        <v>0</v>
      </c>
      <c r="E6" s="10">
        <v>0.27300000000000002</v>
      </c>
      <c r="F6" s="11">
        <v>0.47599999999999998</v>
      </c>
      <c r="G6" s="11">
        <v>0.78400000000000003</v>
      </c>
      <c r="H6" s="12">
        <v>0.93</v>
      </c>
      <c r="J6" s="3" t="s">
        <v>0</v>
      </c>
      <c r="K6" s="10">
        <v>0.437</v>
      </c>
      <c r="L6" s="11">
        <v>0.74</v>
      </c>
      <c r="M6" s="11">
        <v>0.95699999999999996</v>
      </c>
      <c r="N6" s="12">
        <v>0.95799999999999996</v>
      </c>
    </row>
    <row r="7" spans="4:14" x14ac:dyDescent="0.45">
      <c r="D7" s="3" t="s">
        <v>1</v>
      </c>
      <c r="E7" s="13">
        <v>0.35599999999999998</v>
      </c>
      <c r="F7" s="14">
        <v>0.51500000000000001</v>
      </c>
      <c r="G7" s="14">
        <v>0.94</v>
      </c>
      <c r="H7" s="15">
        <v>0.98799999999999999</v>
      </c>
      <c r="J7" s="3" t="s">
        <v>1</v>
      </c>
      <c r="K7" s="13">
        <v>0.65500000000000003</v>
      </c>
      <c r="L7" s="14">
        <v>0.80500000000000005</v>
      </c>
      <c r="M7" s="14">
        <v>0.97399999999999998</v>
      </c>
      <c r="N7" s="15">
        <v>0.998</v>
      </c>
    </row>
    <row r="8" spans="4:14" x14ac:dyDescent="0.45">
      <c r="D8" s="3" t="s">
        <v>2</v>
      </c>
      <c r="E8" s="13">
        <v>0.45200000000000001</v>
      </c>
      <c r="F8" s="14">
        <v>0.45900000000000002</v>
      </c>
      <c r="G8" s="14">
        <v>0.79300000000000004</v>
      </c>
      <c r="H8" s="15">
        <v>0.91200000000000003</v>
      </c>
      <c r="J8" s="3" t="s">
        <v>2</v>
      </c>
      <c r="K8" s="13">
        <v>0.84099999999999997</v>
      </c>
      <c r="L8" s="14">
        <v>0.60099999999999998</v>
      </c>
      <c r="M8" s="14">
        <v>0.89400000000000002</v>
      </c>
      <c r="N8" s="15">
        <v>0.98599999999999999</v>
      </c>
    </row>
    <row r="9" spans="4:14" x14ac:dyDescent="0.45">
      <c r="D9" s="3" t="s">
        <v>3</v>
      </c>
      <c r="E9" s="13">
        <v>0.39600000000000002</v>
      </c>
      <c r="F9" s="14">
        <v>0.51</v>
      </c>
      <c r="G9" s="14">
        <v>0.92100000000000004</v>
      </c>
      <c r="H9" s="15">
        <v>0.97499999999999998</v>
      </c>
      <c r="J9" s="3" t="s">
        <v>3</v>
      </c>
      <c r="K9" s="13">
        <v>0.56499999999999995</v>
      </c>
      <c r="L9" s="14">
        <v>0.59799999999999998</v>
      </c>
      <c r="M9" s="14">
        <v>0.92300000000000004</v>
      </c>
      <c r="N9" s="15">
        <v>0.97199999999999998</v>
      </c>
    </row>
    <row r="10" spans="4:14" x14ac:dyDescent="0.45">
      <c r="D10" s="3" t="s">
        <v>4</v>
      </c>
      <c r="E10" s="13">
        <v>0.63900000000000001</v>
      </c>
      <c r="F10" s="14">
        <v>0.77800000000000002</v>
      </c>
      <c r="G10" s="14">
        <v>0.94</v>
      </c>
      <c r="H10" s="15">
        <v>1</v>
      </c>
      <c r="J10" s="3" t="s">
        <v>4</v>
      </c>
      <c r="K10" s="13">
        <v>0.95599999999999996</v>
      </c>
      <c r="L10" s="14">
        <v>0.93200000000000005</v>
      </c>
      <c r="M10" s="14">
        <v>0.96199999999999997</v>
      </c>
      <c r="N10" s="15">
        <v>1</v>
      </c>
    </row>
    <row r="11" spans="4:14" ht="14.65" thickBot="1" x14ac:dyDescent="0.5">
      <c r="D11" s="4" t="s">
        <v>5</v>
      </c>
      <c r="E11" s="16">
        <v>0.66800000000000004</v>
      </c>
      <c r="F11" s="17">
        <v>0.42899999999999999</v>
      </c>
      <c r="G11" s="17">
        <v>0.80100000000000005</v>
      </c>
      <c r="H11" s="18">
        <v>0.95099999999999996</v>
      </c>
      <c r="J11" s="4" t="s">
        <v>5</v>
      </c>
      <c r="K11" s="16">
        <v>0.879</v>
      </c>
      <c r="L11" s="17">
        <v>0.52800000000000002</v>
      </c>
      <c r="M11" s="17">
        <v>0.94899999999999995</v>
      </c>
      <c r="N11" s="18">
        <v>0.98599999999999999</v>
      </c>
    </row>
    <row r="12" spans="4:14" x14ac:dyDescent="0.45">
      <c r="E12" s="1"/>
      <c r="F12" s="1"/>
      <c r="G12" s="1"/>
      <c r="H12" s="1"/>
    </row>
    <row r="13" spans="4:14" ht="14.65" thickBot="1" x14ac:dyDescent="0.5"/>
    <row r="14" spans="4:14" ht="14.65" thickBot="1" x14ac:dyDescent="0.5">
      <c r="G14" s="39" t="s">
        <v>10</v>
      </c>
      <c r="H14" s="40"/>
      <c r="I14" s="40"/>
      <c r="J14" s="40"/>
      <c r="K14" s="41"/>
    </row>
    <row r="15" spans="4:14" ht="14.65" thickBot="1" x14ac:dyDescent="0.5">
      <c r="G15" s="2" t="s">
        <v>6</v>
      </c>
      <c r="H15" s="5">
        <v>2021</v>
      </c>
      <c r="I15" s="6">
        <v>2022</v>
      </c>
      <c r="J15" s="6">
        <v>2023</v>
      </c>
      <c r="K15" s="7" t="s">
        <v>8</v>
      </c>
    </row>
    <row r="16" spans="4:14" x14ac:dyDescent="0.45">
      <c r="G16" s="3" t="s">
        <v>0</v>
      </c>
      <c r="H16" s="10">
        <v>0.47299999999999998</v>
      </c>
      <c r="I16" s="11">
        <v>0.86899999999999999</v>
      </c>
      <c r="J16" s="11">
        <v>0.98099999999999998</v>
      </c>
      <c r="K16" s="12">
        <v>0.98299999999999998</v>
      </c>
    </row>
    <row r="17" spans="7:11" x14ac:dyDescent="0.45">
      <c r="G17" s="3" t="s">
        <v>1</v>
      </c>
      <c r="H17" s="13">
        <v>0.66900000000000004</v>
      </c>
      <c r="I17" s="14">
        <v>0.876</v>
      </c>
      <c r="J17" s="14">
        <v>0.99199999999999999</v>
      </c>
      <c r="K17" s="15">
        <v>0.998</v>
      </c>
    </row>
    <row r="18" spans="7:11" x14ac:dyDescent="0.45">
      <c r="G18" s="3" t="s">
        <v>2</v>
      </c>
      <c r="H18" s="13">
        <v>0.878</v>
      </c>
      <c r="I18" s="14">
        <v>0.65</v>
      </c>
      <c r="J18" s="14">
        <v>0.92100000000000004</v>
      </c>
      <c r="K18" s="15">
        <v>0.998</v>
      </c>
    </row>
    <row r="19" spans="7:11" x14ac:dyDescent="0.45">
      <c r="G19" s="3" t="s">
        <v>3</v>
      </c>
      <c r="H19" s="13">
        <v>0.58699999999999997</v>
      </c>
      <c r="I19" s="14">
        <v>0.73499999999999999</v>
      </c>
      <c r="J19" s="14">
        <v>0.996</v>
      </c>
      <c r="K19" s="15">
        <v>0.999</v>
      </c>
    </row>
    <row r="20" spans="7:11" x14ac:dyDescent="0.45">
      <c r="G20" s="3" t="s">
        <v>4</v>
      </c>
      <c r="H20" s="13">
        <v>0.97399999999999998</v>
      </c>
      <c r="I20" s="14">
        <v>0.996</v>
      </c>
      <c r="J20" s="14">
        <v>0.98899999999999999</v>
      </c>
      <c r="K20" s="15">
        <v>1</v>
      </c>
    </row>
    <row r="21" spans="7:11" ht="14.65" thickBot="1" x14ac:dyDescent="0.5">
      <c r="G21" s="4" t="s">
        <v>5</v>
      </c>
      <c r="H21" s="16">
        <v>0.95</v>
      </c>
      <c r="I21" s="17">
        <v>0.59599999999999997</v>
      </c>
      <c r="J21" s="17">
        <v>0.95399999999999996</v>
      </c>
      <c r="K21" s="18">
        <v>0.996</v>
      </c>
    </row>
  </sheetData>
  <mergeCells count="3">
    <mergeCell ref="D4:H4"/>
    <mergeCell ref="J4:N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F44-3A7F-4FDD-901E-3F1B7237F9D9}">
  <dimension ref="A2:N29"/>
  <sheetViews>
    <sheetView topLeftCell="A6" workbookViewId="0">
      <selection activeCell="F20" sqref="F20"/>
    </sheetView>
  </sheetViews>
  <sheetFormatPr defaultRowHeight="14.25" x14ac:dyDescent="0.45"/>
  <cols>
    <col min="1" max="1" width="4.796875" style="19" bestFit="1" customWidth="1"/>
    <col min="2" max="13" width="10" bestFit="1" customWidth="1"/>
    <col min="14" max="14" width="11" bestFit="1" customWidth="1"/>
  </cols>
  <sheetData>
    <row r="2" spans="1:14" ht="14.65" thickBot="1" x14ac:dyDescent="0.5"/>
    <row r="3" spans="1:14" ht="14.65" thickBot="1" x14ac:dyDescent="0.5">
      <c r="B3" s="42" t="s">
        <v>26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4" ht="14.65" thickBot="1" x14ac:dyDescent="0.5">
      <c r="A4" s="19" t="s">
        <v>0</v>
      </c>
      <c r="B4" s="20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  <c r="L4" s="21" t="s">
        <v>21</v>
      </c>
      <c r="M4" s="22" t="s">
        <v>22</v>
      </c>
      <c r="N4" s="37" t="s">
        <v>27</v>
      </c>
    </row>
    <row r="5" spans="1:14" x14ac:dyDescent="0.45">
      <c r="A5" s="19">
        <v>2021</v>
      </c>
      <c r="B5" s="28">
        <v>646956</v>
      </c>
      <c r="C5" s="29">
        <v>320616</v>
      </c>
      <c r="D5" s="29">
        <v>330906</v>
      </c>
      <c r="E5" s="29">
        <v>452572</v>
      </c>
      <c r="F5" s="29">
        <v>436416</v>
      </c>
      <c r="G5" s="29">
        <v>507084</v>
      </c>
      <c r="H5" s="29">
        <v>158757</v>
      </c>
      <c r="I5" s="29"/>
      <c r="J5" s="29">
        <v>1272</v>
      </c>
      <c r="K5" s="29">
        <v>100830</v>
      </c>
      <c r="L5" s="29">
        <v>263874</v>
      </c>
      <c r="M5" s="30">
        <v>327994</v>
      </c>
      <c r="N5" s="38">
        <f>SUM(B5:M5)</f>
        <v>3547277</v>
      </c>
    </row>
    <row r="6" spans="1:14" x14ac:dyDescent="0.45">
      <c r="A6" s="19">
        <v>2022</v>
      </c>
      <c r="B6" s="31">
        <v>426554</v>
      </c>
      <c r="C6" s="32">
        <v>407694</v>
      </c>
      <c r="D6" s="32">
        <v>449154</v>
      </c>
      <c r="E6" s="32">
        <v>436266</v>
      </c>
      <c r="F6" s="32">
        <v>695976</v>
      </c>
      <c r="G6" s="32">
        <v>405480</v>
      </c>
      <c r="H6" s="32">
        <v>608652</v>
      </c>
      <c r="I6" s="32">
        <v>416292</v>
      </c>
      <c r="J6" s="32">
        <v>489570</v>
      </c>
      <c r="K6" s="32">
        <v>572340</v>
      </c>
      <c r="L6" s="32">
        <v>429954</v>
      </c>
      <c r="M6" s="33">
        <v>438342</v>
      </c>
      <c r="N6" s="38">
        <f t="shared" ref="N6:N8" si="0">SUM(B6:M6)</f>
        <v>5776274</v>
      </c>
    </row>
    <row r="7" spans="1:14" x14ac:dyDescent="0.45">
      <c r="A7" s="19">
        <v>2023</v>
      </c>
      <c r="B7" s="31">
        <v>453678</v>
      </c>
      <c r="C7" s="32">
        <v>249552</v>
      </c>
      <c r="D7" s="32">
        <v>285960</v>
      </c>
      <c r="E7" s="32">
        <v>417240</v>
      </c>
      <c r="F7" s="32">
        <v>512106</v>
      </c>
      <c r="G7" s="32">
        <v>480306</v>
      </c>
      <c r="H7" s="32">
        <v>629400</v>
      </c>
      <c r="I7" s="32">
        <v>403608</v>
      </c>
      <c r="J7" s="32">
        <v>485619</v>
      </c>
      <c r="K7" s="32">
        <v>528470</v>
      </c>
      <c r="L7" s="32">
        <v>544228</v>
      </c>
      <c r="M7" s="33">
        <v>476598</v>
      </c>
      <c r="N7" s="38">
        <f t="shared" si="0"/>
        <v>5466765</v>
      </c>
    </row>
    <row r="8" spans="1:14" ht="14.65" thickBot="1" x14ac:dyDescent="0.5">
      <c r="A8" s="19">
        <v>2024</v>
      </c>
      <c r="B8" s="34">
        <v>634992</v>
      </c>
      <c r="C8" s="35">
        <v>322380</v>
      </c>
      <c r="D8" s="35">
        <v>462120</v>
      </c>
      <c r="E8" s="35">
        <v>506217</v>
      </c>
      <c r="F8" s="35"/>
      <c r="G8" s="35"/>
      <c r="H8" s="35"/>
      <c r="I8" s="35"/>
      <c r="J8" s="35"/>
      <c r="K8" s="35"/>
      <c r="L8" s="35"/>
      <c r="M8" s="36"/>
      <c r="N8" s="38">
        <f t="shared" si="0"/>
        <v>1925709</v>
      </c>
    </row>
    <row r="9" spans="1:14" ht="14.65" thickBot="1" x14ac:dyDescent="0.5">
      <c r="N9" s="38"/>
    </row>
    <row r="10" spans="1:14" ht="14.65" thickBot="1" x14ac:dyDescent="0.5">
      <c r="B10" s="42" t="s">
        <v>23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4" ht="14.65" thickBot="1" x14ac:dyDescent="0.5">
      <c r="A11" s="19" t="s">
        <v>0</v>
      </c>
      <c r="B11" s="20" t="s">
        <v>11</v>
      </c>
      <c r="C11" s="21" t="s">
        <v>12</v>
      </c>
      <c r="D11" s="21" t="s">
        <v>13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</row>
    <row r="12" spans="1:14" x14ac:dyDescent="0.45">
      <c r="A12" s="19">
        <v>2021</v>
      </c>
      <c r="B12" s="23">
        <v>0.153</v>
      </c>
      <c r="C12" s="24">
        <v>0.22600000000000001</v>
      </c>
      <c r="D12" s="24">
        <v>0.33100000000000002</v>
      </c>
      <c r="E12" s="24">
        <v>0.35599999999999998</v>
      </c>
      <c r="F12" s="24">
        <v>0.437</v>
      </c>
      <c r="G12" s="24">
        <v>0.48499999999999999</v>
      </c>
      <c r="H12" s="24">
        <v>0.55800000000000005</v>
      </c>
      <c r="I12" s="24">
        <v>0</v>
      </c>
      <c r="J12" s="24">
        <v>0</v>
      </c>
      <c r="K12" s="24">
        <v>0</v>
      </c>
      <c r="L12" s="24">
        <v>4.0000000000000001E-3</v>
      </c>
      <c r="M12" s="25">
        <v>3.0000000000000001E-3</v>
      </c>
    </row>
    <row r="13" spans="1:14" x14ac:dyDescent="0.45">
      <c r="A13" s="19">
        <v>2022</v>
      </c>
      <c r="B13" s="26">
        <v>3.2000000000000001E-2</v>
      </c>
      <c r="C13" s="14">
        <v>0.157</v>
      </c>
      <c r="D13" s="14">
        <v>0.312</v>
      </c>
      <c r="E13" s="14">
        <v>0.48599999999999999</v>
      </c>
      <c r="F13" s="14">
        <v>0.66600000000000004</v>
      </c>
      <c r="G13" s="14">
        <v>0.57999999999999996</v>
      </c>
      <c r="H13" s="14">
        <v>0.59799999999999998</v>
      </c>
      <c r="I13" s="14">
        <v>0.58299999999999996</v>
      </c>
      <c r="J13" s="14">
        <v>0.58699999999999997</v>
      </c>
      <c r="K13" s="14">
        <v>0.50800000000000001</v>
      </c>
      <c r="L13" s="14">
        <v>0.40200000000000002</v>
      </c>
      <c r="M13" s="15">
        <v>0.59799999999999998</v>
      </c>
    </row>
    <row r="14" spans="1:14" x14ac:dyDescent="0.45">
      <c r="A14" s="19">
        <v>2023</v>
      </c>
      <c r="B14" s="26">
        <v>0.60599999999999998</v>
      </c>
      <c r="C14" s="14">
        <v>0.60699999999999998</v>
      </c>
      <c r="D14" s="14">
        <v>0.61899999999999999</v>
      </c>
      <c r="E14" s="14">
        <v>0.66300000000000003</v>
      </c>
      <c r="F14" s="14">
        <v>0.74099999999999999</v>
      </c>
      <c r="G14" s="14">
        <v>0.72499999999999998</v>
      </c>
      <c r="H14" s="14">
        <v>0.63100000000000001</v>
      </c>
      <c r="I14" s="14">
        <v>0.82099999999999995</v>
      </c>
      <c r="J14" s="14">
        <v>0.98</v>
      </c>
      <c r="K14" s="14">
        <v>0.96499999999999997</v>
      </c>
      <c r="L14" s="14">
        <v>0.95199999999999996</v>
      </c>
      <c r="M14" s="15">
        <v>0.93500000000000005</v>
      </c>
    </row>
    <row r="15" spans="1:14" ht="14.65" thickBot="1" x14ac:dyDescent="0.5">
      <c r="A15" s="19">
        <v>2024</v>
      </c>
      <c r="B15" s="27">
        <v>0.94799999999999995</v>
      </c>
      <c r="C15" s="17">
        <v>0.99</v>
      </c>
      <c r="D15" s="17">
        <v>0.95400000000000007</v>
      </c>
      <c r="E15" s="17">
        <v>0.84400000000000008</v>
      </c>
      <c r="F15" s="8"/>
      <c r="G15" s="8"/>
      <c r="H15" s="8"/>
      <c r="I15" s="8"/>
      <c r="J15" s="8"/>
      <c r="K15" s="8"/>
      <c r="L15" s="8"/>
      <c r="M15" s="9"/>
    </row>
    <row r="16" spans="1:14" ht="14.65" thickBot="1" x14ac:dyDescent="0.5"/>
    <row r="17" spans="1:13" ht="14.65" thickBot="1" x14ac:dyDescent="0.5">
      <c r="B17" s="42" t="s">
        <v>24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18" spans="1:13" ht="14.65" thickBot="1" x14ac:dyDescent="0.5">
      <c r="A18" s="19" t="s">
        <v>0</v>
      </c>
      <c r="B18" s="20" t="s">
        <v>11</v>
      </c>
      <c r="C18" s="21" t="s">
        <v>12</v>
      </c>
      <c r="D18" s="21" t="s">
        <v>13</v>
      </c>
      <c r="E18" s="21" t="s">
        <v>14</v>
      </c>
      <c r="F18" s="21" t="s">
        <v>15</v>
      </c>
      <c r="G18" s="21" t="s">
        <v>16</v>
      </c>
      <c r="H18" s="21" t="s">
        <v>17</v>
      </c>
      <c r="I18" s="21" t="s">
        <v>18</v>
      </c>
      <c r="J18" s="21" t="s">
        <v>19</v>
      </c>
      <c r="K18" s="21" t="s">
        <v>20</v>
      </c>
      <c r="L18" s="21" t="s">
        <v>21</v>
      </c>
      <c r="M18" s="22" t="s">
        <v>22</v>
      </c>
    </row>
    <row r="19" spans="1:13" x14ac:dyDescent="0.45">
      <c r="A19" s="19">
        <v>2021</v>
      </c>
      <c r="B19" s="23">
        <v>0.7</v>
      </c>
      <c r="C19" s="24">
        <v>0.85899999999999999</v>
      </c>
      <c r="D19" s="24">
        <v>0.91800000000000004</v>
      </c>
      <c r="E19" s="24">
        <v>0.45500000000000002</v>
      </c>
      <c r="F19" s="24">
        <v>0.25600000000000001</v>
      </c>
      <c r="G19" s="24">
        <v>0.29299999999999998</v>
      </c>
      <c r="H19" s="24">
        <v>0.317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</row>
    <row r="20" spans="1:13" x14ac:dyDescent="0.45">
      <c r="A20" s="19">
        <v>2022</v>
      </c>
      <c r="B20" s="26">
        <v>6.8000000000000005E-2</v>
      </c>
      <c r="C20" s="14">
        <v>0.27800000000000002</v>
      </c>
      <c r="D20" s="14">
        <v>0.441</v>
      </c>
      <c r="E20" s="14">
        <v>0.70399999999999996</v>
      </c>
      <c r="F20" s="14">
        <v>0.76200000000000001</v>
      </c>
      <c r="G20" s="14">
        <v>0.88</v>
      </c>
      <c r="H20" s="14">
        <v>0.85199999999999998</v>
      </c>
      <c r="I20" s="14">
        <v>0.98099999999999998</v>
      </c>
      <c r="J20" s="14">
        <v>0.97399999999999998</v>
      </c>
      <c r="K20" s="14">
        <v>0.94499999999999995</v>
      </c>
      <c r="L20" s="14">
        <v>0.878</v>
      </c>
      <c r="M20" s="15">
        <v>0.97099999999999997</v>
      </c>
    </row>
    <row r="21" spans="1:13" x14ac:dyDescent="0.45">
      <c r="A21" s="19">
        <v>2023</v>
      </c>
      <c r="B21" s="26">
        <v>0.91500000000000004</v>
      </c>
      <c r="C21" s="14">
        <v>0.92</v>
      </c>
      <c r="D21" s="14">
        <v>0.84199999999999997</v>
      </c>
      <c r="E21" s="14">
        <v>0.96499999999999997</v>
      </c>
      <c r="F21" s="14">
        <v>0.97399999999999998</v>
      </c>
      <c r="G21" s="14">
        <v>0.95199999999999996</v>
      </c>
      <c r="H21" s="14">
        <v>0.95199999999999996</v>
      </c>
      <c r="I21" s="14">
        <v>0.98499999999999999</v>
      </c>
      <c r="J21" s="14">
        <v>0.997</v>
      </c>
      <c r="K21" s="14">
        <v>0.98099999999999998</v>
      </c>
      <c r="L21" s="14">
        <v>0.99</v>
      </c>
      <c r="M21" s="15">
        <v>0.94599999999999995</v>
      </c>
    </row>
    <row r="22" spans="1:13" ht="14.65" thickBot="1" x14ac:dyDescent="0.5">
      <c r="A22" s="19">
        <v>2024</v>
      </c>
      <c r="B22" s="27">
        <v>0.97599999999999998</v>
      </c>
      <c r="C22" s="17">
        <v>0.97299999999999998</v>
      </c>
      <c r="D22" s="17">
        <v>0.98399999999999999</v>
      </c>
      <c r="E22" s="17">
        <v>0.90100000000000002</v>
      </c>
      <c r="F22" s="8"/>
      <c r="G22" s="8"/>
      <c r="H22" s="8"/>
      <c r="I22" s="8"/>
      <c r="J22" s="8"/>
      <c r="K22" s="8"/>
      <c r="L22" s="8"/>
      <c r="M22" s="9"/>
    </row>
    <row r="23" spans="1:13" ht="14.65" thickBot="1" x14ac:dyDescent="0.5"/>
    <row r="24" spans="1:13" ht="14.65" thickBot="1" x14ac:dyDescent="0.5">
      <c r="B24" s="42" t="s">
        <v>25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4.65" thickBot="1" x14ac:dyDescent="0.5">
      <c r="A25" s="19" t="s">
        <v>0</v>
      </c>
      <c r="B25" s="20" t="s">
        <v>11</v>
      </c>
      <c r="C25" s="21" t="s">
        <v>12</v>
      </c>
      <c r="D25" s="21" t="s">
        <v>13</v>
      </c>
      <c r="E25" s="21" t="s">
        <v>14</v>
      </c>
      <c r="F25" s="21" t="s">
        <v>15</v>
      </c>
      <c r="G25" s="21" t="s">
        <v>16</v>
      </c>
      <c r="H25" s="21" t="s">
        <v>17</v>
      </c>
      <c r="I25" s="21" t="s">
        <v>18</v>
      </c>
      <c r="J25" s="21" t="s">
        <v>19</v>
      </c>
      <c r="K25" s="21" t="s">
        <v>20</v>
      </c>
      <c r="L25" s="21" t="s">
        <v>21</v>
      </c>
      <c r="M25" s="22" t="s">
        <v>22</v>
      </c>
    </row>
    <row r="26" spans="1:13" x14ac:dyDescent="0.45">
      <c r="A26" s="19">
        <v>2021</v>
      </c>
      <c r="B26" s="23">
        <v>0.71</v>
      </c>
      <c r="C26" s="24">
        <v>0.96599999999999997</v>
      </c>
      <c r="D26" s="24">
        <v>0.91800000000000004</v>
      </c>
      <c r="E26" s="24">
        <v>0.49299999999999999</v>
      </c>
      <c r="F26" s="24">
        <v>0.24399999999999999</v>
      </c>
      <c r="G26" s="24">
        <v>0.312</v>
      </c>
      <c r="H26" s="24">
        <v>0.317</v>
      </c>
      <c r="I26" s="24">
        <v>0</v>
      </c>
      <c r="J26" s="24">
        <v>0.01</v>
      </c>
      <c r="K26" s="24">
        <v>0.12</v>
      </c>
      <c r="L26" s="24">
        <v>0.05</v>
      </c>
      <c r="M26" s="25">
        <v>0.13</v>
      </c>
    </row>
    <row r="27" spans="1:13" x14ac:dyDescent="0.45">
      <c r="A27" s="19">
        <v>2022</v>
      </c>
      <c r="B27" s="26">
        <v>0.49099999999999999</v>
      </c>
      <c r="C27" s="14">
        <v>0.64800000000000002</v>
      </c>
      <c r="D27" s="14">
        <v>0.72599999999999998</v>
      </c>
      <c r="E27" s="14">
        <v>0.78600000000000003</v>
      </c>
      <c r="F27" s="14">
        <v>0.84699999999999998</v>
      </c>
      <c r="G27" s="14">
        <v>0.99</v>
      </c>
      <c r="H27" s="14">
        <v>0.95199999999999996</v>
      </c>
      <c r="I27" s="14">
        <v>0.98899999999999999</v>
      </c>
      <c r="J27" s="14">
        <v>0.995</v>
      </c>
      <c r="K27" s="14">
        <v>0.96799999999999997</v>
      </c>
      <c r="L27" s="14">
        <v>0.98499999999999999</v>
      </c>
      <c r="M27" s="15">
        <v>0.98399999999999999</v>
      </c>
    </row>
    <row r="28" spans="1:13" x14ac:dyDescent="0.45">
      <c r="A28" s="19">
        <v>2023</v>
      </c>
      <c r="B28" s="26">
        <v>0.96099999999999997</v>
      </c>
      <c r="C28" s="14">
        <v>0.999</v>
      </c>
      <c r="D28" s="14">
        <v>0.97399999999999998</v>
      </c>
      <c r="E28" s="14">
        <v>0.98599999999999999</v>
      </c>
      <c r="F28" s="14">
        <v>1</v>
      </c>
      <c r="G28" s="14">
        <v>0.97</v>
      </c>
      <c r="H28" s="14">
        <v>0.96599999999999997</v>
      </c>
      <c r="I28" s="14">
        <v>1</v>
      </c>
      <c r="J28" s="14">
        <v>1</v>
      </c>
      <c r="K28" s="14">
        <v>0.98499999999999999</v>
      </c>
      <c r="L28" s="14">
        <v>0.99299999999999999</v>
      </c>
      <c r="M28" s="15">
        <v>0.95299999999999996</v>
      </c>
    </row>
    <row r="29" spans="1:13" ht="14.65" thickBot="1" x14ac:dyDescent="0.5">
      <c r="A29" s="19">
        <v>2024</v>
      </c>
      <c r="B29" s="27">
        <v>0.97199999999999998</v>
      </c>
      <c r="C29" s="17">
        <v>1</v>
      </c>
      <c r="D29" s="17">
        <v>0.98399999999999999</v>
      </c>
      <c r="E29" s="17">
        <v>0.98599999999999999</v>
      </c>
      <c r="F29" s="8"/>
      <c r="G29" s="8"/>
      <c r="H29" s="8"/>
      <c r="I29" s="8"/>
      <c r="J29" s="8"/>
      <c r="K29" s="8"/>
      <c r="L29" s="8"/>
      <c r="M29" s="9"/>
    </row>
  </sheetData>
  <mergeCells count="4">
    <mergeCell ref="B10:M10"/>
    <mergeCell ref="B17:M17"/>
    <mergeCell ref="B24:M24"/>
    <mergeCell ref="B3:M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CC9-75D8-4FD6-A394-92D03D301646}">
  <dimension ref="A2:N29"/>
  <sheetViews>
    <sheetView workbookViewId="0">
      <selection activeCell="B8" sqref="B8:E8"/>
    </sheetView>
  </sheetViews>
  <sheetFormatPr defaultRowHeight="14.25" x14ac:dyDescent="0.45"/>
  <cols>
    <col min="1" max="1" width="14.73046875" style="19" bestFit="1" customWidth="1"/>
    <col min="8" max="8" width="10" bestFit="1" customWidth="1"/>
    <col min="11" max="11" width="10" bestFit="1" customWidth="1"/>
    <col min="14" max="14" width="13.53125" customWidth="1"/>
  </cols>
  <sheetData>
    <row r="2" spans="1:14" ht="14.65" thickBot="1" x14ac:dyDescent="0.5"/>
    <row r="3" spans="1:14" ht="14.65" thickBot="1" x14ac:dyDescent="0.5">
      <c r="B3" s="42" t="s">
        <v>26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4" ht="14.65" thickBot="1" x14ac:dyDescent="0.5">
      <c r="A4" s="19" t="s">
        <v>1</v>
      </c>
      <c r="B4" s="20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  <c r="L4" s="21" t="s">
        <v>21</v>
      </c>
      <c r="M4" s="22" t="s">
        <v>22</v>
      </c>
      <c r="N4" s="37" t="s">
        <v>27</v>
      </c>
    </row>
    <row r="5" spans="1:14" x14ac:dyDescent="0.45">
      <c r="A5" s="19">
        <v>2021</v>
      </c>
      <c r="B5" s="28">
        <v>965148</v>
      </c>
      <c r="C5" s="29">
        <v>425352</v>
      </c>
      <c r="D5" s="29">
        <v>710676</v>
      </c>
      <c r="E5" s="29">
        <v>888300</v>
      </c>
      <c r="F5" s="29">
        <v>773238</v>
      </c>
      <c r="G5" s="29">
        <v>927558</v>
      </c>
      <c r="H5" s="29">
        <v>509742</v>
      </c>
      <c r="I5" s="29">
        <v>19050</v>
      </c>
      <c r="J5" s="29">
        <v>4062</v>
      </c>
      <c r="K5" s="29">
        <v>223850</v>
      </c>
      <c r="L5" s="29">
        <v>647788</v>
      </c>
      <c r="M5" s="30">
        <v>734751</v>
      </c>
      <c r="N5" s="38">
        <f>SUM(B5:M5)</f>
        <v>6829515</v>
      </c>
    </row>
    <row r="6" spans="1:14" x14ac:dyDescent="0.45">
      <c r="A6" s="19">
        <v>2022</v>
      </c>
      <c r="B6" s="31">
        <v>665412</v>
      </c>
      <c r="C6" s="32">
        <v>800495</v>
      </c>
      <c r="D6" s="32">
        <v>678955</v>
      </c>
      <c r="E6" s="32">
        <v>828100</v>
      </c>
      <c r="F6" s="32">
        <v>814956</v>
      </c>
      <c r="G6" s="32">
        <v>895396</v>
      </c>
      <c r="H6" s="32">
        <v>1005480</v>
      </c>
      <c r="I6" s="32">
        <v>781746</v>
      </c>
      <c r="J6" s="32">
        <v>771510</v>
      </c>
      <c r="K6" s="32">
        <v>1129202</v>
      </c>
      <c r="L6" s="32">
        <v>804176</v>
      </c>
      <c r="M6" s="33">
        <v>829494</v>
      </c>
      <c r="N6" s="38">
        <f t="shared" ref="N6:N8" si="0">SUM(B6:M6)</f>
        <v>10004922</v>
      </c>
    </row>
    <row r="7" spans="1:14" x14ac:dyDescent="0.45">
      <c r="A7" s="19">
        <v>2023</v>
      </c>
      <c r="B7" s="31">
        <v>638506</v>
      </c>
      <c r="C7" s="32">
        <v>758648</v>
      </c>
      <c r="D7" s="32">
        <v>659778</v>
      </c>
      <c r="E7" s="32">
        <v>952575</v>
      </c>
      <c r="F7" s="32">
        <v>751952</v>
      </c>
      <c r="G7" s="32">
        <v>920274</v>
      </c>
      <c r="H7" s="32">
        <v>900369</v>
      </c>
      <c r="I7" s="32">
        <v>745874</v>
      </c>
      <c r="J7" s="32">
        <v>791429</v>
      </c>
      <c r="K7" s="32">
        <v>1102172</v>
      </c>
      <c r="L7" s="32">
        <v>893024</v>
      </c>
      <c r="M7" s="33">
        <v>873966</v>
      </c>
      <c r="N7" s="38">
        <f t="shared" si="0"/>
        <v>9988567</v>
      </c>
    </row>
    <row r="8" spans="1:14" ht="14.65" thickBot="1" x14ac:dyDescent="0.5">
      <c r="A8" s="19">
        <v>2024</v>
      </c>
      <c r="B8" s="34">
        <v>991314</v>
      </c>
      <c r="C8" s="35">
        <v>589132</v>
      </c>
      <c r="D8" s="35">
        <v>846257</v>
      </c>
      <c r="E8" s="35">
        <v>933454</v>
      </c>
      <c r="F8" s="35"/>
      <c r="G8" s="35"/>
      <c r="H8" s="35"/>
      <c r="I8" s="35"/>
      <c r="J8" s="35"/>
      <c r="K8" s="35"/>
      <c r="L8" s="35"/>
      <c r="M8" s="36"/>
      <c r="N8" s="38">
        <f t="shared" si="0"/>
        <v>3360157</v>
      </c>
    </row>
    <row r="9" spans="1:14" ht="14.65" thickBot="1" x14ac:dyDescent="0.5">
      <c r="N9" s="38"/>
    </row>
    <row r="10" spans="1:14" ht="14.65" thickBot="1" x14ac:dyDescent="0.5">
      <c r="B10" s="42" t="s">
        <v>23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4" ht="14.65" thickBot="1" x14ac:dyDescent="0.5">
      <c r="A11" s="19" t="s">
        <v>1</v>
      </c>
      <c r="B11" s="20" t="s">
        <v>11</v>
      </c>
      <c r="C11" s="21" t="s">
        <v>12</v>
      </c>
      <c r="D11" s="21" t="s">
        <v>13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</row>
    <row r="12" spans="1:14" x14ac:dyDescent="0.45">
      <c r="A12" s="19">
        <v>2021</v>
      </c>
      <c r="B12" s="23">
        <v>0.45800000000000002</v>
      </c>
      <c r="C12" s="24">
        <v>0.193</v>
      </c>
      <c r="D12" s="24">
        <v>0.23100000000000001</v>
      </c>
      <c r="E12" s="24">
        <v>0.38100000000000001</v>
      </c>
      <c r="F12" s="24">
        <v>0.6</v>
      </c>
      <c r="G12" s="24">
        <v>0.55200000000000005</v>
      </c>
      <c r="H12" s="24">
        <v>0.79</v>
      </c>
      <c r="I12" s="24">
        <v>0</v>
      </c>
      <c r="J12" s="24">
        <v>0</v>
      </c>
      <c r="K12" s="24">
        <v>0</v>
      </c>
      <c r="L12" s="24">
        <v>2.1000000000000001E-2</v>
      </c>
      <c r="M12" s="25">
        <v>1.7000000000000001E-2</v>
      </c>
    </row>
    <row r="13" spans="1:14" x14ac:dyDescent="0.45">
      <c r="A13" s="19">
        <v>2022</v>
      </c>
      <c r="B13" s="26">
        <v>0.05</v>
      </c>
      <c r="C13" s="14">
        <v>0.105</v>
      </c>
      <c r="D13" s="14">
        <v>0.48</v>
      </c>
      <c r="E13" s="14">
        <v>0.65300000000000002</v>
      </c>
      <c r="F13" s="14">
        <v>0.57199999999999995</v>
      </c>
      <c r="G13" s="14">
        <v>0.49199999999999999</v>
      </c>
      <c r="H13" s="14">
        <v>0.48499999999999999</v>
      </c>
      <c r="I13" s="14">
        <v>0.48499999999999999</v>
      </c>
      <c r="J13" s="14">
        <v>0.60299999999999998</v>
      </c>
      <c r="K13" s="14">
        <v>0.85899999999999999</v>
      </c>
      <c r="L13" s="14">
        <v>0.73</v>
      </c>
      <c r="M13" s="15">
        <v>0.45200000000000001</v>
      </c>
    </row>
    <row r="14" spans="1:14" x14ac:dyDescent="0.45">
      <c r="A14" s="19">
        <v>2023</v>
      </c>
      <c r="B14" s="26">
        <v>0.72</v>
      </c>
      <c r="C14" s="14">
        <v>0.93300000000000005</v>
      </c>
      <c r="D14" s="14">
        <v>0.90500000000000003</v>
      </c>
      <c r="E14" s="14">
        <v>0.96899999999999997</v>
      </c>
      <c r="F14" s="14">
        <v>0.94499999999999995</v>
      </c>
      <c r="G14" s="14">
        <v>0.92500000000000004</v>
      </c>
      <c r="H14" s="14">
        <v>0.86499999999999999</v>
      </c>
      <c r="I14" s="14">
        <v>0.97699999999999998</v>
      </c>
      <c r="J14" s="14">
        <v>1</v>
      </c>
      <c r="K14" s="14">
        <v>0.98299999999999998</v>
      </c>
      <c r="L14" s="14">
        <v>1</v>
      </c>
      <c r="M14" s="15">
        <v>0.98699999999999999</v>
      </c>
    </row>
    <row r="15" spans="1:14" ht="14.65" thickBot="1" x14ac:dyDescent="0.5">
      <c r="A15" s="19">
        <v>2024</v>
      </c>
      <c r="B15" s="27">
        <v>0.999</v>
      </c>
      <c r="C15" s="17">
        <v>0.94899999999999995</v>
      </c>
      <c r="D15" s="17">
        <v>0.995</v>
      </c>
      <c r="E15" s="17">
        <v>0.996</v>
      </c>
      <c r="F15" s="8"/>
      <c r="G15" s="8"/>
      <c r="H15" s="8"/>
      <c r="I15" s="8"/>
      <c r="J15" s="8"/>
      <c r="K15" s="8"/>
      <c r="L15" s="8"/>
      <c r="M15" s="9"/>
    </row>
    <row r="16" spans="1:14" ht="14.65" thickBot="1" x14ac:dyDescent="0.5"/>
    <row r="17" spans="1:13" ht="14.65" thickBot="1" x14ac:dyDescent="0.5">
      <c r="B17" s="42" t="s">
        <v>24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18" spans="1:13" ht="14.65" thickBot="1" x14ac:dyDescent="0.5">
      <c r="A18" s="19" t="s">
        <v>1</v>
      </c>
      <c r="B18" s="20" t="s">
        <v>11</v>
      </c>
      <c r="C18" s="21" t="s">
        <v>12</v>
      </c>
      <c r="D18" s="21" t="s">
        <v>13</v>
      </c>
      <c r="E18" s="21" t="s">
        <v>14</v>
      </c>
      <c r="F18" s="21" t="s">
        <v>15</v>
      </c>
      <c r="G18" s="21" t="s">
        <v>16</v>
      </c>
      <c r="H18" s="21" t="s">
        <v>17</v>
      </c>
      <c r="I18" s="21" t="s">
        <v>18</v>
      </c>
      <c r="J18" s="21" t="s">
        <v>19</v>
      </c>
      <c r="K18" s="21" t="s">
        <v>20</v>
      </c>
      <c r="L18" s="21" t="s">
        <v>21</v>
      </c>
      <c r="M18" s="22" t="s">
        <v>22</v>
      </c>
    </row>
    <row r="19" spans="1:13" x14ac:dyDescent="0.45">
      <c r="A19" s="19">
        <v>2021</v>
      </c>
      <c r="B19" s="23">
        <v>0.93500000000000005</v>
      </c>
      <c r="C19" s="24">
        <v>1</v>
      </c>
      <c r="D19" s="24">
        <v>0.99</v>
      </c>
      <c r="E19" s="24">
        <v>0.92300000000000004</v>
      </c>
      <c r="F19" s="24">
        <v>0.72799999999999998</v>
      </c>
      <c r="G19" s="24">
        <v>0.64900000000000002</v>
      </c>
      <c r="H19" s="24">
        <v>0.85799999999999998</v>
      </c>
      <c r="I19" s="24">
        <v>0</v>
      </c>
      <c r="J19" s="24">
        <v>0</v>
      </c>
      <c r="K19" s="24">
        <v>0</v>
      </c>
      <c r="L19" s="24">
        <v>0</v>
      </c>
      <c r="M19" s="25">
        <v>1.2E-2</v>
      </c>
    </row>
    <row r="20" spans="1:13" x14ac:dyDescent="0.45">
      <c r="A20" s="19">
        <v>2022</v>
      </c>
      <c r="B20" s="26">
        <v>0.104</v>
      </c>
      <c r="C20" s="14">
        <v>0.245</v>
      </c>
      <c r="D20" s="14">
        <v>0.68899999999999995</v>
      </c>
      <c r="E20" s="14">
        <v>0.84</v>
      </c>
      <c r="F20" s="14">
        <v>0.86399999999999999</v>
      </c>
      <c r="G20" s="14">
        <v>0.92100000000000004</v>
      </c>
      <c r="H20" s="14">
        <v>0.94399999999999995</v>
      </c>
      <c r="I20" s="14">
        <v>0.96699999999999997</v>
      </c>
      <c r="J20" s="14">
        <v>0.92200000000000004</v>
      </c>
      <c r="K20" s="14">
        <v>0.95799999999999996</v>
      </c>
      <c r="L20" s="14">
        <v>1</v>
      </c>
      <c r="M20" s="15">
        <v>0.95799999999999996</v>
      </c>
    </row>
    <row r="21" spans="1:13" x14ac:dyDescent="0.45">
      <c r="A21" s="19">
        <v>2023</v>
      </c>
      <c r="B21" s="26">
        <v>0.89200000000000002</v>
      </c>
      <c r="C21" s="14">
        <v>0.94299999999999995</v>
      </c>
      <c r="D21" s="14">
        <v>0.88200000000000001</v>
      </c>
      <c r="E21" s="14">
        <v>0.93400000000000005</v>
      </c>
      <c r="F21" s="14">
        <v>1</v>
      </c>
      <c r="G21" s="14">
        <v>1</v>
      </c>
      <c r="H21" s="14">
        <v>0.999</v>
      </c>
      <c r="I21" s="14">
        <v>0.99399999999999999</v>
      </c>
      <c r="J21" s="14">
        <v>1</v>
      </c>
      <c r="K21" s="14">
        <v>1</v>
      </c>
      <c r="L21" s="14">
        <v>0.999</v>
      </c>
      <c r="M21" s="15">
        <v>1</v>
      </c>
    </row>
    <row r="22" spans="1:13" ht="14.65" thickBot="1" x14ac:dyDescent="0.5">
      <c r="A22" s="19">
        <v>2024</v>
      </c>
      <c r="B22" s="27">
        <v>1</v>
      </c>
      <c r="C22" s="17">
        <v>0.99</v>
      </c>
      <c r="D22" s="17">
        <v>1</v>
      </c>
      <c r="E22" s="17">
        <v>1</v>
      </c>
      <c r="F22" s="8"/>
      <c r="G22" s="8"/>
      <c r="H22" s="8"/>
      <c r="I22" s="8"/>
      <c r="J22" s="8"/>
      <c r="K22" s="8"/>
      <c r="L22" s="8"/>
      <c r="M22" s="9"/>
    </row>
    <row r="23" spans="1:13" ht="14.65" thickBot="1" x14ac:dyDescent="0.5"/>
    <row r="24" spans="1:13" ht="14.65" thickBot="1" x14ac:dyDescent="0.5">
      <c r="B24" s="42" t="s">
        <v>25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4.65" thickBot="1" x14ac:dyDescent="0.5">
      <c r="A25" s="19" t="s">
        <v>1</v>
      </c>
      <c r="B25" s="20" t="s">
        <v>11</v>
      </c>
      <c r="C25" s="21" t="s">
        <v>12</v>
      </c>
      <c r="D25" s="21" t="s">
        <v>13</v>
      </c>
      <c r="E25" s="21" t="s">
        <v>14</v>
      </c>
      <c r="F25" s="21" t="s">
        <v>15</v>
      </c>
      <c r="G25" s="21" t="s">
        <v>16</v>
      </c>
      <c r="H25" s="21" t="s">
        <v>17</v>
      </c>
      <c r="I25" s="21" t="s">
        <v>18</v>
      </c>
      <c r="J25" s="21" t="s">
        <v>19</v>
      </c>
      <c r="K25" s="21" t="s">
        <v>20</v>
      </c>
      <c r="L25" s="21" t="s">
        <v>21</v>
      </c>
      <c r="M25" s="22" t="s">
        <v>22</v>
      </c>
    </row>
    <row r="26" spans="1:13" x14ac:dyDescent="0.45">
      <c r="A26" s="19">
        <v>2021</v>
      </c>
      <c r="B26" s="23">
        <v>0.98099999999999998</v>
      </c>
      <c r="C26" s="24">
        <v>1</v>
      </c>
      <c r="D26" s="24">
        <v>0.99099999999999999</v>
      </c>
      <c r="E26" s="24">
        <v>0.92300000000000004</v>
      </c>
      <c r="F26" s="24">
        <v>0.72799999999999998</v>
      </c>
      <c r="G26" s="24">
        <v>0.65100000000000002</v>
      </c>
      <c r="H26" s="24">
        <v>0.85499999999999998</v>
      </c>
      <c r="I26" s="24">
        <v>0</v>
      </c>
      <c r="J26" s="24">
        <v>0</v>
      </c>
      <c r="K26" s="24">
        <v>0</v>
      </c>
      <c r="L26" s="24">
        <v>1.9E-2</v>
      </c>
      <c r="M26" s="25">
        <v>6.9000000000000006E-2</v>
      </c>
    </row>
    <row r="27" spans="1:13" x14ac:dyDescent="0.45">
      <c r="A27" s="19">
        <v>2022</v>
      </c>
      <c r="B27" s="26">
        <v>0.3</v>
      </c>
      <c r="C27" s="14">
        <v>0.67600000000000005</v>
      </c>
      <c r="D27" s="14">
        <v>0.91300000000000003</v>
      </c>
      <c r="E27" s="14">
        <v>0.91300000000000003</v>
      </c>
      <c r="F27" s="14">
        <v>0.877</v>
      </c>
      <c r="G27" s="14">
        <v>0.92100000000000004</v>
      </c>
      <c r="H27" s="14">
        <v>0.95</v>
      </c>
      <c r="I27" s="14">
        <v>0.96699999999999997</v>
      </c>
      <c r="J27" s="14">
        <v>0.92200000000000004</v>
      </c>
      <c r="K27" s="14">
        <v>0.95599999999999996</v>
      </c>
      <c r="L27" s="14">
        <v>1</v>
      </c>
      <c r="M27" s="15">
        <v>0.96899999999999997</v>
      </c>
    </row>
    <row r="28" spans="1:13" x14ac:dyDescent="0.45">
      <c r="A28" s="19">
        <v>2023</v>
      </c>
      <c r="B28" s="26">
        <v>0.88200000000000001</v>
      </c>
      <c r="C28" s="14">
        <v>1</v>
      </c>
      <c r="D28" s="14">
        <v>1</v>
      </c>
      <c r="E28" s="14">
        <v>1</v>
      </c>
      <c r="F28" s="14">
        <v>1</v>
      </c>
      <c r="G28" s="14">
        <v>0.999</v>
      </c>
      <c r="H28" s="14">
        <v>0.999</v>
      </c>
      <c r="I28" s="14">
        <v>0.99399999999999999</v>
      </c>
      <c r="J28" s="14">
        <v>1</v>
      </c>
      <c r="K28" s="14">
        <v>1</v>
      </c>
      <c r="L28" s="14">
        <v>1</v>
      </c>
      <c r="M28" s="15">
        <v>1</v>
      </c>
    </row>
    <row r="29" spans="1:13" ht="14.65" thickBot="1" x14ac:dyDescent="0.5">
      <c r="A29" s="19">
        <v>2024</v>
      </c>
      <c r="B29" s="27">
        <v>1</v>
      </c>
      <c r="C29" s="17">
        <v>0.99</v>
      </c>
      <c r="D29" s="17">
        <v>1</v>
      </c>
      <c r="E29" s="17">
        <v>1</v>
      </c>
      <c r="F29" s="8"/>
      <c r="G29" s="8"/>
      <c r="H29" s="8"/>
      <c r="I29" s="8"/>
      <c r="J29" s="8"/>
      <c r="K29" s="8"/>
      <c r="L29" s="8"/>
      <c r="M29" s="9"/>
    </row>
  </sheetData>
  <mergeCells count="4">
    <mergeCell ref="B10:M10"/>
    <mergeCell ref="B17:M17"/>
    <mergeCell ref="B24:M24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8E3E-E438-4D95-8B63-1096621106A7}">
  <dimension ref="A2:N29"/>
  <sheetViews>
    <sheetView workbookViewId="0">
      <selection activeCell="A3" sqref="A3:XFD9"/>
    </sheetView>
  </sheetViews>
  <sheetFormatPr defaultRowHeight="14.25" x14ac:dyDescent="0.45"/>
  <cols>
    <col min="1" max="1" width="14.73046875" style="19" bestFit="1" customWidth="1"/>
    <col min="2" max="13" width="10" bestFit="1" customWidth="1"/>
    <col min="14" max="14" width="14.06640625" customWidth="1"/>
  </cols>
  <sheetData>
    <row r="2" spans="1:14" ht="14.65" thickBot="1" x14ac:dyDescent="0.5"/>
    <row r="3" spans="1:14" ht="14.65" thickBot="1" x14ac:dyDescent="0.5">
      <c r="B3" s="42" t="s">
        <v>26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4" ht="14.65" thickBot="1" x14ac:dyDescent="0.5">
      <c r="A4" s="19" t="s">
        <v>2</v>
      </c>
      <c r="B4" s="20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  <c r="L4" s="21" t="s">
        <v>21</v>
      </c>
      <c r="M4" s="22" t="s">
        <v>22</v>
      </c>
      <c r="N4" s="37" t="s">
        <v>27</v>
      </c>
    </row>
    <row r="5" spans="1:14" x14ac:dyDescent="0.45">
      <c r="A5" s="19">
        <v>2021</v>
      </c>
      <c r="B5" s="28">
        <v>1215342</v>
      </c>
      <c r="C5" s="29">
        <v>732516</v>
      </c>
      <c r="D5" s="29">
        <v>994799</v>
      </c>
      <c r="E5" s="29">
        <v>1213827</v>
      </c>
      <c r="F5" s="29">
        <v>1092384</v>
      </c>
      <c r="G5" s="29">
        <v>1075623</v>
      </c>
      <c r="H5" s="29">
        <v>542604</v>
      </c>
      <c r="I5" s="29"/>
      <c r="J5" s="29"/>
      <c r="K5" s="29">
        <v>114762</v>
      </c>
      <c r="L5" s="29">
        <v>116019</v>
      </c>
      <c r="M5" s="30">
        <v>690204</v>
      </c>
      <c r="N5" s="38">
        <f>SUM(B5:M5)</f>
        <v>7788080</v>
      </c>
    </row>
    <row r="6" spans="1:14" x14ac:dyDescent="0.45">
      <c r="A6" s="19">
        <v>2022</v>
      </c>
      <c r="B6" s="31">
        <v>728202</v>
      </c>
      <c r="C6" s="32">
        <v>879186</v>
      </c>
      <c r="D6" s="32">
        <v>878232</v>
      </c>
      <c r="E6" s="32">
        <v>1098678</v>
      </c>
      <c r="F6" s="32">
        <v>1050744</v>
      </c>
      <c r="G6" s="32">
        <v>1019502</v>
      </c>
      <c r="H6" s="32">
        <v>1290810</v>
      </c>
      <c r="I6" s="32">
        <v>943236</v>
      </c>
      <c r="J6" s="32">
        <v>997983</v>
      </c>
      <c r="K6" s="32">
        <v>1526575</v>
      </c>
      <c r="L6" s="32">
        <v>1064290</v>
      </c>
      <c r="M6" s="33">
        <v>1068401</v>
      </c>
      <c r="N6" s="38">
        <f t="shared" ref="N6:N8" si="0">SUM(B6:M6)</f>
        <v>12545839</v>
      </c>
    </row>
    <row r="7" spans="1:14" x14ac:dyDescent="0.45">
      <c r="A7" s="19">
        <v>2023</v>
      </c>
      <c r="B7" s="31">
        <v>713454</v>
      </c>
      <c r="C7" s="32">
        <v>1127570</v>
      </c>
      <c r="D7" s="32">
        <v>1052130</v>
      </c>
      <c r="E7" s="32">
        <v>1281480</v>
      </c>
      <c r="F7" s="32">
        <v>1063430</v>
      </c>
      <c r="G7" s="32">
        <v>1056318</v>
      </c>
      <c r="H7" s="32">
        <v>1359696</v>
      </c>
      <c r="I7" s="32">
        <v>1125174</v>
      </c>
      <c r="J7" s="32">
        <v>910950</v>
      </c>
      <c r="K7" s="32">
        <v>1545540</v>
      </c>
      <c r="L7" s="32">
        <v>1215084</v>
      </c>
      <c r="M7" s="33">
        <v>1285561</v>
      </c>
      <c r="N7" s="38">
        <f t="shared" si="0"/>
        <v>13736387</v>
      </c>
    </row>
    <row r="8" spans="1:14" ht="14.65" thickBot="1" x14ac:dyDescent="0.5">
      <c r="A8" s="19">
        <v>2024</v>
      </c>
      <c r="B8" s="34">
        <v>1475340</v>
      </c>
      <c r="C8" s="35">
        <v>599178</v>
      </c>
      <c r="D8" s="35">
        <v>1096866</v>
      </c>
      <c r="E8" s="35">
        <v>1306932</v>
      </c>
      <c r="F8" s="35"/>
      <c r="G8" s="35"/>
      <c r="H8" s="35"/>
      <c r="I8" s="35"/>
      <c r="J8" s="35"/>
      <c r="K8" s="35"/>
      <c r="L8" s="35"/>
      <c r="M8" s="36"/>
      <c r="N8" s="38">
        <f t="shared" si="0"/>
        <v>4478316</v>
      </c>
    </row>
    <row r="9" spans="1:14" ht="14.65" thickBot="1" x14ac:dyDescent="0.5">
      <c r="N9" s="38"/>
    </row>
    <row r="10" spans="1:14" ht="14.65" thickBot="1" x14ac:dyDescent="0.5">
      <c r="B10" s="42" t="s">
        <v>23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4" ht="14.65" thickBot="1" x14ac:dyDescent="0.5">
      <c r="A11" s="19" t="s">
        <v>2</v>
      </c>
      <c r="B11" s="20" t="s">
        <v>11</v>
      </c>
      <c r="C11" s="21" t="s">
        <v>12</v>
      </c>
      <c r="D11" s="21" t="s">
        <v>13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</row>
    <row r="12" spans="1:14" x14ac:dyDescent="0.45">
      <c r="A12" s="19">
        <v>2021</v>
      </c>
      <c r="B12" s="23">
        <v>0.33700000000000002</v>
      </c>
      <c r="C12" s="24">
        <v>0.29599999999999999</v>
      </c>
      <c r="D12" s="24">
        <v>0.45</v>
      </c>
      <c r="E12" s="24">
        <v>0.30399999999999999</v>
      </c>
      <c r="F12" s="24">
        <v>0.56000000000000005</v>
      </c>
      <c r="G12" s="24">
        <v>0.85799999999999998</v>
      </c>
      <c r="H12" s="24">
        <v>0.95799999999999996</v>
      </c>
      <c r="I12" s="24">
        <v>0</v>
      </c>
      <c r="J12" s="24">
        <v>0</v>
      </c>
      <c r="K12" s="24">
        <v>0</v>
      </c>
      <c r="L12" s="24">
        <v>2.5000000000000001E-2</v>
      </c>
      <c r="M12" s="25">
        <v>3.3000000000000002E-2</v>
      </c>
    </row>
    <row r="13" spans="1:14" x14ac:dyDescent="0.45">
      <c r="A13" s="19">
        <v>2022</v>
      </c>
      <c r="B13" s="26">
        <v>0.13900000000000001</v>
      </c>
      <c r="C13" s="14">
        <v>6.5000000000000002E-2</v>
      </c>
      <c r="D13" s="14">
        <v>0.21299999999999999</v>
      </c>
      <c r="E13" s="14">
        <v>0.316</v>
      </c>
      <c r="F13" s="14">
        <v>0.34200000000000003</v>
      </c>
      <c r="G13" s="14">
        <v>0.33700000000000002</v>
      </c>
      <c r="H13" s="14">
        <v>0.40799999999999997</v>
      </c>
      <c r="I13" s="14">
        <v>0.61599999999999999</v>
      </c>
      <c r="J13" s="14">
        <v>0.55800000000000005</v>
      </c>
      <c r="K13" s="14">
        <v>0.77</v>
      </c>
      <c r="L13" s="14">
        <v>0.64700000000000002</v>
      </c>
      <c r="M13" s="15">
        <v>0.78200000000000003</v>
      </c>
    </row>
    <row r="14" spans="1:14" x14ac:dyDescent="0.45">
      <c r="A14" s="19">
        <v>2023</v>
      </c>
      <c r="B14" s="26">
        <v>0.70199999999999996</v>
      </c>
      <c r="C14" s="14">
        <v>0.85199999999999998</v>
      </c>
      <c r="D14" s="14">
        <v>0.85199999999999998</v>
      </c>
      <c r="E14" s="14">
        <v>0.81399999999999995</v>
      </c>
      <c r="F14" s="14">
        <v>0.81200000000000006</v>
      </c>
      <c r="G14" s="14">
        <v>0.68300000000000005</v>
      </c>
      <c r="H14" s="14">
        <v>0.81699999999999995</v>
      </c>
      <c r="I14" s="14">
        <v>0.47</v>
      </c>
      <c r="J14" s="14">
        <v>0.621</v>
      </c>
      <c r="K14" s="14">
        <v>0.89100000000000001</v>
      </c>
      <c r="L14" s="14">
        <v>0.86599999999999999</v>
      </c>
      <c r="M14" s="15">
        <v>0.98799999999999999</v>
      </c>
    </row>
    <row r="15" spans="1:14" ht="14.65" thickBot="1" x14ac:dyDescent="0.5">
      <c r="A15" s="19">
        <v>2024</v>
      </c>
      <c r="B15" s="27">
        <v>0.90400000000000003</v>
      </c>
      <c r="C15" s="17">
        <v>0.84599999999999997</v>
      </c>
      <c r="D15" s="17">
        <v>0.97299999999999998</v>
      </c>
      <c r="E15" s="17">
        <v>0.89700000000000002</v>
      </c>
      <c r="F15" s="8"/>
      <c r="G15" s="8"/>
      <c r="H15" s="8"/>
      <c r="I15" s="8"/>
      <c r="J15" s="8"/>
      <c r="K15" s="8"/>
      <c r="L15" s="8"/>
      <c r="M15" s="9"/>
    </row>
    <row r="16" spans="1:14" ht="14.65" thickBot="1" x14ac:dyDescent="0.5"/>
    <row r="17" spans="1:13" ht="14.65" thickBot="1" x14ac:dyDescent="0.5">
      <c r="B17" s="42" t="s">
        <v>24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18" spans="1:13" ht="14.65" thickBot="1" x14ac:dyDescent="0.5">
      <c r="A18" s="19" t="s">
        <v>2</v>
      </c>
      <c r="B18" s="20" t="s">
        <v>11</v>
      </c>
      <c r="C18" s="21" t="s">
        <v>12</v>
      </c>
      <c r="D18" s="21" t="s">
        <v>13</v>
      </c>
      <c r="E18" s="21" t="s">
        <v>14</v>
      </c>
      <c r="F18" s="21" t="s">
        <v>15</v>
      </c>
      <c r="G18" s="21" t="s">
        <v>16</v>
      </c>
      <c r="H18" s="21" t="s">
        <v>17</v>
      </c>
      <c r="I18" s="21" t="s">
        <v>18</v>
      </c>
      <c r="J18" s="21" t="s">
        <v>19</v>
      </c>
      <c r="K18" s="21" t="s">
        <v>20</v>
      </c>
      <c r="L18" s="21" t="s">
        <v>21</v>
      </c>
      <c r="M18" s="22" t="s">
        <v>22</v>
      </c>
    </row>
    <row r="19" spans="1:13" x14ac:dyDescent="0.45">
      <c r="A19" s="19">
        <v>2021</v>
      </c>
      <c r="B19" s="23">
        <v>0.92</v>
      </c>
      <c r="C19" s="24">
        <v>0.98199999999999998</v>
      </c>
      <c r="D19" s="24">
        <v>0.98199999999999998</v>
      </c>
      <c r="E19" s="24">
        <v>0.90500000000000003</v>
      </c>
      <c r="F19" s="24">
        <v>0.996</v>
      </c>
      <c r="G19" s="24">
        <v>0.97199999999999998</v>
      </c>
      <c r="H19" s="24">
        <v>0.88700000000000001</v>
      </c>
      <c r="I19" s="24">
        <v>0</v>
      </c>
      <c r="J19" s="24">
        <v>0</v>
      </c>
      <c r="K19" s="24">
        <v>0</v>
      </c>
      <c r="L19" s="24">
        <v>2.5000000000000001E-2</v>
      </c>
      <c r="M19" s="25">
        <v>2.5000000000000001E-2</v>
      </c>
    </row>
    <row r="20" spans="1:13" x14ac:dyDescent="0.45">
      <c r="A20" s="19">
        <v>2022</v>
      </c>
      <c r="B20" s="26">
        <v>0.123</v>
      </c>
      <c r="C20" s="14">
        <v>6.2E-2</v>
      </c>
      <c r="D20" s="14">
        <v>0.22600000000000001</v>
      </c>
      <c r="E20" s="14">
        <v>0.441</v>
      </c>
      <c r="F20" s="14">
        <v>0.73099999999999998</v>
      </c>
      <c r="G20" s="14">
        <v>0.78800000000000003</v>
      </c>
      <c r="H20" s="14">
        <v>0.79900000000000004</v>
      </c>
      <c r="I20" s="14">
        <v>0.75600000000000001</v>
      </c>
      <c r="J20" s="14">
        <v>0.59599999999999997</v>
      </c>
      <c r="K20" s="14">
        <v>0.65500000000000003</v>
      </c>
      <c r="L20" s="14">
        <v>0.80600000000000005</v>
      </c>
      <c r="M20" s="15">
        <v>0.88300000000000001</v>
      </c>
    </row>
    <row r="21" spans="1:13" x14ac:dyDescent="0.45">
      <c r="A21" s="19">
        <v>2023</v>
      </c>
      <c r="B21" s="26">
        <v>0.86599999999999999</v>
      </c>
      <c r="C21" s="14">
        <v>0.9</v>
      </c>
      <c r="D21" s="14">
        <v>0.92500000000000004</v>
      </c>
      <c r="E21" s="14">
        <v>0.92500000000000004</v>
      </c>
      <c r="F21" s="14">
        <v>0.82699999999999996</v>
      </c>
      <c r="G21" s="14">
        <v>0.78700000000000003</v>
      </c>
      <c r="H21" s="14">
        <v>0.90700000000000003</v>
      </c>
      <c r="I21" s="14">
        <v>0.81299999999999994</v>
      </c>
      <c r="J21" s="14">
        <v>0.752</v>
      </c>
      <c r="K21" s="14">
        <v>0.96899999999999997</v>
      </c>
      <c r="L21" s="14">
        <v>0.96899999999999997</v>
      </c>
      <c r="M21" s="15">
        <v>0.99</v>
      </c>
    </row>
    <row r="22" spans="1:13" ht="14.65" thickBot="1" x14ac:dyDescent="0.5">
      <c r="A22" s="19">
        <v>2024</v>
      </c>
      <c r="B22" s="27">
        <v>0.996</v>
      </c>
      <c r="C22" s="17">
        <v>0.997</v>
      </c>
      <c r="D22" s="17">
        <v>0.97</v>
      </c>
      <c r="E22" s="17">
        <v>0.98299999999999998</v>
      </c>
      <c r="F22" s="8"/>
      <c r="G22" s="8"/>
      <c r="H22" s="8"/>
      <c r="I22" s="8"/>
      <c r="J22" s="8"/>
      <c r="K22" s="8"/>
      <c r="L22" s="8"/>
      <c r="M22" s="9"/>
    </row>
    <row r="23" spans="1:13" ht="14.65" thickBot="1" x14ac:dyDescent="0.5"/>
    <row r="24" spans="1:13" ht="14.65" thickBot="1" x14ac:dyDescent="0.5">
      <c r="B24" s="42" t="s">
        <v>25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4.65" thickBot="1" x14ac:dyDescent="0.5">
      <c r="A25" s="19" t="s">
        <v>2</v>
      </c>
      <c r="B25" s="20" t="s">
        <v>11</v>
      </c>
      <c r="C25" s="21" t="s">
        <v>12</v>
      </c>
      <c r="D25" s="21" t="s">
        <v>13</v>
      </c>
      <c r="E25" s="21" t="s">
        <v>14</v>
      </c>
      <c r="F25" s="21" t="s">
        <v>15</v>
      </c>
      <c r="G25" s="21" t="s">
        <v>16</v>
      </c>
      <c r="H25" s="21" t="s">
        <v>17</v>
      </c>
      <c r="I25" s="21" t="s">
        <v>18</v>
      </c>
      <c r="J25" s="21" t="s">
        <v>19</v>
      </c>
      <c r="K25" s="21" t="s">
        <v>20</v>
      </c>
      <c r="L25" s="21" t="s">
        <v>21</v>
      </c>
      <c r="M25" s="22" t="s">
        <v>22</v>
      </c>
    </row>
    <row r="26" spans="1:13" x14ac:dyDescent="0.45">
      <c r="A26" s="19">
        <v>2021</v>
      </c>
      <c r="B26" s="23">
        <v>0.998</v>
      </c>
      <c r="C26" s="24">
        <v>0.98199999999999998</v>
      </c>
      <c r="D26" s="24">
        <v>0.996</v>
      </c>
      <c r="E26" s="24">
        <v>0.97899999999999998</v>
      </c>
      <c r="F26" s="24">
        <v>0.999</v>
      </c>
      <c r="G26" s="24">
        <v>0.98299999999999998</v>
      </c>
      <c r="H26" s="24">
        <v>0.98599999999999999</v>
      </c>
      <c r="I26" s="24">
        <v>0</v>
      </c>
      <c r="J26" s="24">
        <v>0</v>
      </c>
      <c r="K26" s="24">
        <v>8.0000000000000002E-3</v>
      </c>
      <c r="L26" s="24">
        <v>3.7999999999999999E-2</v>
      </c>
      <c r="M26" s="25">
        <v>4.8000000000000001E-2</v>
      </c>
    </row>
    <row r="27" spans="1:13" x14ac:dyDescent="0.45">
      <c r="A27" s="19">
        <v>2022</v>
      </c>
      <c r="B27" s="26">
        <v>0.14499999999999999</v>
      </c>
      <c r="C27" s="14">
        <v>8.5000000000000006E-2</v>
      </c>
      <c r="D27" s="14">
        <v>0.45200000000000001</v>
      </c>
      <c r="E27" s="14">
        <v>0.49199999999999999</v>
      </c>
      <c r="F27" s="14">
        <v>0.78500000000000003</v>
      </c>
      <c r="G27" s="14">
        <v>0.82099999999999995</v>
      </c>
      <c r="H27" s="14">
        <v>0.82599999999999996</v>
      </c>
      <c r="I27" s="14">
        <v>0.76900000000000002</v>
      </c>
      <c r="J27" s="14">
        <v>0.66100000000000003</v>
      </c>
      <c r="K27" s="14">
        <v>0.68700000000000006</v>
      </c>
      <c r="L27" s="14">
        <v>0.83399999999999996</v>
      </c>
      <c r="M27" s="15">
        <v>0.92400000000000004</v>
      </c>
    </row>
    <row r="28" spans="1:13" x14ac:dyDescent="0.45">
      <c r="A28" s="19">
        <v>2023</v>
      </c>
      <c r="B28" s="26">
        <v>0.92900000000000005</v>
      </c>
      <c r="C28" s="14">
        <v>0.95799999999999996</v>
      </c>
      <c r="D28" s="14">
        <v>0.98099999999999998</v>
      </c>
      <c r="E28" s="14">
        <v>0.97799999999999998</v>
      </c>
      <c r="F28" s="14">
        <v>0.85199999999999998</v>
      </c>
      <c r="G28" s="14">
        <v>0.80400000000000005</v>
      </c>
      <c r="H28" s="14">
        <v>0.91</v>
      </c>
      <c r="I28" s="14">
        <v>0.81399999999999995</v>
      </c>
      <c r="J28" s="14">
        <v>0.76</v>
      </c>
      <c r="K28" s="14">
        <v>0.98899999999999999</v>
      </c>
      <c r="L28" s="14">
        <v>0.996</v>
      </c>
      <c r="M28" s="15">
        <v>1</v>
      </c>
    </row>
    <row r="29" spans="1:13" ht="14.65" thickBot="1" x14ac:dyDescent="0.5">
      <c r="A29" s="19">
        <v>2024</v>
      </c>
      <c r="B29" s="27">
        <v>1</v>
      </c>
      <c r="C29" s="17">
        <v>1</v>
      </c>
      <c r="D29" s="17">
        <v>0.995</v>
      </c>
      <c r="E29" s="17">
        <v>0.999</v>
      </c>
      <c r="F29" s="8"/>
      <c r="G29" s="8"/>
      <c r="H29" s="8"/>
      <c r="I29" s="8"/>
      <c r="J29" s="8"/>
      <c r="K29" s="8"/>
      <c r="L29" s="8"/>
      <c r="M29" s="9"/>
    </row>
  </sheetData>
  <mergeCells count="4">
    <mergeCell ref="B10:M10"/>
    <mergeCell ref="B17:M17"/>
    <mergeCell ref="B24:M24"/>
    <mergeCell ref="B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842-FC37-4F19-A064-3ED2FB361F0F}">
  <dimension ref="A2:N29"/>
  <sheetViews>
    <sheetView workbookViewId="0">
      <selection activeCell="A3" sqref="A3:XFD9"/>
    </sheetView>
  </sheetViews>
  <sheetFormatPr defaultRowHeight="14.25" x14ac:dyDescent="0.45"/>
  <cols>
    <col min="1" max="1" width="14.73046875" style="19" bestFit="1" customWidth="1"/>
    <col min="14" max="14" width="10" bestFit="1" customWidth="1"/>
  </cols>
  <sheetData>
    <row r="2" spans="1:14" ht="14.65" thickBot="1" x14ac:dyDescent="0.5"/>
    <row r="3" spans="1:14" ht="14.65" thickBot="1" x14ac:dyDescent="0.5">
      <c r="B3" s="42" t="s">
        <v>26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4" ht="14.65" thickBot="1" x14ac:dyDescent="0.5">
      <c r="A4" s="19" t="s">
        <v>3</v>
      </c>
      <c r="B4" s="20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  <c r="L4" s="21" t="s">
        <v>21</v>
      </c>
      <c r="M4" s="22" t="s">
        <v>22</v>
      </c>
      <c r="N4" s="37" t="s">
        <v>27</v>
      </c>
    </row>
    <row r="5" spans="1:14" x14ac:dyDescent="0.45">
      <c r="A5" s="19">
        <v>2021</v>
      </c>
      <c r="B5" s="28">
        <v>754278</v>
      </c>
      <c r="C5" s="29">
        <v>476163</v>
      </c>
      <c r="D5" s="29">
        <v>636082</v>
      </c>
      <c r="E5" s="29">
        <v>806502</v>
      </c>
      <c r="F5" s="29">
        <v>408730</v>
      </c>
      <c r="G5" s="29">
        <v>438598</v>
      </c>
      <c r="H5" s="29">
        <v>400792</v>
      </c>
      <c r="I5" s="29">
        <v>15408</v>
      </c>
      <c r="J5" s="29">
        <v>10212</v>
      </c>
      <c r="K5" s="29">
        <v>70212</v>
      </c>
      <c r="L5" s="29">
        <v>365940</v>
      </c>
      <c r="M5" s="30">
        <v>520632</v>
      </c>
      <c r="N5" s="38">
        <f>SUM(B5:M5)</f>
        <v>4903549</v>
      </c>
    </row>
    <row r="6" spans="1:14" x14ac:dyDescent="0.45">
      <c r="A6" s="19">
        <v>2022</v>
      </c>
      <c r="B6" s="31">
        <v>483930</v>
      </c>
      <c r="C6" s="32">
        <v>435894</v>
      </c>
      <c r="D6" s="32">
        <v>494430</v>
      </c>
      <c r="E6" s="32">
        <v>519330</v>
      </c>
      <c r="F6" s="32">
        <v>499818</v>
      </c>
      <c r="G6" s="32">
        <v>593034</v>
      </c>
      <c r="H6" s="32">
        <v>634866</v>
      </c>
      <c r="I6" s="32">
        <v>448542</v>
      </c>
      <c r="J6" s="32">
        <v>539454</v>
      </c>
      <c r="K6" s="32">
        <v>761292</v>
      </c>
      <c r="L6" s="32">
        <v>507732</v>
      </c>
      <c r="M6" s="33">
        <v>440430</v>
      </c>
      <c r="N6" s="38">
        <f t="shared" ref="N6:N8" si="0">SUM(B6:M6)</f>
        <v>6358752</v>
      </c>
    </row>
    <row r="7" spans="1:14" x14ac:dyDescent="0.45">
      <c r="A7" s="19">
        <v>2023</v>
      </c>
      <c r="B7" s="31">
        <v>314916</v>
      </c>
      <c r="C7" s="32">
        <v>370848</v>
      </c>
      <c r="D7" s="32">
        <v>446682</v>
      </c>
      <c r="E7" s="32">
        <v>550674</v>
      </c>
      <c r="F7" s="32">
        <v>398952</v>
      </c>
      <c r="G7" s="32">
        <v>298680</v>
      </c>
      <c r="H7" s="32">
        <v>453700</v>
      </c>
      <c r="I7" s="32">
        <v>428702</v>
      </c>
      <c r="J7" s="32">
        <v>495588</v>
      </c>
      <c r="K7" s="32">
        <v>671208</v>
      </c>
      <c r="L7" s="32">
        <v>530388</v>
      </c>
      <c r="M7" s="33">
        <v>531594</v>
      </c>
      <c r="N7" s="38">
        <f t="shared" si="0"/>
        <v>5491932</v>
      </c>
    </row>
    <row r="8" spans="1:14" ht="14.65" thickBot="1" x14ac:dyDescent="0.5">
      <c r="A8" s="19">
        <v>2024</v>
      </c>
      <c r="B8" s="34">
        <v>520326</v>
      </c>
      <c r="C8" s="35">
        <v>315480</v>
      </c>
      <c r="D8" s="35">
        <v>528486</v>
      </c>
      <c r="E8" s="35">
        <v>580452</v>
      </c>
      <c r="F8" s="35"/>
      <c r="G8" s="35"/>
      <c r="H8" s="35"/>
      <c r="I8" s="35"/>
      <c r="J8" s="35"/>
      <c r="K8" s="35"/>
      <c r="L8" s="35"/>
      <c r="M8" s="36"/>
      <c r="N8" s="38">
        <f t="shared" si="0"/>
        <v>1944744</v>
      </c>
    </row>
    <row r="9" spans="1:14" ht="14.65" thickBot="1" x14ac:dyDescent="0.5">
      <c r="N9" s="38"/>
    </row>
    <row r="10" spans="1:14" ht="14.65" thickBot="1" x14ac:dyDescent="0.5">
      <c r="B10" s="42" t="s">
        <v>23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4" ht="14.65" thickBot="1" x14ac:dyDescent="0.5">
      <c r="A11" s="19" t="s">
        <v>3</v>
      </c>
      <c r="B11" s="20" t="s">
        <v>11</v>
      </c>
      <c r="C11" s="21" t="s">
        <v>12</v>
      </c>
      <c r="D11" s="21" t="s">
        <v>13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</row>
    <row r="12" spans="1:14" x14ac:dyDescent="0.45">
      <c r="A12" s="19">
        <v>2021</v>
      </c>
      <c r="B12" s="23">
        <v>0.313</v>
      </c>
      <c r="C12" s="24">
        <v>0.27</v>
      </c>
      <c r="D12" s="24">
        <v>0.59199999999999997</v>
      </c>
      <c r="E12" s="24">
        <v>0.79500000000000004</v>
      </c>
      <c r="F12" s="24">
        <v>0.623</v>
      </c>
      <c r="G12" s="24">
        <v>0.373</v>
      </c>
      <c r="H12" s="24">
        <v>0.32900000000000001</v>
      </c>
      <c r="I12" s="24">
        <v>0.01</v>
      </c>
      <c r="J12" s="24">
        <v>0</v>
      </c>
      <c r="K12" s="24">
        <v>0</v>
      </c>
      <c r="L12" s="24">
        <v>0</v>
      </c>
      <c r="M12" s="25">
        <v>1.7000000000000001E-2</v>
      </c>
    </row>
    <row r="13" spans="1:14" x14ac:dyDescent="0.45">
      <c r="A13" s="19">
        <v>2022</v>
      </c>
      <c r="B13" s="26">
        <v>8.9999999999999993E-3</v>
      </c>
      <c r="C13" s="14">
        <v>5.6000000000000001E-2</v>
      </c>
      <c r="D13" s="14">
        <v>6.3E-2</v>
      </c>
      <c r="E13" s="14">
        <v>0.28100000000000003</v>
      </c>
      <c r="F13" s="14">
        <v>0.22900000000000001</v>
      </c>
      <c r="G13" s="14">
        <v>0.45</v>
      </c>
      <c r="H13" s="14">
        <v>0.68400000000000005</v>
      </c>
      <c r="I13" s="14">
        <v>0.626</v>
      </c>
      <c r="J13" s="14">
        <v>0.876</v>
      </c>
      <c r="K13" s="14">
        <v>0.872</v>
      </c>
      <c r="L13" s="14">
        <v>0.83499999999999996</v>
      </c>
      <c r="M13" s="15">
        <v>0.85799999999999998</v>
      </c>
    </row>
    <row r="14" spans="1:14" x14ac:dyDescent="0.45">
      <c r="A14" s="19">
        <v>2023</v>
      </c>
      <c r="B14" s="26">
        <v>0.82099999999999995</v>
      </c>
      <c r="C14" s="14">
        <v>0.89100000000000001</v>
      </c>
      <c r="D14" s="14">
        <v>0.75600000000000001</v>
      </c>
      <c r="E14" s="14">
        <v>0.83399999999999996</v>
      </c>
      <c r="F14" s="14">
        <v>0.879</v>
      </c>
      <c r="G14" s="14">
        <v>0.92400000000000004</v>
      </c>
      <c r="H14" s="14">
        <v>1</v>
      </c>
      <c r="I14" s="14">
        <v>0.98499999999999999</v>
      </c>
      <c r="J14" s="14">
        <v>0.95299999999999996</v>
      </c>
      <c r="K14" s="14">
        <v>0.99099999999999999</v>
      </c>
      <c r="L14" s="14">
        <v>0.97699999999999998</v>
      </c>
      <c r="M14" s="15">
        <v>0.97199999999999998</v>
      </c>
    </row>
    <row r="15" spans="1:14" ht="14.65" thickBot="1" x14ac:dyDescent="0.5">
      <c r="A15" s="19">
        <v>2024</v>
      </c>
      <c r="B15" s="27">
        <v>0.998</v>
      </c>
      <c r="C15" s="17">
        <v>1</v>
      </c>
      <c r="D15" s="17">
        <v>0.94599999999999995</v>
      </c>
      <c r="E15" s="17">
        <v>0.96699999999999997</v>
      </c>
      <c r="F15" s="8"/>
      <c r="G15" s="8"/>
      <c r="H15" s="8"/>
      <c r="I15" s="8"/>
      <c r="J15" s="8"/>
      <c r="K15" s="8"/>
      <c r="L15" s="8"/>
      <c r="M15" s="9"/>
    </row>
    <row r="16" spans="1:14" ht="14.65" thickBot="1" x14ac:dyDescent="0.5"/>
    <row r="17" spans="1:13" ht="14.65" thickBot="1" x14ac:dyDescent="0.5">
      <c r="B17" s="42" t="s">
        <v>24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18" spans="1:13" ht="14.65" thickBot="1" x14ac:dyDescent="0.5">
      <c r="A18" s="19" t="s">
        <v>3</v>
      </c>
      <c r="B18" s="20" t="s">
        <v>11</v>
      </c>
      <c r="C18" s="21" t="s">
        <v>12</v>
      </c>
      <c r="D18" s="21" t="s">
        <v>13</v>
      </c>
      <c r="E18" s="21" t="s">
        <v>14</v>
      </c>
      <c r="F18" s="21" t="s">
        <v>15</v>
      </c>
      <c r="G18" s="21" t="s">
        <v>16</v>
      </c>
      <c r="H18" s="21" t="s">
        <v>17</v>
      </c>
      <c r="I18" s="21" t="s">
        <v>18</v>
      </c>
      <c r="J18" s="21" t="s">
        <v>19</v>
      </c>
      <c r="K18" s="21" t="s">
        <v>20</v>
      </c>
      <c r="L18" s="21" t="s">
        <v>21</v>
      </c>
      <c r="M18" s="22" t="s">
        <v>22</v>
      </c>
    </row>
    <row r="19" spans="1:13" x14ac:dyDescent="0.45">
      <c r="A19" s="19">
        <v>2021</v>
      </c>
      <c r="B19" s="23">
        <v>0.98399999999999999</v>
      </c>
      <c r="C19" s="24">
        <v>0.91300000000000003</v>
      </c>
      <c r="D19" s="24">
        <v>0.83499999999999996</v>
      </c>
      <c r="E19" s="24">
        <v>0.73599999999999999</v>
      </c>
      <c r="F19" s="24">
        <v>0.73699999999999999</v>
      </c>
      <c r="G19" s="24">
        <v>0.17399999999999999</v>
      </c>
      <c r="H19" s="24">
        <v>0.22800000000000001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</row>
    <row r="20" spans="1:13" x14ac:dyDescent="0.45">
      <c r="A20" s="19">
        <v>2022</v>
      </c>
      <c r="B20" s="26">
        <v>3.2000000000000001E-2</v>
      </c>
      <c r="C20" s="14">
        <v>0.08</v>
      </c>
      <c r="D20" s="14">
        <v>7.4999999999999997E-2</v>
      </c>
      <c r="E20" s="14">
        <v>0.42499999999999999</v>
      </c>
      <c r="F20" s="14">
        <v>0.495</v>
      </c>
      <c r="G20" s="14">
        <v>0.55700000000000005</v>
      </c>
      <c r="H20" s="14">
        <v>0.59699999999999998</v>
      </c>
      <c r="I20" s="14">
        <v>0.77800000000000002</v>
      </c>
      <c r="J20" s="14">
        <v>0.96399999999999997</v>
      </c>
      <c r="K20" s="14">
        <v>0.96499999999999997</v>
      </c>
      <c r="L20" s="14">
        <v>0.99199999999999999</v>
      </c>
      <c r="M20" s="15">
        <v>0.99099999999999999</v>
      </c>
    </row>
    <row r="21" spans="1:13" x14ac:dyDescent="0.45">
      <c r="A21" s="19">
        <v>2023</v>
      </c>
      <c r="B21" s="26">
        <v>1</v>
      </c>
      <c r="C21" s="14">
        <v>0.96199999999999997</v>
      </c>
      <c r="D21" s="14">
        <v>0.64700000000000002</v>
      </c>
      <c r="E21" s="14">
        <v>0.82699999999999996</v>
      </c>
      <c r="F21" s="14">
        <v>0.85399999999999998</v>
      </c>
      <c r="G21" s="14">
        <v>0.83799999999999997</v>
      </c>
      <c r="H21" s="14">
        <v>0.96599999999999997</v>
      </c>
      <c r="I21" s="14">
        <v>0.98599999999999999</v>
      </c>
      <c r="J21" s="14">
        <v>0.98599999999999999</v>
      </c>
      <c r="K21" s="14">
        <v>0.99099999999999999</v>
      </c>
      <c r="L21" s="14">
        <v>0.98</v>
      </c>
      <c r="M21" s="15">
        <v>0.99399999999999999</v>
      </c>
    </row>
    <row r="22" spans="1:13" ht="14.65" thickBot="1" x14ac:dyDescent="0.5">
      <c r="A22" s="19">
        <v>2024</v>
      </c>
      <c r="B22" s="27">
        <v>0.98599999999999999</v>
      </c>
      <c r="C22" s="17">
        <v>0.999</v>
      </c>
      <c r="D22" s="17">
        <v>0.95</v>
      </c>
      <c r="E22" s="17">
        <v>0.96599999999999997</v>
      </c>
      <c r="F22" s="8"/>
      <c r="G22" s="8"/>
      <c r="H22" s="8"/>
      <c r="I22" s="8"/>
      <c r="J22" s="8"/>
      <c r="K22" s="8"/>
      <c r="L22" s="8"/>
      <c r="M22" s="9"/>
    </row>
    <row r="23" spans="1:13" ht="14.65" thickBot="1" x14ac:dyDescent="0.5"/>
    <row r="24" spans="1:13" ht="14.65" thickBot="1" x14ac:dyDescent="0.5">
      <c r="B24" s="42" t="s">
        <v>25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4.65" thickBot="1" x14ac:dyDescent="0.5">
      <c r="A25" s="19" t="s">
        <v>3</v>
      </c>
      <c r="B25" s="20" t="s">
        <v>11</v>
      </c>
      <c r="C25" s="21" t="s">
        <v>12</v>
      </c>
      <c r="D25" s="21" t="s">
        <v>13</v>
      </c>
      <c r="E25" s="21" t="s">
        <v>14</v>
      </c>
      <c r="F25" s="21" t="s">
        <v>15</v>
      </c>
      <c r="G25" s="21" t="s">
        <v>16</v>
      </c>
      <c r="H25" s="21" t="s">
        <v>17</v>
      </c>
      <c r="I25" s="21" t="s">
        <v>18</v>
      </c>
      <c r="J25" s="21" t="s">
        <v>19</v>
      </c>
      <c r="K25" s="21" t="s">
        <v>20</v>
      </c>
      <c r="L25" s="21" t="s">
        <v>21</v>
      </c>
      <c r="M25" s="22" t="s">
        <v>22</v>
      </c>
    </row>
    <row r="26" spans="1:13" x14ac:dyDescent="0.45">
      <c r="A26" s="19">
        <v>2021</v>
      </c>
      <c r="B26" s="23">
        <v>0.98399999999999999</v>
      </c>
      <c r="C26" s="24">
        <v>0.95599999999999996</v>
      </c>
      <c r="D26" s="24">
        <v>0.83799999999999997</v>
      </c>
      <c r="E26" s="24">
        <v>0.78600000000000003</v>
      </c>
      <c r="F26" s="24">
        <v>0.78200000000000003</v>
      </c>
      <c r="G26" s="24">
        <v>0.17899999999999999</v>
      </c>
      <c r="H26" s="24">
        <v>0.249</v>
      </c>
      <c r="I26" s="24">
        <v>0</v>
      </c>
      <c r="J26" s="24">
        <v>0</v>
      </c>
      <c r="K26" s="24">
        <v>0</v>
      </c>
      <c r="L26" s="24">
        <v>8.0000000000000002E-3</v>
      </c>
      <c r="M26" s="25">
        <v>2.5999999999999999E-2</v>
      </c>
    </row>
    <row r="27" spans="1:13" x14ac:dyDescent="0.45">
      <c r="A27" s="19">
        <v>2022</v>
      </c>
      <c r="B27" s="26">
        <v>0.19500000000000001</v>
      </c>
      <c r="C27" s="14">
        <v>0.47199999999999998</v>
      </c>
      <c r="D27" s="14">
        <v>0.52</v>
      </c>
      <c r="E27" s="14">
        <v>0.72899999999999998</v>
      </c>
      <c r="F27" s="14">
        <v>0.56100000000000005</v>
      </c>
      <c r="G27" s="14">
        <v>0.624</v>
      </c>
      <c r="H27" s="14">
        <v>0.69899999999999995</v>
      </c>
      <c r="I27" s="14">
        <v>0.89400000000000002</v>
      </c>
      <c r="J27" s="14">
        <v>0.99099999999999999</v>
      </c>
      <c r="K27" s="14">
        <v>0.996</v>
      </c>
      <c r="L27" s="14">
        <v>1</v>
      </c>
      <c r="M27" s="15">
        <v>1</v>
      </c>
    </row>
    <row r="28" spans="1:13" x14ac:dyDescent="0.45">
      <c r="A28" s="19">
        <v>2023</v>
      </c>
      <c r="B28" s="26">
        <v>1</v>
      </c>
      <c r="C28" s="14">
        <v>1</v>
      </c>
      <c r="D28" s="14">
        <v>1</v>
      </c>
      <c r="E28" s="14">
        <v>1</v>
      </c>
      <c r="F28" s="14">
        <v>1</v>
      </c>
      <c r="G28" s="14">
        <v>0.97899999999999998</v>
      </c>
      <c r="H28" s="14">
        <v>0.998</v>
      </c>
      <c r="I28" s="14">
        <v>1</v>
      </c>
      <c r="J28" s="14">
        <v>0.997</v>
      </c>
      <c r="K28" s="14">
        <v>1</v>
      </c>
      <c r="L28" s="14">
        <v>0.98699999999999999</v>
      </c>
      <c r="M28" s="15">
        <v>0.99399999999999999</v>
      </c>
    </row>
    <row r="29" spans="1:13" ht="14.65" thickBot="1" x14ac:dyDescent="0.5">
      <c r="A29" s="19">
        <v>2024</v>
      </c>
      <c r="B29" s="27">
        <v>0.995</v>
      </c>
      <c r="C29" s="17">
        <v>1</v>
      </c>
      <c r="D29" s="17">
        <v>1</v>
      </c>
      <c r="E29" s="17">
        <v>1</v>
      </c>
      <c r="F29" s="8"/>
      <c r="G29" s="8"/>
      <c r="H29" s="8"/>
      <c r="I29" s="8"/>
      <c r="J29" s="8"/>
      <c r="K29" s="8"/>
      <c r="L29" s="8"/>
      <c r="M29" s="9"/>
    </row>
  </sheetData>
  <mergeCells count="4">
    <mergeCell ref="B10:M10"/>
    <mergeCell ref="B17:M17"/>
    <mergeCell ref="B24:M24"/>
    <mergeCell ref="B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5127-E87D-4BD1-8CEC-40BDA0272356}">
  <dimension ref="C2:P29"/>
  <sheetViews>
    <sheetView workbookViewId="0">
      <selection activeCell="C18" sqref="C18"/>
    </sheetView>
  </sheetViews>
  <sheetFormatPr defaultRowHeight="14.25" x14ac:dyDescent="0.45"/>
  <cols>
    <col min="3" max="3" width="14.73046875" style="19" bestFit="1" customWidth="1"/>
    <col min="16" max="16" width="10" bestFit="1" customWidth="1"/>
  </cols>
  <sheetData>
    <row r="2" spans="3:16" ht="14.65" thickBot="1" x14ac:dyDescent="0.5"/>
    <row r="3" spans="3:16" ht="14.65" thickBot="1" x14ac:dyDescent="0.5">
      <c r="D3" s="42" t="s">
        <v>26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3:16" ht="14.65" thickBot="1" x14ac:dyDescent="0.5">
      <c r="C4" s="19" t="s">
        <v>4</v>
      </c>
      <c r="D4" s="20" t="s">
        <v>11</v>
      </c>
      <c r="E4" s="21" t="s">
        <v>12</v>
      </c>
      <c r="F4" s="21" t="s">
        <v>13</v>
      </c>
      <c r="G4" s="21" t="s">
        <v>14</v>
      </c>
      <c r="H4" s="21" t="s">
        <v>15</v>
      </c>
      <c r="I4" s="21" t="s">
        <v>16</v>
      </c>
      <c r="J4" s="21" t="s">
        <v>17</v>
      </c>
      <c r="K4" s="21" t="s">
        <v>18</v>
      </c>
      <c r="L4" s="21" t="s">
        <v>19</v>
      </c>
      <c r="M4" s="21" t="s">
        <v>20</v>
      </c>
      <c r="N4" s="21" t="s">
        <v>21</v>
      </c>
      <c r="O4" s="22" t="s">
        <v>22</v>
      </c>
      <c r="P4" s="37" t="s">
        <v>27</v>
      </c>
    </row>
    <row r="5" spans="3:16" x14ac:dyDescent="0.45">
      <c r="C5" s="19">
        <v>2021</v>
      </c>
      <c r="D5" s="28">
        <v>143700</v>
      </c>
      <c r="E5" s="29">
        <v>210606</v>
      </c>
      <c r="F5" s="29">
        <v>214210</v>
      </c>
      <c r="G5" s="29">
        <v>114672</v>
      </c>
      <c r="H5" s="29">
        <v>97206</v>
      </c>
      <c r="I5" s="29">
        <v>96842</v>
      </c>
      <c r="J5" s="29">
        <v>81882</v>
      </c>
      <c r="K5" s="29">
        <v>66288</v>
      </c>
      <c r="L5" s="29">
        <v>43374</v>
      </c>
      <c r="M5" s="29">
        <v>63654</v>
      </c>
      <c r="N5" s="29">
        <v>60264</v>
      </c>
      <c r="O5" s="30">
        <v>82908</v>
      </c>
      <c r="P5" s="38">
        <f>SUM(D5:O5)</f>
        <v>1275606</v>
      </c>
    </row>
    <row r="6" spans="3:16" x14ac:dyDescent="0.45">
      <c r="C6" s="19">
        <v>2022</v>
      </c>
      <c r="D6" s="31">
        <v>103512</v>
      </c>
      <c r="E6" s="32">
        <v>144246</v>
      </c>
      <c r="F6" s="32">
        <v>77442</v>
      </c>
      <c r="G6" s="32">
        <v>85320</v>
      </c>
      <c r="H6" s="32">
        <v>105594</v>
      </c>
      <c r="I6" s="32">
        <v>74538</v>
      </c>
      <c r="J6" s="32">
        <v>125688</v>
      </c>
      <c r="K6" s="32">
        <v>121980</v>
      </c>
      <c r="L6" s="32">
        <v>129228</v>
      </c>
      <c r="M6" s="32">
        <v>115662</v>
      </c>
      <c r="N6" s="32">
        <v>101166</v>
      </c>
      <c r="O6" s="33">
        <v>90774</v>
      </c>
      <c r="P6" s="38">
        <f t="shared" ref="P6:P8" si="0">SUM(D6:O6)</f>
        <v>1275150</v>
      </c>
    </row>
    <row r="7" spans="3:16" x14ac:dyDescent="0.45">
      <c r="C7" s="19">
        <v>2023</v>
      </c>
      <c r="D7" s="31">
        <v>49674</v>
      </c>
      <c r="E7" s="32">
        <v>260460</v>
      </c>
      <c r="F7" s="32">
        <v>61903</v>
      </c>
      <c r="G7" s="32">
        <v>37237</v>
      </c>
      <c r="H7" s="32">
        <v>68394</v>
      </c>
      <c r="I7" s="32">
        <v>88092</v>
      </c>
      <c r="J7" s="32">
        <v>100182</v>
      </c>
      <c r="K7" s="32">
        <v>50856</v>
      </c>
      <c r="L7" s="32">
        <v>74682</v>
      </c>
      <c r="M7" s="32">
        <v>85782</v>
      </c>
      <c r="N7" s="32">
        <v>86352</v>
      </c>
      <c r="O7" s="33">
        <v>100422</v>
      </c>
      <c r="P7" s="38">
        <f t="shared" si="0"/>
        <v>1064036</v>
      </c>
    </row>
    <row r="8" spans="3:16" ht="14.65" thickBot="1" x14ac:dyDescent="0.5">
      <c r="C8" s="19">
        <v>2024</v>
      </c>
      <c r="D8" s="34">
        <v>81336</v>
      </c>
      <c r="E8" s="35">
        <v>65694</v>
      </c>
      <c r="F8" s="35">
        <v>85728</v>
      </c>
      <c r="G8" s="35">
        <v>112848</v>
      </c>
      <c r="H8" s="35"/>
      <c r="I8" s="35"/>
      <c r="J8" s="35"/>
      <c r="K8" s="35"/>
      <c r="L8" s="35"/>
      <c r="M8" s="35"/>
      <c r="N8" s="35"/>
      <c r="O8" s="36"/>
      <c r="P8" s="38">
        <f t="shared" si="0"/>
        <v>345606</v>
      </c>
    </row>
    <row r="9" spans="3:16" ht="14.65" thickBot="1" x14ac:dyDescent="0.5">
      <c r="P9" s="38"/>
    </row>
    <row r="10" spans="3:16" ht="14.65" thickBot="1" x14ac:dyDescent="0.5">
      <c r="D10" s="42" t="s">
        <v>23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</row>
    <row r="11" spans="3:16" ht="14.65" thickBot="1" x14ac:dyDescent="0.5">
      <c r="C11" s="19" t="s">
        <v>4</v>
      </c>
      <c r="D11" s="20" t="s">
        <v>11</v>
      </c>
      <c r="E11" s="21" t="s">
        <v>12</v>
      </c>
      <c r="F11" s="21" t="s">
        <v>13</v>
      </c>
      <c r="G11" s="21" t="s">
        <v>14</v>
      </c>
      <c r="H11" s="21" t="s">
        <v>15</v>
      </c>
      <c r="I11" s="21" t="s">
        <v>16</v>
      </c>
      <c r="J11" s="21" t="s">
        <v>17</v>
      </c>
      <c r="K11" s="21" t="s">
        <v>18</v>
      </c>
      <c r="L11" s="21" t="s">
        <v>19</v>
      </c>
      <c r="M11" s="21" t="s">
        <v>20</v>
      </c>
      <c r="N11" s="21" t="s">
        <v>21</v>
      </c>
      <c r="O11" s="22" t="s">
        <v>22</v>
      </c>
    </row>
    <row r="12" spans="3:16" x14ac:dyDescent="0.45">
      <c r="C12" s="19">
        <v>2021</v>
      </c>
      <c r="D12" s="23">
        <v>0.42599999999999999</v>
      </c>
      <c r="E12" s="24">
        <v>0.68300000000000005</v>
      </c>
      <c r="F12" s="24">
        <v>0.45500000000000002</v>
      </c>
      <c r="G12" s="24">
        <v>0.25700000000000001</v>
      </c>
      <c r="H12" s="24">
        <v>0.70699999999999996</v>
      </c>
      <c r="I12" s="24">
        <v>0.80500000000000005</v>
      </c>
      <c r="J12" s="24">
        <v>0.82699999999999996</v>
      </c>
      <c r="K12" s="24">
        <v>0.872</v>
      </c>
      <c r="L12" s="24">
        <v>0.57699999999999996</v>
      </c>
      <c r="M12" s="24">
        <v>0.96299999999999997</v>
      </c>
      <c r="N12" s="24">
        <v>0.81299999999999994</v>
      </c>
      <c r="O12" s="25">
        <v>0.91900000000000004</v>
      </c>
    </row>
    <row r="13" spans="3:16" x14ac:dyDescent="0.45">
      <c r="C13" s="19">
        <v>2022</v>
      </c>
      <c r="D13" s="26">
        <v>0.73</v>
      </c>
      <c r="E13" s="14">
        <v>0.84099999999999997</v>
      </c>
      <c r="F13" s="14">
        <v>0.34699999999999998</v>
      </c>
      <c r="G13" s="14">
        <v>0.88400000000000001</v>
      </c>
      <c r="H13" s="14">
        <v>0.97299999999999998</v>
      </c>
      <c r="I13" s="14">
        <v>0.86</v>
      </c>
      <c r="J13" s="14">
        <v>0.78900000000000003</v>
      </c>
      <c r="K13" s="14">
        <v>0.83699999999999997</v>
      </c>
      <c r="L13" s="14">
        <v>0.43</v>
      </c>
      <c r="M13" s="14">
        <v>0.91500000000000004</v>
      </c>
      <c r="N13" s="14">
        <v>0.72699999999999998</v>
      </c>
      <c r="O13" s="15">
        <v>0.97</v>
      </c>
    </row>
    <row r="14" spans="3:16" x14ac:dyDescent="0.45">
      <c r="C14" s="19">
        <v>2023</v>
      </c>
      <c r="D14" s="26">
        <v>0.94</v>
      </c>
      <c r="E14" s="14">
        <v>1</v>
      </c>
      <c r="F14" s="14">
        <v>0.97599999999999998</v>
      </c>
      <c r="G14" s="14">
        <v>0.95199999999999996</v>
      </c>
      <c r="H14" s="14">
        <v>0.96099999999999997</v>
      </c>
      <c r="I14" s="14">
        <v>0.98699999999999999</v>
      </c>
      <c r="J14" s="14">
        <v>0.98699999999999999</v>
      </c>
      <c r="K14" s="14">
        <v>0.82799999999999996</v>
      </c>
      <c r="L14" s="14">
        <v>0.97299999999999998</v>
      </c>
      <c r="M14" s="14">
        <v>0.98099999999999998</v>
      </c>
      <c r="N14" s="14">
        <v>0.86599999999999999</v>
      </c>
      <c r="O14" s="15">
        <v>0.77500000000000002</v>
      </c>
    </row>
    <row r="15" spans="3:16" ht="14.65" thickBot="1" x14ac:dyDescent="0.5">
      <c r="C15" s="19">
        <v>2024</v>
      </c>
      <c r="D15" s="27">
        <v>1</v>
      </c>
      <c r="E15" s="17">
        <v>1</v>
      </c>
      <c r="F15" s="17">
        <v>1</v>
      </c>
      <c r="G15" s="17">
        <v>1</v>
      </c>
      <c r="H15" s="8"/>
      <c r="I15" s="8"/>
      <c r="J15" s="8"/>
      <c r="K15" s="8"/>
      <c r="L15" s="8"/>
      <c r="M15" s="8"/>
      <c r="N15" s="8"/>
      <c r="O15" s="9"/>
    </row>
    <row r="16" spans="3:16" ht="14.65" thickBot="1" x14ac:dyDescent="0.5"/>
    <row r="17" spans="3:15" ht="14.65" thickBot="1" x14ac:dyDescent="0.5">
      <c r="D17" s="42" t="s">
        <v>24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</row>
    <row r="18" spans="3:15" ht="14.65" thickBot="1" x14ac:dyDescent="0.5">
      <c r="C18" s="19" t="s">
        <v>4</v>
      </c>
      <c r="D18" s="20" t="s">
        <v>11</v>
      </c>
      <c r="E18" s="21" t="s">
        <v>12</v>
      </c>
      <c r="F18" s="21" t="s">
        <v>13</v>
      </c>
      <c r="G18" s="21" t="s">
        <v>14</v>
      </c>
      <c r="H18" s="21" t="s">
        <v>15</v>
      </c>
      <c r="I18" s="21" t="s">
        <v>16</v>
      </c>
      <c r="J18" s="21" t="s">
        <v>17</v>
      </c>
      <c r="K18" s="21" t="s">
        <v>18</v>
      </c>
      <c r="L18" s="21" t="s">
        <v>19</v>
      </c>
      <c r="M18" s="21" t="s">
        <v>20</v>
      </c>
      <c r="N18" s="21" t="s">
        <v>21</v>
      </c>
      <c r="O18" s="22" t="s">
        <v>22</v>
      </c>
    </row>
    <row r="19" spans="3:15" x14ac:dyDescent="0.45">
      <c r="C19" s="19">
        <v>2021</v>
      </c>
      <c r="D19" s="23">
        <v>1</v>
      </c>
      <c r="E19" s="24">
        <v>0.997</v>
      </c>
      <c r="F19" s="24">
        <v>0.98599999999999999</v>
      </c>
      <c r="G19" s="24">
        <v>0.92900000000000005</v>
      </c>
      <c r="H19" s="24">
        <v>0.73199999999999998</v>
      </c>
      <c r="I19" s="24">
        <v>0.92600000000000005</v>
      </c>
      <c r="J19" s="24">
        <v>1</v>
      </c>
      <c r="K19" s="24">
        <v>1</v>
      </c>
      <c r="L19" s="24">
        <v>1</v>
      </c>
      <c r="M19" s="24">
        <v>1</v>
      </c>
      <c r="N19" s="24">
        <v>0.86499999999999999</v>
      </c>
      <c r="O19" s="25">
        <v>0.96599999999999997</v>
      </c>
    </row>
    <row r="20" spans="3:15" x14ac:dyDescent="0.45">
      <c r="C20" s="19">
        <v>2022</v>
      </c>
      <c r="D20" s="26">
        <v>1</v>
      </c>
      <c r="E20" s="14">
        <v>1</v>
      </c>
      <c r="F20" s="14">
        <v>0.747</v>
      </c>
      <c r="G20" s="14">
        <v>0.91400000000000003</v>
      </c>
      <c r="H20" s="14">
        <v>0.97799999999999998</v>
      </c>
      <c r="I20" s="14">
        <v>1</v>
      </c>
      <c r="J20" s="14">
        <v>1</v>
      </c>
      <c r="K20" s="14">
        <v>0.98599999999999999</v>
      </c>
      <c r="L20" s="14">
        <v>0.71899999999999997</v>
      </c>
      <c r="M20" s="14">
        <v>0.97699999999999998</v>
      </c>
      <c r="N20" s="14">
        <v>0.874</v>
      </c>
      <c r="O20" s="15">
        <v>0.95299999999999996</v>
      </c>
    </row>
    <row r="21" spans="3:15" x14ac:dyDescent="0.45">
      <c r="C21" s="19">
        <v>2023</v>
      </c>
      <c r="D21" s="26">
        <v>0.873</v>
      </c>
      <c r="E21" s="14">
        <v>0.96799999999999997</v>
      </c>
      <c r="F21" s="14">
        <v>0.86299999999999999</v>
      </c>
      <c r="G21" s="14">
        <v>0.95199999999999996</v>
      </c>
      <c r="H21" s="14">
        <v>0.97399999999999998</v>
      </c>
      <c r="I21" s="14">
        <v>0.94899999999999995</v>
      </c>
      <c r="J21" s="14">
        <v>0.95899999999999996</v>
      </c>
      <c r="K21" s="14">
        <v>1</v>
      </c>
      <c r="L21" s="14">
        <v>0.98299999999999998</v>
      </c>
      <c r="M21" s="14">
        <v>0.95099999999999996</v>
      </c>
      <c r="N21" s="14">
        <v>1</v>
      </c>
      <c r="O21" s="15">
        <v>1</v>
      </c>
    </row>
    <row r="22" spans="3:15" ht="14.65" thickBot="1" x14ac:dyDescent="0.5">
      <c r="C22" s="19">
        <v>2024</v>
      </c>
      <c r="D22" s="27">
        <v>1</v>
      </c>
      <c r="E22" s="17">
        <v>1</v>
      </c>
      <c r="F22" s="17">
        <v>1</v>
      </c>
      <c r="G22" s="17">
        <v>1</v>
      </c>
      <c r="H22" s="8"/>
      <c r="I22" s="8"/>
      <c r="J22" s="8"/>
      <c r="K22" s="8"/>
      <c r="L22" s="8"/>
      <c r="M22" s="8"/>
      <c r="N22" s="8"/>
      <c r="O22" s="9"/>
    </row>
    <row r="23" spans="3:15" ht="14.65" thickBot="1" x14ac:dyDescent="0.5"/>
    <row r="24" spans="3:15" ht="14.65" thickBot="1" x14ac:dyDescent="0.5">
      <c r="D24" s="42" t="s">
        <v>25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</row>
    <row r="25" spans="3:15" ht="14.65" thickBot="1" x14ac:dyDescent="0.5">
      <c r="C25" s="19" t="s">
        <v>4</v>
      </c>
      <c r="D25" s="20" t="s">
        <v>11</v>
      </c>
      <c r="E25" s="21" t="s">
        <v>12</v>
      </c>
      <c r="F25" s="21" t="s">
        <v>13</v>
      </c>
      <c r="G25" s="21" t="s">
        <v>14</v>
      </c>
      <c r="H25" s="21" t="s">
        <v>15</v>
      </c>
      <c r="I25" s="21" t="s">
        <v>16</v>
      </c>
      <c r="J25" s="21" t="s">
        <v>17</v>
      </c>
      <c r="K25" s="21" t="s">
        <v>18</v>
      </c>
      <c r="L25" s="21" t="s">
        <v>19</v>
      </c>
      <c r="M25" s="21" t="s">
        <v>20</v>
      </c>
      <c r="N25" s="21" t="s">
        <v>21</v>
      </c>
      <c r="O25" s="22" t="s">
        <v>22</v>
      </c>
    </row>
    <row r="26" spans="3:15" x14ac:dyDescent="0.45">
      <c r="C26" s="19">
        <v>2021</v>
      </c>
      <c r="D26" s="23">
        <v>1</v>
      </c>
      <c r="E26" s="24">
        <v>0.997</v>
      </c>
      <c r="F26" s="24">
        <v>0.98899999999999999</v>
      </c>
      <c r="G26" s="24">
        <v>0.93400000000000005</v>
      </c>
      <c r="H26" s="24">
        <v>0.85199999999999998</v>
      </c>
      <c r="I26" s="24">
        <v>0.92600000000000005</v>
      </c>
      <c r="J26" s="24">
        <v>1</v>
      </c>
      <c r="K26" s="24">
        <v>1</v>
      </c>
      <c r="L26" s="24">
        <v>1</v>
      </c>
      <c r="M26" s="24">
        <v>1</v>
      </c>
      <c r="N26" s="24">
        <v>1</v>
      </c>
      <c r="O26" s="25">
        <v>0.99399999999999999</v>
      </c>
    </row>
    <row r="27" spans="3:15" x14ac:dyDescent="0.45">
      <c r="C27" s="19">
        <v>2022</v>
      </c>
      <c r="D27" s="26">
        <v>1</v>
      </c>
      <c r="E27" s="14">
        <v>1</v>
      </c>
      <c r="F27" s="14">
        <v>0.95899999999999996</v>
      </c>
      <c r="G27" s="14">
        <v>0.98899999999999999</v>
      </c>
      <c r="H27" s="14">
        <v>0.997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  <c r="N27" s="14">
        <v>1</v>
      </c>
      <c r="O27" s="15">
        <v>1</v>
      </c>
    </row>
    <row r="28" spans="3:15" x14ac:dyDescent="0.45">
      <c r="C28" s="19">
        <v>2023</v>
      </c>
      <c r="D28" s="26">
        <v>0.94</v>
      </c>
      <c r="E28" s="14">
        <v>1</v>
      </c>
      <c r="F28" s="14">
        <v>0.876</v>
      </c>
      <c r="G28" s="14">
        <v>0.95199999999999996</v>
      </c>
      <c r="H28" s="14">
        <v>0.96099999999999997</v>
      </c>
      <c r="I28" s="14">
        <v>0.98699999999999999</v>
      </c>
      <c r="J28" s="14">
        <v>0.98699999999999999</v>
      </c>
      <c r="K28" s="14">
        <v>0.82799999999999996</v>
      </c>
      <c r="L28" s="14">
        <v>0.97299999999999998</v>
      </c>
      <c r="M28" s="14">
        <v>0.98099999999999998</v>
      </c>
      <c r="N28" s="14">
        <v>0.86599999999999999</v>
      </c>
      <c r="O28" s="15">
        <v>0.77500000000000002</v>
      </c>
    </row>
    <row r="29" spans="3:15" ht="14.65" thickBot="1" x14ac:dyDescent="0.5">
      <c r="C29" s="19">
        <v>2024</v>
      </c>
      <c r="D29" s="27">
        <v>1</v>
      </c>
      <c r="E29" s="17">
        <v>1</v>
      </c>
      <c r="F29" s="17">
        <v>1</v>
      </c>
      <c r="G29" s="17">
        <v>1</v>
      </c>
      <c r="H29" s="8"/>
      <c r="I29" s="8"/>
      <c r="J29" s="8"/>
      <c r="K29" s="8"/>
      <c r="L29" s="8"/>
      <c r="M29" s="8"/>
      <c r="N29" s="8"/>
      <c r="O29" s="9"/>
    </row>
  </sheetData>
  <mergeCells count="4">
    <mergeCell ref="D10:O10"/>
    <mergeCell ref="D17:O17"/>
    <mergeCell ref="D24:O24"/>
    <mergeCell ref="D3:O3"/>
  </mergeCells>
  <pageMargins left="0.7" right="0.7" top="0.75" bottom="0.75" header="0.3" footer="0.3"/>
  <ignoredErrors>
    <ignoredError sqref="P10 P5:P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B748-2F73-4952-86AE-0628C4346B93}">
  <dimension ref="A2:N29"/>
  <sheetViews>
    <sheetView workbookViewId="0">
      <selection activeCell="G22" sqref="G22"/>
    </sheetView>
  </sheetViews>
  <sheetFormatPr defaultRowHeight="14.25" x14ac:dyDescent="0.45"/>
  <cols>
    <col min="1" max="1" width="14.73046875" style="19" bestFit="1" customWidth="1"/>
    <col min="2" max="2" width="10" bestFit="1" customWidth="1"/>
    <col min="3" max="3" width="8.53125" bestFit="1" customWidth="1"/>
    <col min="4" max="8" width="10" bestFit="1" customWidth="1"/>
    <col min="9" max="9" width="8.53125" bestFit="1" customWidth="1"/>
    <col min="10" max="13" width="10" bestFit="1" customWidth="1"/>
    <col min="14" max="14" width="11" bestFit="1" customWidth="1"/>
  </cols>
  <sheetData>
    <row r="2" spans="1:14" ht="14.65" thickBot="1" x14ac:dyDescent="0.5"/>
    <row r="3" spans="1:14" ht="14.65" thickBot="1" x14ac:dyDescent="0.5">
      <c r="B3" s="42" t="s">
        <v>26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4" ht="14.65" thickBot="1" x14ac:dyDescent="0.5">
      <c r="A4" s="19" t="s">
        <v>5</v>
      </c>
      <c r="B4" s="20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  <c r="L4" s="21" t="s">
        <v>21</v>
      </c>
      <c r="M4" s="22" t="s">
        <v>22</v>
      </c>
      <c r="N4" s="37" t="s">
        <v>27</v>
      </c>
    </row>
    <row r="5" spans="1:14" x14ac:dyDescent="0.45">
      <c r="A5" s="19">
        <v>2021</v>
      </c>
      <c r="B5" s="28">
        <v>1234626</v>
      </c>
      <c r="C5" s="29">
        <v>961740</v>
      </c>
      <c r="D5" s="29">
        <v>1017390</v>
      </c>
      <c r="E5" s="29">
        <v>1087356</v>
      </c>
      <c r="F5" s="29">
        <v>756190</v>
      </c>
      <c r="G5" s="29">
        <v>996077</v>
      </c>
      <c r="H5" s="29">
        <v>1385361</v>
      </c>
      <c r="I5" s="29">
        <v>985154</v>
      </c>
      <c r="J5" s="29">
        <v>834618</v>
      </c>
      <c r="K5" s="29">
        <v>1352046</v>
      </c>
      <c r="L5" s="29">
        <v>1145358</v>
      </c>
      <c r="M5" s="30">
        <v>1191402</v>
      </c>
      <c r="N5" s="38">
        <f>SUM(B5:M5)</f>
        <v>12947318</v>
      </c>
    </row>
    <row r="6" spans="1:14" x14ac:dyDescent="0.45">
      <c r="A6" s="19">
        <v>2022</v>
      </c>
      <c r="B6" s="31">
        <v>1431090</v>
      </c>
      <c r="C6" s="32">
        <v>994368</v>
      </c>
      <c r="D6" s="32">
        <v>1148988</v>
      </c>
      <c r="E6" s="32">
        <v>761994</v>
      </c>
      <c r="F6" s="32">
        <v>1176450</v>
      </c>
      <c r="G6" s="32">
        <v>1240944</v>
      </c>
      <c r="H6" s="32">
        <v>1251366</v>
      </c>
      <c r="I6" s="32">
        <v>946272</v>
      </c>
      <c r="J6" s="32">
        <v>905403</v>
      </c>
      <c r="K6" s="32">
        <v>1247019</v>
      </c>
      <c r="L6" s="32">
        <v>910584</v>
      </c>
      <c r="M6" s="33">
        <v>688299</v>
      </c>
      <c r="N6" s="38">
        <f t="shared" ref="N6:N8" si="0">SUM(B6:M6)</f>
        <v>12702777</v>
      </c>
    </row>
    <row r="7" spans="1:14" x14ac:dyDescent="0.45">
      <c r="A7" s="19">
        <v>2023</v>
      </c>
      <c r="B7" s="31">
        <v>859048</v>
      </c>
      <c r="C7" s="32">
        <v>722994</v>
      </c>
      <c r="D7" s="32">
        <v>792237</v>
      </c>
      <c r="E7" s="32">
        <v>690591</v>
      </c>
      <c r="F7" s="32">
        <v>751377</v>
      </c>
      <c r="G7" s="32">
        <v>774810</v>
      </c>
      <c r="H7" s="32">
        <v>935484</v>
      </c>
      <c r="I7" s="32">
        <v>785418</v>
      </c>
      <c r="J7" s="32">
        <v>677592</v>
      </c>
      <c r="K7" s="32">
        <v>1033326</v>
      </c>
      <c r="L7" s="32">
        <v>888279</v>
      </c>
      <c r="M7" s="33">
        <v>803055</v>
      </c>
      <c r="N7" s="38">
        <f t="shared" si="0"/>
        <v>9714211</v>
      </c>
    </row>
    <row r="8" spans="1:14" ht="14.65" thickBot="1" x14ac:dyDescent="0.5">
      <c r="A8" s="19">
        <v>2024</v>
      </c>
      <c r="B8" s="34">
        <v>973026</v>
      </c>
      <c r="C8" s="35">
        <v>741498</v>
      </c>
      <c r="D8" s="35">
        <v>855744</v>
      </c>
      <c r="E8" s="35">
        <v>824010</v>
      </c>
      <c r="F8" s="35"/>
      <c r="G8" s="35"/>
      <c r="H8" s="35"/>
      <c r="I8" s="35"/>
      <c r="J8" s="35"/>
      <c r="K8" s="35"/>
      <c r="L8" s="35"/>
      <c r="M8" s="36"/>
      <c r="N8" s="38">
        <f t="shared" si="0"/>
        <v>3394278</v>
      </c>
    </row>
    <row r="9" spans="1:14" ht="14.65" thickBot="1" x14ac:dyDescent="0.5">
      <c r="N9" s="38"/>
    </row>
    <row r="10" spans="1:14" ht="14.65" thickBot="1" x14ac:dyDescent="0.5">
      <c r="B10" s="42" t="s">
        <v>23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4" ht="14.65" thickBot="1" x14ac:dyDescent="0.5">
      <c r="A11" s="19" t="s">
        <v>5</v>
      </c>
      <c r="B11" s="20" t="s">
        <v>11</v>
      </c>
      <c r="C11" s="21" t="s">
        <v>12</v>
      </c>
      <c r="D11" s="21" t="s">
        <v>13</v>
      </c>
      <c r="E11" s="21" t="s">
        <v>14</v>
      </c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</row>
    <row r="12" spans="1:14" x14ac:dyDescent="0.45">
      <c r="A12" s="19">
        <v>2021</v>
      </c>
      <c r="B12" s="23">
        <v>0.53300000000000003</v>
      </c>
      <c r="C12" s="24">
        <v>0.31900000000000001</v>
      </c>
      <c r="D12" s="24">
        <v>0.51100000000000001</v>
      </c>
      <c r="E12" s="24">
        <v>0.93100000000000005</v>
      </c>
      <c r="F12" s="24">
        <v>0.94</v>
      </c>
      <c r="G12" s="24">
        <v>0.78100000000000003</v>
      </c>
      <c r="H12" s="24">
        <v>0.64600000000000002</v>
      </c>
      <c r="I12" s="24">
        <v>0.71699999999999997</v>
      </c>
      <c r="J12" s="24">
        <v>0.89500000000000002</v>
      </c>
      <c r="K12" s="24">
        <v>0.72299999999999998</v>
      </c>
      <c r="L12" s="24">
        <v>0.499</v>
      </c>
      <c r="M12" s="25">
        <v>0.63700000000000001</v>
      </c>
    </row>
    <row r="13" spans="1:14" x14ac:dyDescent="0.45">
      <c r="A13" s="19">
        <v>2022</v>
      </c>
      <c r="B13" s="26">
        <v>0.35199999999999998</v>
      </c>
      <c r="C13" s="14">
        <v>0.39600000000000002</v>
      </c>
      <c r="D13" s="14">
        <v>0.36699999999999999</v>
      </c>
      <c r="E13" s="14">
        <v>0.441</v>
      </c>
      <c r="F13" s="14">
        <v>0.182</v>
      </c>
      <c r="G13" s="14">
        <v>0.17199999999999999</v>
      </c>
      <c r="H13" s="14">
        <v>0.38400000000000001</v>
      </c>
      <c r="I13" s="14">
        <v>0.52800000000000002</v>
      </c>
      <c r="J13" s="14">
        <v>0.61199999999999999</v>
      </c>
      <c r="K13" s="14">
        <v>0.73</v>
      </c>
      <c r="L13" s="14">
        <v>0.626</v>
      </c>
      <c r="M13" s="15">
        <v>0.65700000000000003</v>
      </c>
    </row>
    <row r="14" spans="1:14" x14ac:dyDescent="0.45">
      <c r="A14" s="19">
        <v>2023</v>
      </c>
      <c r="B14" s="26">
        <v>0.71199999999999997</v>
      </c>
      <c r="C14" s="14">
        <v>0.83699999999999997</v>
      </c>
      <c r="D14" s="14">
        <v>0.74399999999999999</v>
      </c>
      <c r="E14" s="14">
        <v>0.74399999999999999</v>
      </c>
      <c r="F14" s="14">
        <v>0.58099999999999996</v>
      </c>
      <c r="G14" s="14">
        <v>0.66500000000000004</v>
      </c>
      <c r="H14" s="14">
        <v>0.7</v>
      </c>
      <c r="I14" s="14">
        <v>0.73299999999999998</v>
      </c>
      <c r="J14" s="14">
        <v>0.97699999999999998</v>
      </c>
      <c r="K14" s="14">
        <v>0.94299999999999995</v>
      </c>
      <c r="L14" s="14">
        <v>0.99299999999999999</v>
      </c>
      <c r="M14" s="15">
        <v>0.94699999999999995</v>
      </c>
    </row>
    <row r="15" spans="1:14" ht="14.65" thickBot="1" x14ac:dyDescent="0.5">
      <c r="A15" s="19">
        <v>2024</v>
      </c>
      <c r="B15" s="27">
        <v>0.98699999999999999</v>
      </c>
      <c r="C15" s="17">
        <v>0.97099999999999997</v>
      </c>
      <c r="D15" s="17">
        <v>0.98799999999999999</v>
      </c>
      <c r="E15" s="17">
        <v>0.85</v>
      </c>
      <c r="F15" s="8"/>
      <c r="G15" s="8"/>
      <c r="H15" s="8"/>
      <c r="I15" s="8"/>
      <c r="J15" s="8"/>
      <c r="K15" s="8"/>
      <c r="L15" s="8"/>
      <c r="M15" s="9"/>
    </row>
    <row r="16" spans="1:14" ht="14.65" thickBot="1" x14ac:dyDescent="0.5"/>
    <row r="17" spans="1:13" ht="14.65" thickBot="1" x14ac:dyDescent="0.5">
      <c r="B17" s="42" t="s">
        <v>24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18" spans="1:13" ht="14.65" thickBot="1" x14ac:dyDescent="0.5">
      <c r="A18" s="19" t="s">
        <v>5</v>
      </c>
      <c r="B18" s="20" t="s">
        <v>11</v>
      </c>
      <c r="C18" s="21" t="s">
        <v>12</v>
      </c>
      <c r="D18" s="21" t="s">
        <v>13</v>
      </c>
      <c r="E18" s="21" t="s">
        <v>14</v>
      </c>
      <c r="F18" s="21" t="s">
        <v>15</v>
      </c>
      <c r="G18" s="21" t="s">
        <v>16</v>
      </c>
      <c r="H18" s="21" t="s">
        <v>17</v>
      </c>
      <c r="I18" s="21" t="s">
        <v>18</v>
      </c>
      <c r="J18" s="21" t="s">
        <v>19</v>
      </c>
      <c r="K18" s="21" t="s">
        <v>20</v>
      </c>
      <c r="L18" s="21" t="s">
        <v>21</v>
      </c>
      <c r="M18" s="22" t="s">
        <v>22</v>
      </c>
    </row>
    <row r="19" spans="1:13" x14ac:dyDescent="0.45">
      <c r="A19" s="19">
        <v>2021</v>
      </c>
      <c r="B19" s="23">
        <v>0.97</v>
      </c>
      <c r="C19" s="24">
        <v>0.97499999999999998</v>
      </c>
      <c r="D19" s="24">
        <v>0.998</v>
      </c>
      <c r="E19" s="24">
        <v>0.98399999999999999</v>
      </c>
      <c r="F19" s="24">
        <v>0.999</v>
      </c>
      <c r="G19" s="24">
        <v>0.96199999999999997</v>
      </c>
      <c r="H19" s="24">
        <v>0.96299999999999997</v>
      </c>
      <c r="I19" s="24">
        <v>0.93899999999999995</v>
      </c>
      <c r="J19" s="24">
        <v>0.80400000000000005</v>
      </c>
      <c r="K19" s="24">
        <v>0.67</v>
      </c>
      <c r="L19" s="24">
        <v>0.69799999999999995</v>
      </c>
      <c r="M19" s="25">
        <v>0.68500000000000005</v>
      </c>
    </row>
    <row r="20" spans="1:13" x14ac:dyDescent="0.45">
      <c r="A20" s="19">
        <v>2022</v>
      </c>
      <c r="B20" s="26">
        <v>0.75900000000000001</v>
      </c>
      <c r="C20" s="14">
        <v>0.77500000000000002</v>
      </c>
      <c r="D20" s="14">
        <v>0.72499999999999998</v>
      </c>
      <c r="E20" s="14">
        <v>0.505</v>
      </c>
      <c r="F20" s="14">
        <v>0.13600000000000001</v>
      </c>
      <c r="G20" s="14">
        <v>0.217</v>
      </c>
      <c r="H20" s="14">
        <v>0.32500000000000001</v>
      </c>
      <c r="I20" s="14">
        <v>0.33400000000000002</v>
      </c>
      <c r="J20" s="14">
        <v>0.36899999999999999</v>
      </c>
      <c r="K20" s="14">
        <v>0.52800000000000002</v>
      </c>
      <c r="L20" s="14">
        <v>0.92900000000000005</v>
      </c>
      <c r="M20" s="15">
        <v>0.93100000000000005</v>
      </c>
    </row>
    <row r="21" spans="1:13" x14ac:dyDescent="0.45">
      <c r="A21" s="19">
        <v>2023</v>
      </c>
      <c r="B21" s="26">
        <v>0.92600000000000005</v>
      </c>
      <c r="C21" s="14">
        <v>0.98099999999999998</v>
      </c>
      <c r="D21" s="14">
        <v>0.96299999999999997</v>
      </c>
      <c r="E21" s="14">
        <v>0.94299999999999995</v>
      </c>
      <c r="F21" s="14">
        <v>0.93600000000000005</v>
      </c>
      <c r="G21" s="14">
        <v>1</v>
      </c>
      <c r="H21" s="14">
        <v>0.84</v>
      </c>
      <c r="I21" s="14">
        <v>0.89300000000000002</v>
      </c>
      <c r="J21" s="14">
        <v>0.97599999999999998</v>
      </c>
      <c r="K21" s="14">
        <v>0.98399999999999999</v>
      </c>
      <c r="L21" s="14">
        <v>1</v>
      </c>
      <c r="M21" s="15">
        <v>0.96</v>
      </c>
    </row>
    <row r="22" spans="1:13" ht="14.65" thickBot="1" x14ac:dyDescent="0.5">
      <c r="A22" s="19">
        <v>2024</v>
      </c>
      <c r="B22" s="27">
        <v>0.996</v>
      </c>
      <c r="C22" s="17">
        <v>0.99099999999999999</v>
      </c>
      <c r="D22" s="17">
        <v>0.999</v>
      </c>
      <c r="E22" s="17">
        <v>0.94899999999999995</v>
      </c>
      <c r="F22" s="8"/>
      <c r="G22" s="8"/>
      <c r="H22" s="8"/>
      <c r="I22" s="8"/>
      <c r="J22" s="8"/>
      <c r="K22" s="8"/>
      <c r="L22" s="8"/>
      <c r="M22" s="9"/>
    </row>
    <row r="23" spans="1:13" ht="14.65" thickBot="1" x14ac:dyDescent="0.5"/>
    <row r="24" spans="1:13" ht="14.65" thickBot="1" x14ac:dyDescent="0.5">
      <c r="B24" s="42" t="s">
        <v>25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4.65" thickBot="1" x14ac:dyDescent="0.5">
      <c r="A25" s="19" t="s">
        <v>5</v>
      </c>
      <c r="B25" s="20" t="s">
        <v>11</v>
      </c>
      <c r="C25" s="21" t="s">
        <v>12</v>
      </c>
      <c r="D25" s="21" t="s">
        <v>13</v>
      </c>
      <c r="E25" s="21" t="s">
        <v>14</v>
      </c>
      <c r="F25" s="21" t="s">
        <v>15</v>
      </c>
      <c r="G25" s="21" t="s">
        <v>16</v>
      </c>
      <c r="H25" s="21" t="s">
        <v>17</v>
      </c>
      <c r="I25" s="21" t="s">
        <v>18</v>
      </c>
      <c r="J25" s="21" t="s">
        <v>19</v>
      </c>
      <c r="K25" s="21" t="s">
        <v>20</v>
      </c>
      <c r="L25" s="21" t="s">
        <v>21</v>
      </c>
      <c r="M25" s="22" t="s">
        <v>22</v>
      </c>
    </row>
    <row r="26" spans="1:13" x14ac:dyDescent="0.45">
      <c r="A26" s="19">
        <v>2021</v>
      </c>
      <c r="B26" s="23">
        <v>1</v>
      </c>
      <c r="C26" s="24">
        <v>0.997</v>
      </c>
      <c r="D26" s="24">
        <v>0.998</v>
      </c>
      <c r="E26" s="24">
        <v>0.98399999999999999</v>
      </c>
      <c r="F26" s="24">
        <v>1</v>
      </c>
      <c r="G26" s="24">
        <v>0.97899999999999998</v>
      </c>
      <c r="H26" s="24">
        <v>0.997</v>
      </c>
      <c r="I26" s="24">
        <v>0.96299999999999997</v>
      </c>
      <c r="J26" s="24">
        <v>0.91</v>
      </c>
      <c r="K26" s="24">
        <v>0.78300000000000003</v>
      </c>
      <c r="L26" s="24">
        <v>0.88100000000000001</v>
      </c>
      <c r="M26" s="25">
        <v>0.95099999999999996</v>
      </c>
    </row>
    <row r="27" spans="1:13" x14ac:dyDescent="0.45">
      <c r="A27" s="19">
        <v>2022</v>
      </c>
      <c r="B27" s="26">
        <v>0.83399999999999996</v>
      </c>
      <c r="C27" s="14">
        <v>0.80500000000000005</v>
      </c>
      <c r="D27" s="14">
        <v>0.73599999999999999</v>
      </c>
      <c r="E27" s="14">
        <v>0.60099999999999998</v>
      </c>
      <c r="F27" s="14">
        <v>0.35099999999999998</v>
      </c>
      <c r="G27" s="14">
        <v>0.43</v>
      </c>
      <c r="H27" s="14">
        <v>0.35</v>
      </c>
      <c r="I27" s="14">
        <v>0.33800000000000002</v>
      </c>
      <c r="J27" s="14">
        <v>0.41599999999999998</v>
      </c>
      <c r="K27" s="14">
        <v>0.57099999999999995</v>
      </c>
      <c r="L27" s="14">
        <v>0.92200000000000004</v>
      </c>
      <c r="M27" s="15">
        <v>0.93200000000000005</v>
      </c>
    </row>
    <row r="28" spans="1:13" x14ac:dyDescent="0.45">
      <c r="A28" s="19">
        <v>2023</v>
      </c>
      <c r="B28" s="26">
        <v>0.92600000000000005</v>
      </c>
      <c r="C28" s="14">
        <v>0.98099999999999998</v>
      </c>
      <c r="D28" s="14">
        <v>0.98199999999999998</v>
      </c>
      <c r="E28" s="14">
        <v>0.94799999999999995</v>
      </c>
      <c r="F28" s="14">
        <v>0.97599999999999998</v>
      </c>
      <c r="G28" s="14">
        <v>1</v>
      </c>
      <c r="H28" s="14">
        <v>0.83899999999999997</v>
      </c>
      <c r="I28" s="14">
        <v>0.89300000000000002</v>
      </c>
      <c r="J28" s="14">
        <v>0.97599999999999998</v>
      </c>
      <c r="K28" s="14">
        <v>0.98699999999999999</v>
      </c>
      <c r="L28" s="14">
        <v>1</v>
      </c>
      <c r="M28" s="15">
        <v>0.96</v>
      </c>
    </row>
    <row r="29" spans="1:13" ht="14.65" thickBot="1" x14ac:dyDescent="0.5">
      <c r="A29" s="19">
        <v>2024</v>
      </c>
      <c r="B29" s="27">
        <v>0.997</v>
      </c>
      <c r="C29" s="17">
        <v>0.99099999999999999</v>
      </c>
      <c r="D29" s="17">
        <v>0.999</v>
      </c>
      <c r="E29" s="17">
        <v>0.997</v>
      </c>
      <c r="F29" s="8"/>
      <c r="G29" s="8"/>
      <c r="H29" s="8"/>
      <c r="I29" s="8"/>
      <c r="J29" s="8"/>
      <c r="K29" s="8"/>
      <c r="L29" s="8"/>
      <c r="M29" s="9"/>
    </row>
  </sheetData>
  <mergeCells count="4">
    <mergeCell ref="B10:M10"/>
    <mergeCell ref="B17:M17"/>
    <mergeCell ref="B24:M24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Yearly</vt:lpstr>
      <vt:lpstr>PYV</vt:lpstr>
      <vt:lpstr>PHV</vt:lpstr>
      <vt:lpstr>FTV2</vt:lpstr>
      <vt:lpstr>SA1</vt:lpstr>
      <vt:lpstr>CJ1</vt:lpstr>
      <vt:lpstr>PWI2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Lunger</dc:creator>
  <cp:lastModifiedBy>Li46,C</cp:lastModifiedBy>
  <dcterms:created xsi:type="dcterms:W3CDTF">2024-05-07T12:57:41Z</dcterms:created>
  <dcterms:modified xsi:type="dcterms:W3CDTF">2024-07-04T14:12:10Z</dcterms:modified>
</cp:coreProperties>
</file>