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bookViews>
    <workbookView xWindow="0" yWindow="0" windowWidth="28800" windowHeight="12330"/>
  </bookViews>
  <sheets>
    <sheet name="Екатеринбург1" sheetId="1" r:id="rId1"/>
    <sheet name="Минимум" sheetId="2" r:id="rId2"/>
    <sheet name="Максимум" sheetId="3" r:id="rId3"/>
    <sheet name="Осадки" sheetId="4" r:id="rId4"/>
  </sheets>
  <calcPr calcId="162913"/>
</workbook>
</file>

<file path=xl/calcChain.xml><?xml version="1.0" encoding="utf-8"?>
<calcChain xmlns="http://schemas.openxmlformats.org/spreadsheetml/2006/main">
  <c r="N6" i="3" l="1"/>
  <c r="N9" i="3"/>
  <c r="N10" i="3"/>
  <c r="N117" i="3"/>
  <c r="N118" i="3"/>
  <c r="N119" i="3"/>
  <c r="N120" i="3"/>
  <c r="N121" i="3"/>
  <c r="N122" i="3"/>
  <c r="N123" i="3"/>
  <c r="N124" i="3"/>
  <c r="N125" i="3"/>
  <c r="N7" i="3"/>
  <c r="N13" i="3"/>
  <c r="N14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28" i="3"/>
  <c r="N129" i="3"/>
  <c r="C129" i="3"/>
  <c r="D129" i="3"/>
  <c r="E129" i="3"/>
  <c r="F129" i="3"/>
  <c r="G129" i="3"/>
  <c r="H129" i="3"/>
  <c r="I129" i="3"/>
  <c r="J129" i="3"/>
  <c r="K129" i="3"/>
  <c r="L129" i="3"/>
  <c r="M129" i="3"/>
  <c r="B129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N3" i="2"/>
  <c r="N6" i="2"/>
  <c r="N7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2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B128" i="2"/>
  <c r="N129" i="2"/>
  <c r="C129" i="2"/>
  <c r="D129" i="2"/>
  <c r="E129" i="2"/>
  <c r="F129" i="2"/>
  <c r="G129" i="2"/>
  <c r="H129" i="2"/>
  <c r="I129" i="2"/>
  <c r="J129" i="2"/>
  <c r="K129" i="2"/>
  <c r="L129" i="2"/>
  <c r="M129" i="2"/>
  <c r="B129" i="2"/>
  <c r="N125" i="4"/>
  <c r="C134" i="4"/>
  <c r="D134" i="4"/>
  <c r="E134" i="4"/>
  <c r="F134" i="4"/>
  <c r="G134" i="4"/>
  <c r="H134" i="4"/>
  <c r="I134" i="4"/>
  <c r="J134" i="4"/>
  <c r="K134" i="4"/>
  <c r="L134" i="4"/>
  <c r="M13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34" i="4"/>
  <c r="B134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B133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B128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2" i="1"/>
</calcChain>
</file>

<file path=xl/sharedStrings.xml><?xml version="1.0" encoding="utf-8"?>
<sst xmlns="http://schemas.openxmlformats.org/spreadsheetml/2006/main" count="66" uniqueCount="25">
  <si>
    <t>Средняя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</si>
  <si>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</si>
  <si>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</si>
  <si>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</si>
  <si>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</si>
  <si>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</si>
  <si>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</si>
  <si>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</si>
  <si>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</si>
  <si>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</si>
  <si>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</si>
  <si>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</si>
  <si>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</si>
  <si>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</t>
  </si>
  <si>
    <t>Минимум</t>
  </si>
  <si>
    <t>Максимум</t>
  </si>
  <si>
    <t>Осадки</t>
  </si>
  <si>
    <t>Средняя многолетн</t>
  </si>
  <si>
    <t>Средняя 1961-1990</t>
  </si>
  <si>
    <t>Средняя 1991-2004</t>
  </si>
  <si>
    <t>Абсолют</t>
  </si>
  <si>
    <t>Средний</t>
  </si>
  <si>
    <t>Самый сухой</t>
  </si>
  <si>
    <t>Самый влажный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</si>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</sst>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4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i/>
      <sz val="10"/>
      <name val="Arial Cyr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72" fontId="0" fillId="0" borderId="0" xfId="0" applyNumberFormat="1"/>
    <xf numFmtId="0" fontId="0" fillId="2" borderId="3" xfId="0" applyFill="1" applyBorder="1"/>
    <xf numFmtId="0" fontId="0" fillId="0" borderId="4" xfId="0" applyBorder="1"/>
    <xf numFmtId="172" fontId="0" fillId="2" borderId="3" xfId="0" applyNumberFormat="1" applyFill="1" applyBorder="1"/>
    <xf numFmtId="172" fontId="0" fillId="0" borderId="0" xfId="0" applyNumberFormat="1" applyFill="1"/>
    <xf numFmtId="0" fontId="0" fillId="0" borderId="2" xfId="0" applyBorder="1" applyAlignment="1">
      <alignment horizontal="center"/>
    </xf>
    <xf numFmtId="172" fontId="0" fillId="2" borderId="5" xfId="0" applyNumberFormat="1" applyFill="1" applyBorder="1"/>
    <xf numFmtId="0" fontId="0" fillId="0" borderId="6" xfId="0" applyBorder="1"/>
    <xf numFmtId="172" fontId="0" fillId="0" borderId="7" xfId="0" applyNumberFormat="1" applyBorder="1"/>
    <xf numFmtId="172" fontId="0" fillId="0" borderId="8" xfId="0" applyNumberFormat="1" applyBorder="1"/>
    <xf numFmtId="0" fontId="0" fillId="0" borderId="9" xfId="0" applyBorder="1"/>
    <xf numFmtId="172" fontId="0" fillId="0" borderId="10" xfId="0" applyNumberFormat="1" applyBorder="1"/>
    <xf numFmtId="172" fontId="0" fillId="0" borderId="11" xfId="0" applyNumberFormat="1" applyBorder="1"/>
    <xf numFmtId="172" fontId="0" fillId="2" borderId="0" xfId="0" applyNumberFormat="1" applyFill="1" applyBorder="1"/>
    <xf numFmtId="172" fontId="0" fillId="0" borderId="5" xfId="0" applyNumberFormat="1" applyFill="1" applyBorder="1"/>
    <xf numFmtId="172" fontId="0" fillId="0" borderId="12" xfId="0" applyNumberFormat="1" applyFill="1" applyBorder="1"/>
    <xf numFmtId="172" fontId="0" fillId="0" borderId="0" xfId="0" applyNumberFormat="1" applyFill="1" applyAlignment="1"/>
    <xf numFmtId="172" fontId="0" fillId="0" borderId="13" xfId="0" applyNumberFormat="1" applyFill="1" applyBorder="1" applyAlignment="1"/>
    <xf numFmtId="172" fontId="2" fillId="0" borderId="0" xfId="0" applyNumberFormat="1" applyFont="1" applyFill="1" applyAlignment="1"/>
    <xf numFmtId="172" fontId="0" fillId="0" borderId="0" xfId="0" applyNumberFormat="1" applyAlignment="1"/>
    <xf numFmtId="172" fontId="0" fillId="0" borderId="5" xfId="0" applyNumberFormat="1" applyBorder="1" applyAlignment="1"/>
    <xf numFmtId="172" fontId="0" fillId="0" borderId="0" xfId="0" applyNumberFormat="1" applyFill="1" applyBorder="1" applyAlignment="1"/>
    <xf numFmtId="172" fontId="0" fillId="0" borderId="12" xfId="0" applyNumberFormat="1" applyBorder="1" applyAlignment="1"/>
    <xf numFmtId="172" fontId="0" fillId="3" borderId="0" xfId="0" applyNumberFormat="1" applyFill="1" applyBorder="1" applyAlignment="1"/>
    <xf numFmtId="172" fontId="0" fillId="3" borderId="0" xfId="0" applyNumberFormat="1" applyFill="1" applyAlignment="1"/>
    <xf numFmtId="172" fontId="0" fillId="3" borderId="5" xfId="0" applyNumberFormat="1" applyFill="1" applyBorder="1" applyAlignment="1"/>
    <xf numFmtId="172" fontId="2" fillId="4" borderId="0" xfId="0" applyNumberFormat="1" applyFont="1" applyFill="1" applyAlignment="1"/>
    <xf numFmtId="172" fontId="2" fillId="5" borderId="0" xfId="0" applyNumberFormat="1" applyFont="1" applyFill="1" applyAlignment="1"/>
    <xf numFmtId="172" fontId="0" fillId="4" borderId="5" xfId="0" applyNumberFormat="1" applyFill="1" applyBorder="1" applyAlignment="1"/>
    <xf numFmtId="172" fontId="0" fillId="0" borderId="14" xfId="0" applyNumberFormat="1" applyBorder="1"/>
    <xf numFmtId="172" fontId="0" fillId="3" borderId="0" xfId="0" applyNumberFormat="1" applyFill="1"/>
    <xf numFmtId="0" fontId="0" fillId="0" borderId="3" xfId="0" applyFill="1" applyBorder="1"/>
    <xf numFmtId="172" fontId="0" fillId="0" borderId="5" xfId="0" applyNumberFormat="1" applyFill="1" applyBorder="1" applyAlignment="1"/>
    <xf numFmtId="0" fontId="0" fillId="0" borderId="0" xfId="0" applyFill="1"/>
    <xf numFmtId="0" fontId="0" fillId="0" borderId="4" xfId="0" applyFill="1" applyBorder="1"/>
    <xf numFmtId="172" fontId="0" fillId="0" borderId="12" xfId="0" applyNumberFormat="1" applyFill="1" applyBorder="1" applyAlignment="1"/>
    <xf numFmtId="172" fontId="0" fillId="0" borderId="13" xfId="0" applyNumberFormat="1" applyFill="1" applyBorder="1"/>
    <xf numFmtId="172" fontId="0" fillId="0" borderId="14" xfId="0" applyNumberFormat="1" applyFill="1" applyBorder="1"/>
    <xf numFmtId="0" fontId="0" fillId="0" borderId="13" xfId="0" applyFill="1" applyBorder="1"/>
    <xf numFmtId="172" fontId="0" fillId="0" borderId="4" xfId="0" applyNumberFormat="1" applyFill="1" applyBorder="1"/>
    <xf numFmtId="172" fontId="2" fillId="6" borderId="0" xfId="0" applyNumberFormat="1" applyFont="1" applyFill="1" applyAlignment="1"/>
    <xf numFmtId="172" fontId="0" fillId="6" borderId="0" xfId="0" applyNumberFormat="1" applyFill="1" applyAlignment="1"/>
    <xf numFmtId="172" fontId="0" fillId="6" borderId="5" xfId="0" applyNumberFormat="1" applyFill="1" applyBorder="1" applyAlignment="1"/>
    <xf numFmtId="172" fontId="0" fillId="6" borderId="0" xfId="0" applyNumberFormat="1" applyFill="1"/>
    <xf numFmtId="172" fontId="0" fillId="6" borderId="0" xfId="0" applyNumberFormat="1" applyFill="1" applyBorder="1" applyAlignment="1"/>
    <xf numFmtId="172" fontId="3" fillId="0" borderId="0" xfId="0" applyNumberFormat="1" applyFont="1" applyFill="1"/>
    <xf numFmtId="172" fontId="3" fillId="0" borderId="5" xfId="0" applyNumberFormat="1" applyFont="1" applyBorder="1" applyAlignment="1"/>
    <xf numFmtId="172" fontId="3" fillId="0" borderId="5" xfId="0" applyNumberFormat="1" applyFont="1" applyFill="1" applyBorder="1"/>
    <xf numFmtId="172" fontId="2" fillId="0" borderId="5" xfId="0" applyNumberFormat="1" applyFont="1" applyFill="1" applyBorder="1" applyAlignment="1"/>
    <xf numFmtId="172" fontId="2" fillId="4" borderId="5" xfId="0" applyNumberFormat="1" applyFont="1" applyFill="1" applyBorder="1" applyAlignment="1"/>
    <xf numFmtId="172" fontId="0" fillId="4" borderId="0" xfId="0" applyNumberFormat="1" applyFill="1"/>
    <xf numFmtId="172" fontId="0" fillId="5" borderId="0" xfId="0" applyNumberFormat="1" applyFill="1"/>
    <xf numFmtId="172" fontId="2" fillId="0" borderId="0" xfId="0" applyNumberFormat="1" applyFont="1" applyFill="1"/>
    <xf numFmtId="172" fontId="2" fillId="0" borderId="5" xfId="0" applyNumberFormat="1" applyFont="1" applyBorder="1" applyAlignment="1"/>
    <xf numFmtId="172" fontId="2" fillId="0" borderId="5" xfId="0" applyNumberFormat="1" applyFont="1" applyFill="1" applyBorder="1"/>
    <xf numFmtId="172" fontId="2" fillId="6" borderId="0" xfId="0" applyNumberFormat="1" applyFont="1" applyFill="1"/>
    <xf numFmtId="0" fontId="0" fillId="0" borderId="2" xfId="0" applyBorder="1" applyAlignment="1">
      <alignment horizontal="right"/>
    </xf>
    <xf numFmtId="172" fontId="0" fillId="0" borderId="5" xfId="0" applyNumberFormat="1" applyBorder="1" applyAlignment="1">
      <alignment horizontal="right"/>
    </xf>
    <xf numFmtId="172" fontId="0" fillId="0" borderId="5" xfId="0" applyNumberFormat="1" applyFill="1" applyBorder="1" applyAlignment="1">
      <alignment horizontal="right"/>
    </xf>
    <xf numFmtId="172" fontId="0" fillId="0" borderId="12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172" fontId="0" fillId="0" borderId="11" xfId="0" applyNumberFormat="1" applyBorder="1" applyAlignment="1">
      <alignment horizontal="right"/>
    </xf>
    <xf numFmtId="172" fontId="0" fillId="2" borderId="5" xfId="0" applyNumberFormat="1" applyFill="1" applyBorder="1" applyAlignment="1">
      <alignment horizontal="right"/>
    </xf>
    <xf numFmtId="172" fontId="0" fillId="0" borderId="8" xfId="0" applyNumberFormat="1" applyBorder="1" applyAlignment="1">
      <alignment horizontal="right"/>
    </xf>
    <xf numFmtId="17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Fill="1"/>
    <xf numFmtId="1" fontId="0" fillId="0" borderId="5" xfId="0" applyNumberFormat="1" applyBorder="1" applyAlignment="1">
      <alignment horizontal="right"/>
    </xf>
    <xf numFmtId="1" fontId="0" fillId="0" borderId="5" xfId="0" applyNumberFormat="1" applyFill="1" applyBorder="1" applyAlignment="1">
      <alignment horizontal="right"/>
    </xf>
    <xf numFmtId="1" fontId="0" fillId="0" borderId="0" xfId="0" applyNumberFormat="1" applyFill="1" applyAlignment="1">
      <alignment horizontal="right"/>
    </xf>
    <xf numFmtId="172" fontId="0" fillId="4" borderId="0" xfId="0" applyNumberFormat="1" applyFill="1" applyAlignment="1"/>
    <xf numFmtId="172" fontId="2" fillId="0" borderId="0" xfId="0" applyNumberFormat="1" applyFont="1"/>
    <xf numFmtId="172" fontId="0" fillId="5" borderId="0" xfId="0" applyNumberFormat="1" applyFill="1" applyAlignment="1"/>
    <xf numFmtId="172" fontId="1" fillId="0" borderId="0" xfId="0" applyNumberFormat="1" applyFont="1"/>
    <xf numFmtId="172" fontId="1" fillId="0" borderId="5" xfId="0" applyNumberFormat="1" applyFont="1" applyBorder="1"/>
    <xf numFmtId="172" fontId="1" fillId="0" borderId="0" xfId="0" applyNumberFormat="1" applyFont="1" applyFill="1"/>
    <xf numFmtId="172" fontId="1" fillId="0" borderId="5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A85" zoomScale="80" workbookViewId="0">
      <selection activeCell="O87" sqref="O1:O65536"/>
    </sheetView>
  </sheetViews>
  <sheetFormatPr defaultRowHeight="12.75" x14ac:dyDescent="0.2"/>
  <cols>
    <col min="1" max="1" width="18.5703125" customWidth="1"/>
    <col min="2" max="13" width="10.7109375" bestFit="1" customWidth="1"/>
  </cols>
  <sheetData>
    <row r="1" spans="1:1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</row>
    <row r="2" spans="1:16" x14ac:dyDescent="0.2">
      <c r="A2" s="35">
        <v>1881</v>
      </c>
      <c r="B2" s="4">
        <v>-15.5</v>
      </c>
      <c r="C2" s="25">
        <v>-14.7</v>
      </c>
      <c r="D2" s="25">
        <v>-6.6</v>
      </c>
      <c r="E2" s="25">
        <v>4.9000000000000004</v>
      </c>
      <c r="F2" s="25">
        <v>12.1</v>
      </c>
      <c r="G2" s="25">
        <v>14.5</v>
      </c>
      <c r="H2" s="25">
        <v>17.3</v>
      </c>
      <c r="I2" s="25">
        <v>17.399999999999999</v>
      </c>
      <c r="J2" s="25">
        <v>5.6</v>
      </c>
      <c r="K2" s="25">
        <v>0.1</v>
      </c>
      <c r="L2" s="25">
        <v>-9.1999999999999993</v>
      </c>
      <c r="M2" s="25">
        <v>-14.2</v>
      </c>
      <c r="N2" s="36">
        <f>AVERAGE(B2:M2)</f>
        <v>0.9750000000000002</v>
      </c>
      <c r="O2" s="37"/>
      <c r="P2" s="8"/>
    </row>
    <row r="3" spans="1:16" x14ac:dyDescent="0.2">
      <c r="A3" s="35">
        <v>1882</v>
      </c>
      <c r="B3" s="4">
        <v>-12.7</v>
      </c>
      <c r="C3" s="25">
        <v>-12.4</v>
      </c>
      <c r="D3" s="25">
        <v>-4.7</v>
      </c>
      <c r="E3" s="25">
        <v>-0.5</v>
      </c>
      <c r="F3" s="25">
        <v>10.5</v>
      </c>
      <c r="G3" s="25">
        <v>15</v>
      </c>
      <c r="H3" s="25">
        <v>17.100000000000001</v>
      </c>
      <c r="I3" s="25">
        <v>15.1</v>
      </c>
      <c r="J3" s="25">
        <v>8.5</v>
      </c>
      <c r="K3" s="25">
        <v>-3.8</v>
      </c>
      <c r="L3" s="25">
        <v>-4.8</v>
      </c>
      <c r="M3" s="25">
        <v>-17.8</v>
      </c>
      <c r="N3" s="36">
        <f t="shared" ref="N3:N66" si="0">AVERAGE(B3:M3)</f>
        <v>0.79166666666666663</v>
      </c>
      <c r="O3" s="37"/>
      <c r="P3" s="8"/>
    </row>
    <row r="4" spans="1:16" x14ac:dyDescent="0.2">
      <c r="A4" s="35">
        <v>1883</v>
      </c>
      <c r="B4" s="4">
        <v>-19.100000000000001</v>
      </c>
      <c r="C4" s="25">
        <v>-12.3</v>
      </c>
      <c r="D4" s="25">
        <v>-6.5</v>
      </c>
      <c r="E4" s="27">
        <v>-2.2000000000000002</v>
      </c>
      <c r="F4" s="25">
        <v>12.5</v>
      </c>
      <c r="G4" s="25">
        <v>15.1</v>
      </c>
      <c r="H4" s="25">
        <v>16.899999999999999</v>
      </c>
      <c r="I4" s="25">
        <v>13.8</v>
      </c>
      <c r="J4" s="25">
        <v>8.9</v>
      </c>
      <c r="K4" s="25">
        <v>1.2</v>
      </c>
      <c r="L4" s="25">
        <v>-6.1</v>
      </c>
      <c r="M4" s="25">
        <v>-10.8</v>
      </c>
      <c r="N4" s="36">
        <f t="shared" si="0"/>
        <v>0.94999999999999896</v>
      </c>
      <c r="O4" s="37"/>
      <c r="P4" s="8"/>
    </row>
    <row r="5" spans="1:16" x14ac:dyDescent="0.2">
      <c r="A5" s="35">
        <v>1884</v>
      </c>
      <c r="B5" s="4">
        <v>-13.9</v>
      </c>
      <c r="C5" s="25">
        <v>-15.5</v>
      </c>
      <c r="D5" s="25">
        <v>-9.1999999999999993</v>
      </c>
      <c r="E5" s="25">
        <v>-1.8</v>
      </c>
      <c r="F5" s="25">
        <v>8.9</v>
      </c>
      <c r="G5" s="25">
        <v>13.1</v>
      </c>
      <c r="H5" s="25">
        <v>16.8</v>
      </c>
      <c r="I5" s="27">
        <v>11.5</v>
      </c>
      <c r="J5" s="27">
        <v>4.8</v>
      </c>
      <c r="K5" s="25">
        <v>3.4</v>
      </c>
      <c r="L5" s="25">
        <v>-6</v>
      </c>
      <c r="M5" s="25">
        <v>-8.1</v>
      </c>
      <c r="N5" s="36">
        <f t="shared" si="0"/>
        <v>0.33333333333333409</v>
      </c>
      <c r="O5" s="37"/>
      <c r="P5" s="8"/>
    </row>
    <row r="6" spans="1:16" x14ac:dyDescent="0.2">
      <c r="A6" s="35">
        <v>1885</v>
      </c>
      <c r="B6" s="4">
        <v>-20.6</v>
      </c>
      <c r="C6" s="25">
        <v>-10.8</v>
      </c>
      <c r="D6" s="25">
        <v>-6.2</v>
      </c>
      <c r="E6" s="25">
        <v>-0.4</v>
      </c>
      <c r="F6" s="25">
        <v>10.4</v>
      </c>
      <c r="G6" s="25">
        <v>14.3</v>
      </c>
      <c r="H6" s="25">
        <v>16.2</v>
      </c>
      <c r="I6" s="25">
        <v>12.1</v>
      </c>
      <c r="J6" s="25">
        <v>7.6</v>
      </c>
      <c r="K6" s="25">
        <v>0.5</v>
      </c>
      <c r="L6" s="25">
        <v>-9.3000000000000007</v>
      </c>
      <c r="M6" s="25">
        <v>-10.7</v>
      </c>
      <c r="N6" s="36">
        <f t="shared" si="0"/>
        <v>0.25833333333333314</v>
      </c>
      <c r="O6" s="37"/>
      <c r="P6" s="8"/>
    </row>
    <row r="7" spans="1:16" x14ac:dyDescent="0.2">
      <c r="A7" s="35">
        <v>1886</v>
      </c>
      <c r="B7" s="4">
        <v>-11.5</v>
      </c>
      <c r="C7" s="25">
        <v>-14.8</v>
      </c>
      <c r="D7" s="25">
        <v>-9</v>
      </c>
      <c r="E7" s="25">
        <v>1.1000000000000001</v>
      </c>
      <c r="F7" s="25">
        <v>7.2</v>
      </c>
      <c r="G7" s="25">
        <v>12</v>
      </c>
      <c r="H7" s="25">
        <v>16.8</v>
      </c>
      <c r="I7" s="25">
        <v>14.8</v>
      </c>
      <c r="J7" s="25">
        <v>8.4</v>
      </c>
      <c r="K7" s="25">
        <v>-2.9</v>
      </c>
      <c r="L7" s="25">
        <v>-7.6</v>
      </c>
      <c r="M7" s="25">
        <v>-6.1</v>
      </c>
      <c r="N7" s="36">
        <f t="shared" si="0"/>
        <v>0.70000000000000073</v>
      </c>
      <c r="O7" s="37"/>
      <c r="P7" s="8"/>
    </row>
    <row r="8" spans="1:16" x14ac:dyDescent="0.2">
      <c r="A8" s="35">
        <v>1887</v>
      </c>
      <c r="B8" s="4">
        <v>-16.7</v>
      </c>
      <c r="C8" s="25">
        <v>-10.5</v>
      </c>
      <c r="D8" s="25">
        <v>-8.1999999999999993</v>
      </c>
      <c r="E8" s="25">
        <v>2.1</v>
      </c>
      <c r="F8" s="25">
        <v>12.6</v>
      </c>
      <c r="G8" s="25">
        <v>17.2</v>
      </c>
      <c r="H8" s="25">
        <v>16.899999999999999</v>
      </c>
      <c r="I8" s="25">
        <v>15</v>
      </c>
      <c r="J8" s="25">
        <v>12.4</v>
      </c>
      <c r="K8" s="25">
        <v>0.3</v>
      </c>
      <c r="L8" s="25">
        <v>-5</v>
      </c>
      <c r="M8" s="25">
        <v>-9.6999999999999993</v>
      </c>
      <c r="N8" s="36">
        <f t="shared" si="0"/>
        <v>2.2000000000000002</v>
      </c>
      <c r="O8" s="37"/>
      <c r="P8" s="8"/>
    </row>
    <row r="9" spans="1:16" x14ac:dyDescent="0.2">
      <c r="A9" s="35">
        <v>1888</v>
      </c>
      <c r="B9" s="4">
        <v>-17.2</v>
      </c>
      <c r="C9" s="25">
        <v>-15.5</v>
      </c>
      <c r="D9" s="25">
        <v>-8.4</v>
      </c>
      <c r="E9" s="25">
        <v>6.5</v>
      </c>
      <c r="F9" s="25">
        <v>12.3</v>
      </c>
      <c r="G9" s="25">
        <v>16.100000000000001</v>
      </c>
      <c r="H9" s="25">
        <v>20.2</v>
      </c>
      <c r="I9" s="25">
        <v>15.2</v>
      </c>
      <c r="J9" s="25">
        <v>10.199999999999999</v>
      </c>
      <c r="K9" s="25">
        <v>1.9</v>
      </c>
      <c r="L9" s="25">
        <v>-9.6</v>
      </c>
      <c r="M9" s="25">
        <v>-20.2</v>
      </c>
      <c r="N9" s="36">
        <f t="shared" si="0"/>
        <v>0.95833333333333304</v>
      </c>
      <c r="O9" s="37"/>
      <c r="P9" s="8"/>
    </row>
    <row r="10" spans="1:16" x14ac:dyDescent="0.2">
      <c r="A10" s="35">
        <v>1889</v>
      </c>
      <c r="B10" s="4">
        <v>-17.2</v>
      </c>
      <c r="C10" s="25">
        <v>-12.1</v>
      </c>
      <c r="D10" s="25">
        <v>-8.6999999999999993</v>
      </c>
      <c r="E10" s="25">
        <v>3.9</v>
      </c>
      <c r="F10" s="25">
        <v>11.1</v>
      </c>
      <c r="G10" s="25">
        <v>14.3</v>
      </c>
      <c r="H10" s="25">
        <v>16.600000000000001</v>
      </c>
      <c r="I10" s="25">
        <v>16</v>
      </c>
      <c r="J10" s="25">
        <v>10</v>
      </c>
      <c r="K10" s="25">
        <v>0.9</v>
      </c>
      <c r="L10" s="25">
        <v>-11.4</v>
      </c>
      <c r="M10" s="25">
        <v>-12.3</v>
      </c>
      <c r="N10" s="36">
        <f t="shared" si="0"/>
        <v>0.92500000000000038</v>
      </c>
      <c r="O10" s="37"/>
      <c r="P10" s="8"/>
    </row>
    <row r="11" spans="1:16" x14ac:dyDescent="0.2">
      <c r="A11" s="35">
        <v>1890</v>
      </c>
      <c r="B11" s="4">
        <v>-15.1</v>
      </c>
      <c r="C11" s="25">
        <v>-12.3</v>
      </c>
      <c r="D11" s="25">
        <v>-5</v>
      </c>
      <c r="E11" s="25">
        <v>1.6</v>
      </c>
      <c r="F11" s="25">
        <v>4.9000000000000004</v>
      </c>
      <c r="G11" s="25">
        <v>17.8</v>
      </c>
      <c r="H11" s="25">
        <v>21.4</v>
      </c>
      <c r="I11" s="25">
        <v>14.8</v>
      </c>
      <c r="J11" s="25">
        <v>9.1</v>
      </c>
      <c r="K11" s="25">
        <v>2.5</v>
      </c>
      <c r="L11" s="27">
        <v>-16.8</v>
      </c>
      <c r="M11" s="25">
        <v>-12.4</v>
      </c>
      <c r="N11" s="36">
        <f t="shared" si="0"/>
        <v>0.87500000000000011</v>
      </c>
      <c r="O11" s="37"/>
      <c r="P11" s="8"/>
    </row>
    <row r="12" spans="1:16" x14ac:dyDescent="0.2">
      <c r="A12" s="35">
        <v>1891</v>
      </c>
      <c r="B12" s="4">
        <v>-18.399999999999999</v>
      </c>
      <c r="C12" s="25">
        <v>-12.5</v>
      </c>
      <c r="D12" s="25">
        <v>-2.5</v>
      </c>
      <c r="E12" s="25">
        <v>0.5</v>
      </c>
      <c r="F12" s="25">
        <v>11</v>
      </c>
      <c r="G12" s="25">
        <v>15.1</v>
      </c>
      <c r="H12" s="25">
        <v>17.399999999999999</v>
      </c>
      <c r="I12" s="25">
        <v>14.6</v>
      </c>
      <c r="J12" s="25">
        <v>7.1</v>
      </c>
      <c r="K12" s="25">
        <v>-3.8</v>
      </c>
      <c r="L12" s="25">
        <v>-13.5</v>
      </c>
      <c r="M12" s="25">
        <v>-12.8</v>
      </c>
      <c r="N12" s="36">
        <f t="shared" si="0"/>
        <v>0.18333333333333299</v>
      </c>
      <c r="O12" s="37"/>
      <c r="P12" s="8"/>
    </row>
    <row r="13" spans="1:16" x14ac:dyDescent="0.2">
      <c r="A13" s="35">
        <v>1892</v>
      </c>
      <c r="B13" s="4">
        <v>-17.600000000000001</v>
      </c>
      <c r="C13" s="25">
        <v>-13.9</v>
      </c>
      <c r="D13" s="25">
        <v>-7.6</v>
      </c>
      <c r="E13" s="25">
        <v>-0.1</v>
      </c>
      <c r="F13" s="25">
        <v>12.2</v>
      </c>
      <c r="G13" s="25">
        <v>17.100000000000001</v>
      </c>
      <c r="H13" s="25">
        <v>19.3</v>
      </c>
      <c r="I13" s="25">
        <v>14.9</v>
      </c>
      <c r="J13" s="25">
        <v>9.1999999999999993</v>
      </c>
      <c r="K13" s="25">
        <v>1.3</v>
      </c>
      <c r="L13" s="25">
        <v>-7.6</v>
      </c>
      <c r="M13" s="25">
        <v>-18.100000000000001</v>
      </c>
      <c r="N13" s="36">
        <f t="shared" si="0"/>
        <v>0.75833333333333286</v>
      </c>
      <c r="O13" s="37"/>
      <c r="P13" s="8"/>
    </row>
    <row r="14" spans="1:16" x14ac:dyDescent="0.2">
      <c r="A14" s="35">
        <v>1893</v>
      </c>
      <c r="B14" s="4">
        <v>-22.6</v>
      </c>
      <c r="C14" s="25">
        <v>-12.4</v>
      </c>
      <c r="D14" s="25">
        <v>-2.6</v>
      </c>
      <c r="E14" s="25">
        <v>3.1</v>
      </c>
      <c r="F14" s="25">
        <v>7.9</v>
      </c>
      <c r="G14" s="25">
        <v>14.6</v>
      </c>
      <c r="H14" s="25">
        <v>17.8</v>
      </c>
      <c r="I14" s="25">
        <v>14.5</v>
      </c>
      <c r="J14" s="25">
        <v>10.4</v>
      </c>
      <c r="K14" s="25">
        <v>2.7</v>
      </c>
      <c r="L14" s="25">
        <v>-4.5999999999999996</v>
      </c>
      <c r="M14" s="25">
        <v>-12.4</v>
      </c>
      <c r="N14" s="36">
        <f t="shared" si="0"/>
        <v>1.3666666666666665</v>
      </c>
      <c r="O14" s="37"/>
      <c r="P14" s="8"/>
    </row>
    <row r="15" spans="1:16" x14ac:dyDescent="0.2">
      <c r="A15" s="35">
        <v>1894</v>
      </c>
      <c r="B15" s="4">
        <v>-15.6</v>
      </c>
      <c r="C15" s="25">
        <v>-7.8</v>
      </c>
      <c r="D15" s="25">
        <v>-8.6</v>
      </c>
      <c r="E15" s="25">
        <v>-0.7</v>
      </c>
      <c r="F15" s="25">
        <v>11.9</v>
      </c>
      <c r="G15" s="25">
        <v>13.8</v>
      </c>
      <c r="H15" s="25">
        <v>15.1</v>
      </c>
      <c r="I15" s="25">
        <v>16.100000000000001</v>
      </c>
      <c r="J15" s="25">
        <v>8</v>
      </c>
      <c r="K15" s="25">
        <v>-0.3</v>
      </c>
      <c r="L15" s="25">
        <v>-10.5</v>
      </c>
      <c r="M15" s="25">
        <v>-16.3</v>
      </c>
      <c r="N15" s="36">
        <f t="shared" si="0"/>
        <v>0.42499999999999954</v>
      </c>
      <c r="O15" s="37"/>
      <c r="P15" s="8"/>
    </row>
    <row r="16" spans="1:16" x14ac:dyDescent="0.2">
      <c r="A16" s="35">
        <v>1895</v>
      </c>
      <c r="B16" s="4">
        <v>-15.2</v>
      </c>
      <c r="C16" s="25">
        <v>-17.100000000000001</v>
      </c>
      <c r="D16" s="25">
        <v>-5.7</v>
      </c>
      <c r="E16" s="25">
        <v>-1.1000000000000001</v>
      </c>
      <c r="F16" s="25">
        <v>7.8</v>
      </c>
      <c r="G16" s="25">
        <v>14.2</v>
      </c>
      <c r="H16" s="25">
        <v>17.600000000000001</v>
      </c>
      <c r="I16" s="25">
        <v>16.100000000000001</v>
      </c>
      <c r="J16" s="25">
        <v>8.6999999999999993</v>
      </c>
      <c r="K16" s="25">
        <v>4.8</v>
      </c>
      <c r="L16" s="25">
        <v>-8.4</v>
      </c>
      <c r="M16" s="25">
        <v>-15.8</v>
      </c>
      <c r="N16" s="36">
        <f t="shared" si="0"/>
        <v>0.49166666666666686</v>
      </c>
      <c r="O16" s="37"/>
      <c r="P16" s="8"/>
    </row>
    <row r="17" spans="1:16" x14ac:dyDescent="0.2">
      <c r="A17" s="35">
        <v>1896</v>
      </c>
      <c r="B17" s="4">
        <v>-19</v>
      </c>
      <c r="C17" s="25">
        <v>-14.5</v>
      </c>
      <c r="D17" s="25">
        <v>-10.4</v>
      </c>
      <c r="E17" s="25">
        <v>-1.3</v>
      </c>
      <c r="F17" s="25">
        <v>12.3</v>
      </c>
      <c r="G17" s="25">
        <v>14.4</v>
      </c>
      <c r="H17" s="25">
        <v>17.5</v>
      </c>
      <c r="I17" s="25">
        <v>15.8</v>
      </c>
      <c r="J17" s="25">
        <v>9.1999999999999993</v>
      </c>
      <c r="K17" s="25">
        <v>5.8</v>
      </c>
      <c r="L17" s="25">
        <v>-9.8000000000000007</v>
      </c>
      <c r="M17" s="25">
        <v>-17</v>
      </c>
      <c r="N17" s="36">
        <f t="shared" si="0"/>
        <v>0.25000000000000061</v>
      </c>
      <c r="O17" s="37"/>
      <c r="P17" s="8"/>
    </row>
    <row r="18" spans="1:16" x14ac:dyDescent="0.2">
      <c r="A18" s="35">
        <v>1897</v>
      </c>
      <c r="B18" s="4">
        <v>-14.9</v>
      </c>
      <c r="C18" s="25">
        <v>-16</v>
      </c>
      <c r="D18" s="25">
        <v>-11.8</v>
      </c>
      <c r="E18" s="25">
        <v>1.8</v>
      </c>
      <c r="F18" s="25">
        <v>13.9</v>
      </c>
      <c r="G18" s="25">
        <v>16.100000000000001</v>
      </c>
      <c r="H18" s="25">
        <v>17.5</v>
      </c>
      <c r="I18" s="25">
        <v>14.3</v>
      </c>
      <c r="J18" s="25">
        <v>11</v>
      </c>
      <c r="K18" s="25">
        <v>0.2</v>
      </c>
      <c r="L18" s="25">
        <v>-8.4</v>
      </c>
      <c r="M18" s="25">
        <v>-16.5</v>
      </c>
      <c r="N18" s="36">
        <f t="shared" si="0"/>
        <v>0.59999999999999964</v>
      </c>
      <c r="O18" s="37"/>
      <c r="P18" s="8"/>
    </row>
    <row r="19" spans="1:16" x14ac:dyDescent="0.2">
      <c r="A19" s="35">
        <v>1898</v>
      </c>
      <c r="B19" s="4">
        <v>-12.5</v>
      </c>
      <c r="C19" s="25">
        <v>-17.600000000000001</v>
      </c>
      <c r="D19" s="27">
        <v>-15.2</v>
      </c>
      <c r="E19" s="25">
        <v>0.7</v>
      </c>
      <c r="F19" s="25">
        <v>11.5</v>
      </c>
      <c r="G19" s="25">
        <v>15.3</v>
      </c>
      <c r="H19" s="25">
        <v>19.399999999999999</v>
      </c>
      <c r="I19" s="25">
        <v>14.9</v>
      </c>
      <c r="J19" s="25">
        <v>11.3</v>
      </c>
      <c r="K19" s="25">
        <v>-3</v>
      </c>
      <c r="L19" s="25">
        <v>-7</v>
      </c>
      <c r="M19" s="25">
        <v>-8.5</v>
      </c>
      <c r="N19" s="36">
        <f t="shared" si="0"/>
        <v>0.77500000000000069</v>
      </c>
      <c r="O19" s="37"/>
      <c r="P19" s="8"/>
    </row>
    <row r="20" spans="1:16" x14ac:dyDescent="0.2">
      <c r="A20" s="35">
        <v>1899</v>
      </c>
      <c r="B20" s="4">
        <v>-11.4</v>
      </c>
      <c r="C20" s="25">
        <v>-12.3</v>
      </c>
      <c r="D20" s="25">
        <v>-9.4</v>
      </c>
      <c r="E20" s="25">
        <v>3.2</v>
      </c>
      <c r="F20" s="25">
        <v>10.1</v>
      </c>
      <c r="G20" s="25">
        <v>15.9</v>
      </c>
      <c r="H20" s="25">
        <v>16.399999999999999</v>
      </c>
      <c r="I20" s="25">
        <v>15.3</v>
      </c>
      <c r="J20" s="25">
        <v>10.9</v>
      </c>
      <c r="K20" s="25">
        <v>5.3</v>
      </c>
      <c r="L20" s="25">
        <v>-2.6</v>
      </c>
      <c r="M20" s="25">
        <v>-16.8</v>
      </c>
      <c r="N20" s="36">
        <f t="shared" si="0"/>
        <v>2.0499999999999994</v>
      </c>
      <c r="O20" s="37"/>
      <c r="P20" s="8"/>
    </row>
    <row r="21" spans="1:16" x14ac:dyDescent="0.2">
      <c r="A21" s="35">
        <v>1900</v>
      </c>
      <c r="B21" s="4">
        <v>-18.3</v>
      </c>
      <c r="C21" s="25">
        <v>-12.5</v>
      </c>
      <c r="D21" s="25">
        <v>-5.0999999999999996</v>
      </c>
      <c r="E21" s="25">
        <v>-0.5</v>
      </c>
      <c r="F21" s="25">
        <v>12.1</v>
      </c>
      <c r="G21" s="25">
        <v>14.9</v>
      </c>
      <c r="H21" s="25">
        <v>16.8</v>
      </c>
      <c r="I21" s="25">
        <v>15.4</v>
      </c>
      <c r="J21" s="25">
        <v>7.6</v>
      </c>
      <c r="K21" s="25">
        <v>3.1</v>
      </c>
      <c r="L21" s="25">
        <v>-7.8</v>
      </c>
      <c r="M21" s="25">
        <v>-12.3</v>
      </c>
      <c r="N21" s="36">
        <f t="shared" si="0"/>
        <v>1.1166666666666671</v>
      </c>
      <c r="O21" s="37"/>
      <c r="P21" s="8"/>
    </row>
    <row r="22" spans="1:16" x14ac:dyDescent="0.2">
      <c r="A22" s="35">
        <v>1901</v>
      </c>
      <c r="B22" s="4">
        <v>-17.8</v>
      </c>
      <c r="C22" s="25">
        <v>-8.5</v>
      </c>
      <c r="D22" s="25">
        <v>-4.5</v>
      </c>
      <c r="E22" s="25">
        <v>5.3</v>
      </c>
      <c r="F22" s="25">
        <v>10.6</v>
      </c>
      <c r="G22" s="25">
        <v>16.5</v>
      </c>
      <c r="H22" s="25">
        <v>18.100000000000001</v>
      </c>
      <c r="I22" s="25">
        <v>13.4</v>
      </c>
      <c r="J22" s="25">
        <v>6.6</v>
      </c>
      <c r="K22" s="25">
        <v>0.1</v>
      </c>
      <c r="L22" s="25">
        <v>-6.7</v>
      </c>
      <c r="M22" s="25">
        <v>-17.100000000000001</v>
      </c>
      <c r="N22" s="36">
        <f t="shared" si="0"/>
        <v>1.3333333333333333</v>
      </c>
      <c r="O22" s="37"/>
      <c r="P22" s="8"/>
    </row>
    <row r="23" spans="1:16" x14ac:dyDescent="0.2">
      <c r="A23" s="35">
        <v>1902</v>
      </c>
      <c r="B23" s="4">
        <v>-16.5</v>
      </c>
      <c r="C23" s="25">
        <v>-10.8</v>
      </c>
      <c r="D23" s="25">
        <v>-7.8</v>
      </c>
      <c r="E23" s="25">
        <v>-0.4</v>
      </c>
      <c r="F23" s="25">
        <v>9.8000000000000007</v>
      </c>
      <c r="G23" s="25">
        <v>16.399999999999999</v>
      </c>
      <c r="H23" s="25">
        <v>20.7</v>
      </c>
      <c r="I23" s="25">
        <v>16.600000000000001</v>
      </c>
      <c r="J23" s="25">
        <v>8</v>
      </c>
      <c r="K23" s="25">
        <v>-2.2000000000000002</v>
      </c>
      <c r="L23" s="25">
        <v>-13.5</v>
      </c>
      <c r="M23" s="25">
        <v>-19.100000000000001</v>
      </c>
      <c r="N23" s="36">
        <f t="shared" si="0"/>
        <v>9.9999999999999645E-2</v>
      </c>
      <c r="O23" s="37"/>
      <c r="P23" s="8"/>
    </row>
    <row r="24" spans="1:16" x14ac:dyDescent="0.2">
      <c r="A24" s="35">
        <v>1903</v>
      </c>
      <c r="B24" s="4">
        <v>-15.5</v>
      </c>
      <c r="C24" s="25">
        <v>-9.5</v>
      </c>
      <c r="D24" s="25">
        <v>-7.4</v>
      </c>
      <c r="E24" s="25">
        <v>5.0999999999999996</v>
      </c>
      <c r="F24" s="25">
        <v>7.9</v>
      </c>
      <c r="G24" s="25">
        <v>16.100000000000001</v>
      </c>
      <c r="H24" s="25">
        <v>18</v>
      </c>
      <c r="I24" s="25">
        <v>16.7</v>
      </c>
      <c r="J24" s="25">
        <v>7.9</v>
      </c>
      <c r="K24" s="25">
        <v>-1.2</v>
      </c>
      <c r="L24" s="25">
        <v>-6.2</v>
      </c>
      <c r="M24" s="25">
        <v>-12.1</v>
      </c>
      <c r="N24" s="36">
        <f t="shared" si="0"/>
        <v>1.6500000000000004</v>
      </c>
      <c r="O24" s="37"/>
      <c r="P24" s="8"/>
    </row>
    <row r="25" spans="1:16" x14ac:dyDescent="0.2">
      <c r="A25" s="35">
        <v>1904</v>
      </c>
      <c r="B25" s="4">
        <v>-13</v>
      </c>
      <c r="C25" s="25">
        <v>-11.6</v>
      </c>
      <c r="D25" s="25">
        <v>-6.5</v>
      </c>
      <c r="E25" s="25">
        <v>2.9</v>
      </c>
      <c r="F25" s="25">
        <v>11.4</v>
      </c>
      <c r="G25" s="25">
        <v>14.5</v>
      </c>
      <c r="H25" s="25">
        <v>17.5</v>
      </c>
      <c r="I25" s="25">
        <v>15</v>
      </c>
      <c r="J25" s="25">
        <v>8.6999999999999993</v>
      </c>
      <c r="K25" s="25">
        <v>2.2000000000000002</v>
      </c>
      <c r="L25" s="25">
        <v>-4.9000000000000004</v>
      </c>
      <c r="M25" s="25">
        <v>-14.1</v>
      </c>
      <c r="N25" s="36">
        <f t="shared" si="0"/>
        <v>1.8416666666666661</v>
      </c>
      <c r="O25" s="37"/>
      <c r="P25" s="8"/>
    </row>
    <row r="26" spans="1:16" x14ac:dyDescent="0.2">
      <c r="A26" s="35">
        <v>1905</v>
      </c>
      <c r="B26" s="4">
        <v>-15.9</v>
      </c>
      <c r="C26" s="25">
        <v>-10.3</v>
      </c>
      <c r="D26" s="25">
        <v>-8.6</v>
      </c>
      <c r="E26" s="25">
        <v>1.5</v>
      </c>
      <c r="F26" s="25">
        <v>10.7</v>
      </c>
      <c r="G26" s="25">
        <v>14.6</v>
      </c>
      <c r="H26" s="25">
        <v>15.3</v>
      </c>
      <c r="I26" s="25">
        <v>14.4</v>
      </c>
      <c r="J26" s="25">
        <v>10.7</v>
      </c>
      <c r="K26" s="25">
        <v>5.7</v>
      </c>
      <c r="L26" s="25">
        <v>-3.8</v>
      </c>
      <c r="M26" s="25">
        <v>-9.1</v>
      </c>
      <c r="N26" s="36">
        <f t="shared" si="0"/>
        <v>2.0999999999999996</v>
      </c>
      <c r="O26" s="37"/>
      <c r="P26" s="8"/>
    </row>
    <row r="27" spans="1:16" x14ac:dyDescent="0.2">
      <c r="A27" s="35">
        <v>1906</v>
      </c>
      <c r="B27" s="4">
        <v>-16.600000000000001</v>
      </c>
      <c r="C27" s="25">
        <v>-14.4</v>
      </c>
      <c r="D27" s="25">
        <v>-3.6</v>
      </c>
      <c r="E27" s="25">
        <v>4.9000000000000004</v>
      </c>
      <c r="F27" s="25">
        <v>13</v>
      </c>
      <c r="G27" s="25">
        <v>17.3</v>
      </c>
      <c r="H27" s="25">
        <v>19.899999999999999</v>
      </c>
      <c r="I27" s="25">
        <v>15.3</v>
      </c>
      <c r="J27" s="25">
        <v>7.8</v>
      </c>
      <c r="K27" s="25">
        <v>0.4</v>
      </c>
      <c r="L27" s="25">
        <v>-7.9</v>
      </c>
      <c r="M27" s="25">
        <v>-11.7</v>
      </c>
      <c r="N27" s="36">
        <f t="shared" si="0"/>
        <v>2.0333333333333328</v>
      </c>
      <c r="O27" s="37"/>
      <c r="P27" s="8"/>
    </row>
    <row r="28" spans="1:16" x14ac:dyDescent="0.2">
      <c r="A28" s="35">
        <v>1907</v>
      </c>
      <c r="B28" s="4">
        <v>-20.8</v>
      </c>
      <c r="C28" s="25">
        <v>-11.7</v>
      </c>
      <c r="D28" s="25">
        <v>-6.8</v>
      </c>
      <c r="E28" s="25">
        <v>3.5</v>
      </c>
      <c r="F28" s="25">
        <v>7.2</v>
      </c>
      <c r="G28" s="25">
        <v>14.7</v>
      </c>
      <c r="H28" s="25">
        <v>20</v>
      </c>
      <c r="I28" s="25">
        <v>15.8</v>
      </c>
      <c r="J28" s="25">
        <v>9.1</v>
      </c>
      <c r="K28" s="25">
        <v>0.1</v>
      </c>
      <c r="L28" s="25">
        <v>-13.5</v>
      </c>
      <c r="M28" s="25">
        <v>-17.899999999999999</v>
      </c>
      <c r="N28" s="36">
        <f t="shared" si="0"/>
        <v>-2.4999999999999762E-2</v>
      </c>
      <c r="O28" s="37"/>
      <c r="P28" s="8"/>
    </row>
    <row r="29" spans="1:16" x14ac:dyDescent="0.2">
      <c r="A29" s="35">
        <v>1908</v>
      </c>
      <c r="B29" s="4">
        <v>-19.100000000000001</v>
      </c>
      <c r="C29" s="25">
        <v>-12.6</v>
      </c>
      <c r="D29" s="25">
        <v>-11.2</v>
      </c>
      <c r="E29" s="25">
        <v>3.5</v>
      </c>
      <c r="F29" s="25">
        <v>8.3000000000000007</v>
      </c>
      <c r="G29" s="25">
        <v>14.8</v>
      </c>
      <c r="H29" s="27">
        <v>13.7</v>
      </c>
      <c r="I29" s="25">
        <v>13.5</v>
      </c>
      <c r="J29" s="25">
        <v>9.1</v>
      </c>
      <c r="K29" s="25">
        <v>-1.8</v>
      </c>
      <c r="L29" s="25">
        <v>-9.5</v>
      </c>
      <c r="M29" s="25">
        <v>-15.9</v>
      </c>
      <c r="N29" s="36">
        <f t="shared" si="0"/>
        <v>-0.60000000000000064</v>
      </c>
      <c r="O29" s="37"/>
      <c r="P29" s="8"/>
    </row>
    <row r="30" spans="1:16" x14ac:dyDescent="0.2">
      <c r="A30" s="35">
        <v>1909</v>
      </c>
      <c r="B30" s="4">
        <v>-15.4</v>
      </c>
      <c r="C30" s="25">
        <v>-11.1</v>
      </c>
      <c r="D30" s="25">
        <v>-8.1</v>
      </c>
      <c r="E30" s="25">
        <v>4.4000000000000004</v>
      </c>
      <c r="F30" s="25">
        <v>9.1</v>
      </c>
      <c r="G30" s="25">
        <v>17.2</v>
      </c>
      <c r="H30" s="25">
        <v>18.2</v>
      </c>
      <c r="I30" s="25">
        <v>13.5</v>
      </c>
      <c r="J30" s="25">
        <v>11.2</v>
      </c>
      <c r="K30" s="25">
        <v>3.4</v>
      </c>
      <c r="L30" s="25">
        <v>-2.5</v>
      </c>
      <c r="M30" s="25">
        <v>-9.6</v>
      </c>
      <c r="N30" s="36">
        <f t="shared" si="0"/>
        <v>2.5249999999999999</v>
      </c>
      <c r="O30" s="37"/>
      <c r="P30" s="8"/>
    </row>
    <row r="31" spans="1:16" x14ac:dyDescent="0.2">
      <c r="A31" s="35">
        <v>1910</v>
      </c>
      <c r="B31" s="4">
        <v>-13.5</v>
      </c>
      <c r="C31" s="25">
        <v>-12</v>
      </c>
      <c r="D31" s="25">
        <v>-6.6</v>
      </c>
      <c r="E31" s="25">
        <v>4</v>
      </c>
      <c r="F31" s="25">
        <v>10.199999999999999</v>
      </c>
      <c r="G31" s="25">
        <v>14.3</v>
      </c>
      <c r="H31" s="25">
        <v>18.600000000000001</v>
      </c>
      <c r="I31" s="25">
        <v>15</v>
      </c>
      <c r="J31" s="25">
        <v>9.1</v>
      </c>
      <c r="K31" s="25">
        <v>-1.3</v>
      </c>
      <c r="L31" s="25">
        <v>-7.1</v>
      </c>
      <c r="M31" s="25">
        <v>-11.1</v>
      </c>
      <c r="N31" s="36">
        <f t="shared" si="0"/>
        <v>1.6333333333333335</v>
      </c>
      <c r="O31" s="37"/>
      <c r="P31" s="8"/>
    </row>
    <row r="32" spans="1:16" x14ac:dyDescent="0.2">
      <c r="A32" s="35">
        <v>1911</v>
      </c>
      <c r="B32" s="4">
        <v>-16.100000000000001</v>
      </c>
      <c r="C32" s="25">
        <v>-17.899999999999999</v>
      </c>
      <c r="D32" s="25">
        <v>-8.9</v>
      </c>
      <c r="E32" s="25">
        <v>3.5</v>
      </c>
      <c r="F32" s="25">
        <v>7.8</v>
      </c>
      <c r="G32" s="25">
        <v>18.3</v>
      </c>
      <c r="H32" s="25">
        <v>20.8</v>
      </c>
      <c r="I32" s="25">
        <v>12.6</v>
      </c>
      <c r="J32" s="25">
        <v>6.3</v>
      </c>
      <c r="K32" s="25">
        <v>0.3</v>
      </c>
      <c r="L32" s="25">
        <v>-3</v>
      </c>
      <c r="M32" s="25">
        <v>-11.1</v>
      </c>
      <c r="N32" s="36">
        <f t="shared" si="0"/>
        <v>1.0500000000000003</v>
      </c>
      <c r="O32" s="37"/>
      <c r="P32" s="8"/>
    </row>
    <row r="33" spans="1:16" x14ac:dyDescent="0.2">
      <c r="A33" s="35">
        <v>1912</v>
      </c>
      <c r="B33" s="4">
        <v>-12.8</v>
      </c>
      <c r="C33" s="25">
        <v>-19.8</v>
      </c>
      <c r="D33" s="25">
        <v>-6.9</v>
      </c>
      <c r="E33" s="25">
        <v>1.5</v>
      </c>
      <c r="F33" s="25">
        <v>12.1</v>
      </c>
      <c r="G33" s="25">
        <v>18.2</v>
      </c>
      <c r="H33" s="25">
        <v>16.5</v>
      </c>
      <c r="I33" s="25">
        <v>13.8</v>
      </c>
      <c r="J33" s="25">
        <v>10.199999999999999</v>
      </c>
      <c r="K33" s="25">
        <v>-3.7</v>
      </c>
      <c r="L33" s="25">
        <v>-6.6</v>
      </c>
      <c r="M33" s="25">
        <v>-16.7</v>
      </c>
      <c r="N33" s="36">
        <f t="shared" si="0"/>
        <v>0.48333333333333339</v>
      </c>
      <c r="O33" s="37"/>
      <c r="P33" s="8"/>
    </row>
    <row r="34" spans="1:16" x14ac:dyDescent="0.2">
      <c r="A34" s="35">
        <v>1913</v>
      </c>
      <c r="B34" s="4">
        <v>-15.4</v>
      </c>
      <c r="C34" s="25">
        <v>-17.2</v>
      </c>
      <c r="D34" s="25">
        <v>-5.5</v>
      </c>
      <c r="E34" s="25">
        <v>0.9</v>
      </c>
      <c r="F34" s="25">
        <v>7.6</v>
      </c>
      <c r="G34" s="25">
        <v>14.6</v>
      </c>
      <c r="H34" s="25">
        <v>17.399999999999999</v>
      </c>
      <c r="I34" s="25">
        <v>16.899999999999999</v>
      </c>
      <c r="J34" s="25">
        <v>8.4</v>
      </c>
      <c r="K34" s="25">
        <v>-2.2000000000000002</v>
      </c>
      <c r="L34" s="25">
        <v>-2.9</v>
      </c>
      <c r="M34" s="25">
        <v>-7.8</v>
      </c>
      <c r="N34" s="36">
        <f t="shared" si="0"/>
        <v>1.2333333333333332</v>
      </c>
      <c r="O34" s="37"/>
      <c r="P34" s="8"/>
    </row>
    <row r="35" spans="1:16" x14ac:dyDescent="0.2">
      <c r="A35" s="35">
        <v>1914</v>
      </c>
      <c r="B35" s="4">
        <v>-13.4</v>
      </c>
      <c r="C35" s="25">
        <v>-9.8000000000000007</v>
      </c>
      <c r="D35" s="25">
        <v>-7.2</v>
      </c>
      <c r="E35" s="25">
        <v>-1.6</v>
      </c>
      <c r="F35" s="25">
        <v>11.6</v>
      </c>
      <c r="G35" s="25">
        <v>13.3</v>
      </c>
      <c r="H35" s="25">
        <v>15.5</v>
      </c>
      <c r="I35" s="25">
        <v>15.9</v>
      </c>
      <c r="J35" s="25">
        <v>7.8</v>
      </c>
      <c r="K35" s="25">
        <v>-0.6</v>
      </c>
      <c r="L35" s="25">
        <v>-8.1</v>
      </c>
      <c r="M35" s="25">
        <v>-11.2</v>
      </c>
      <c r="N35" s="36">
        <f t="shared" si="0"/>
        <v>1.0166666666666666</v>
      </c>
      <c r="O35" s="37"/>
      <c r="P35" s="8"/>
    </row>
    <row r="36" spans="1:16" x14ac:dyDescent="0.2">
      <c r="A36" s="35">
        <v>1915</v>
      </c>
      <c r="B36" s="4">
        <v>-14.9</v>
      </c>
      <c r="C36" s="25">
        <v>-8.3000000000000007</v>
      </c>
      <c r="D36" s="25">
        <v>-8.9</v>
      </c>
      <c r="E36" s="25">
        <v>4.5</v>
      </c>
      <c r="F36" s="25">
        <v>12.1</v>
      </c>
      <c r="G36" s="25">
        <v>17.899999999999999</v>
      </c>
      <c r="H36" s="25">
        <v>17.600000000000001</v>
      </c>
      <c r="I36" s="25">
        <v>14.5</v>
      </c>
      <c r="J36" s="25">
        <v>9.6</v>
      </c>
      <c r="K36" s="25">
        <v>-1.4</v>
      </c>
      <c r="L36" s="25">
        <v>-5</v>
      </c>
      <c r="M36" s="25">
        <v>-14.8</v>
      </c>
      <c r="N36" s="36">
        <f t="shared" si="0"/>
        <v>1.9083333333333334</v>
      </c>
      <c r="O36" s="37"/>
      <c r="P36" s="8"/>
    </row>
    <row r="37" spans="1:16" x14ac:dyDescent="0.2">
      <c r="A37" s="35">
        <v>1916</v>
      </c>
      <c r="B37" s="4">
        <v>-13.3</v>
      </c>
      <c r="C37" s="25">
        <v>-9.6</v>
      </c>
      <c r="D37" s="25">
        <v>-8.4</v>
      </c>
      <c r="E37" s="25">
        <v>3.4</v>
      </c>
      <c r="F37" s="25">
        <v>10.199999999999999</v>
      </c>
      <c r="G37" s="25">
        <v>16.899999999999999</v>
      </c>
      <c r="H37" s="25">
        <v>16.600000000000001</v>
      </c>
      <c r="I37" s="25">
        <v>13</v>
      </c>
      <c r="J37" s="25">
        <v>9.6999999999999993</v>
      </c>
      <c r="K37" s="25">
        <v>1.8</v>
      </c>
      <c r="L37" s="25">
        <v>-6</v>
      </c>
      <c r="M37" s="25">
        <v>-13</v>
      </c>
      <c r="N37" s="36">
        <f t="shared" si="0"/>
        <v>1.7749999999999997</v>
      </c>
      <c r="O37" s="37"/>
      <c r="P37" s="8"/>
    </row>
    <row r="38" spans="1:16" x14ac:dyDescent="0.2">
      <c r="A38" s="35">
        <v>1917</v>
      </c>
      <c r="B38" s="4">
        <v>-13.4</v>
      </c>
      <c r="C38" s="25">
        <v>-17.8</v>
      </c>
      <c r="D38" s="25">
        <v>-10.8</v>
      </c>
      <c r="E38" s="25">
        <v>6.4</v>
      </c>
      <c r="F38" s="25">
        <v>9.6999999999999993</v>
      </c>
      <c r="G38" s="25">
        <v>13.6</v>
      </c>
      <c r="H38" s="25">
        <v>19</v>
      </c>
      <c r="I38" s="25">
        <v>13.4</v>
      </c>
      <c r="J38" s="25">
        <v>11.2</v>
      </c>
      <c r="K38" s="25">
        <v>4</v>
      </c>
      <c r="L38" s="25">
        <v>-1.9</v>
      </c>
      <c r="M38" s="25">
        <v>-10.4</v>
      </c>
      <c r="N38" s="36">
        <f t="shared" si="0"/>
        <v>1.9166666666666667</v>
      </c>
      <c r="O38" s="37"/>
      <c r="P38" s="8"/>
    </row>
    <row r="39" spans="1:16" x14ac:dyDescent="0.2">
      <c r="A39" s="35">
        <v>1918</v>
      </c>
      <c r="B39" s="4">
        <v>-11.6</v>
      </c>
      <c r="C39" s="25">
        <v>-15.1</v>
      </c>
      <c r="D39" s="25">
        <v>-9.6</v>
      </c>
      <c r="E39" s="25">
        <v>2.2000000000000002</v>
      </c>
      <c r="F39" s="27">
        <v>4.8</v>
      </c>
      <c r="G39" s="25">
        <v>17.3</v>
      </c>
      <c r="H39" s="25">
        <v>17.899999999999999</v>
      </c>
      <c r="I39" s="25">
        <v>14.9</v>
      </c>
      <c r="J39" s="25">
        <v>8.5</v>
      </c>
      <c r="K39" s="25">
        <v>3.9</v>
      </c>
      <c r="L39" s="25">
        <v>-5.7</v>
      </c>
      <c r="M39" s="25">
        <v>-15.6</v>
      </c>
      <c r="N39" s="36">
        <f t="shared" si="0"/>
        <v>0.99166666666666703</v>
      </c>
      <c r="O39" s="37"/>
      <c r="P39" s="8"/>
    </row>
    <row r="40" spans="1:16" x14ac:dyDescent="0.2">
      <c r="A40" s="35">
        <v>1919</v>
      </c>
      <c r="B40" s="4">
        <v>-18.3</v>
      </c>
      <c r="C40" s="25">
        <v>-15.5</v>
      </c>
      <c r="D40" s="25">
        <v>-10.1</v>
      </c>
      <c r="E40" s="25">
        <v>5.3</v>
      </c>
      <c r="F40" s="25">
        <v>7.4</v>
      </c>
      <c r="G40" s="25">
        <v>15.2</v>
      </c>
      <c r="H40" s="25">
        <v>17.3</v>
      </c>
      <c r="I40" s="25">
        <v>15.8</v>
      </c>
      <c r="J40" s="25">
        <v>9.4</v>
      </c>
      <c r="K40" s="25">
        <v>3.8</v>
      </c>
      <c r="L40" s="25">
        <v>-11.3</v>
      </c>
      <c r="M40" s="25">
        <v>-14.2</v>
      </c>
      <c r="N40" s="36">
        <f t="shared" si="0"/>
        <v>0.40000000000000008</v>
      </c>
      <c r="O40" s="37"/>
      <c r="P40" s="8"/>
    </row>
    <row r="41" spans="1:16" x14ac:dyDescent="0.2">
      <c r="A41" s="35">
        <v>1920</v>
      </c>
      <c r="B41" s="4">
        <v>-13.9</v>
      </c>
      <c r="C41" s="25">
        <v>-16.899999999999999</v>
      </c>
      <c r="D41" s="25">
        <v>-2.5</v>
      </c>
      <c r="E41" s="25">
        <v>6.8</v>
      </c>
      <c r="F41" s="25">
        <v>13.4</v>
      </c>
      <c r="G41" s="25">
        <v>19.600000000000001</v>
      </c>
      <c r="H41" s="25">
        <v>16.5</v>
      </c>
      <c r="I41" s="25">
        <v>16.899999999999999</v>
      </c>
      <c r="J41" s="25">
        <v>9.9</v>
      </c>
      <c r="K41" s="25">
        <v>-4.5</v>
      </c>
      <c r="L41" s="25">
        <v>-10.3</v>
      </c>
      <c r="M41" s="25">
        <v>-14</v>
      </c>
      <c r="N41" s="36">
        <f t="shared" si="0"/>
        <v>1.75</v>
      </c>
      <c r="O41" s="37"/>
      <c r="P41" s="8"/>
    </row>
    <row r="42" spans="1:16" x14ac:dyDescent="0.2">
      <c r="A42" s="35">
        <v>1921</v>
      </c>
      <c r="B42" s="4">
        <v>-12.1</v>
      </c>
      <c r="C42" s="25">
        <v>-14.3</v>
      </c>
      <c r="D42" s="25">
        <v>-5.0999999999999996</v>
      </c>
      <c r="E42" s="25">
        <v>5.4</v>
      </c>
      <c r="F42" s="25">
        <v>13.7</v>
      </c>
      <c r="G42" s="48">
        <v>21.4</v>
      </c>
      <c r="H42" s="25">
        <v>18.3</v>
      </c>
      <c r="I42" s="25">
        <v>13.7</v>
      </c>
      <c r="J42" s="25">
        <v>7.4</v>
      </c>
      <c r="K42" s="25">
        <v>1.4</v>
      </c>
      <c r="L42" s="25">
        <v>-6.5</v>
      </c>
      <c r="M42" s="25">
        <v>-16</v>
      </c>
      <c r="N42" s="36">
        <f t="shared" si="0"/>
        <v>2.2749999999999999</v>
      </c>
      <c r="O42" s="37"/>
      <c r="P42" s="8"/>
    </row>
    <row r="43" spans="1:16" x14ac:dyDescent="0.2">
      <c r="A43" s="35">
        <v>1922</v>
      </c>
      <c r="B43" s="4">
        <v>-18.2</v>
      </c>
      <c r="C43" s="25">
        <v>-16.8</v>
      </c>
      <c r="D43" s="25">
        <v>-4.2</v>
      </c>
      <c r="E43" s="25">
        <v>2.9</v>
      </c>
      <c r="F43" s="25">
        <v>12.4</v>
      </c>
      <c r="G43" s="25">
        <v>15.7</v>
      </c>
      <c r="H43" s="25">
        <v>18.399999999999999</v>
      </c>
      <c r="I43" s="25">
        <v>14.5</v>
      </c>
      <c r="J43" s="25">
        <v>8.1</v>
      </c>
      <c r="K43" s="25">
        <v>-0.4</v>
      </c>
      <c r="L43" s="25">
        <v>-2.8</v>
      </c>
      <c r="M43" s="25">
        <v>-8.1999999999999993</v>
      </c>
      <c r="N43" s="36">
        <f t="shared" si="0"/>
        <v>1.7833333333333325</v>
      </c>
      <c r="O43" s="37"/>
      <c r="P43" s="8"/>
    </row>
    <row r="44" spans="1:16" x14ac:dyDescent="0.2">
      <c r="A44" s="35">
        <v>1923</v>
      </c>
      <c r="B44" s="4">
        <v>-11.9</v>
      </c>
      <c r="C44" s="25">
        <v>-13.5</v>
      </c>
      <c r="D44" s="25">
        <v>-7.1</v>
      </c>
      <c r="E44" s="25">
        <v>-1.4</v>
      </c>
      <c r="F44" s="25">
        <v>10.3</v>
      </c>
      <c r="G44" s="25">
        <v>19</v>
      </c>
      <c r="H44" s="25">
        <v>18.899999999999999</v>
      </c>
      <c r="I44" s="25">
        <v>15.4</v>
      </c>
      <c r="J44" s="25">
        <v>10.8</v>
      </c>
      <c r="K44" s="25">
        <v>6.4</v>
      </c>
      <c r="L44" s="25">
        <v>-0.9</v>
      </c>
      <c r="M44" s="25">
        <v>-9.5</v>
      </c>
      <c r="N44" s="36">
        <f t="shared" si="0"/>
        <v>3.0416666666666665</v>
      </c>
      <c r="O44" s="37"/>
      <c r="P44" s="8"/>
    </row>
    <row r="45" spans="1:16" x14ac:dyDescent="0.2">
      <c r="A45" s="35">
        <v>1924</v>
      </c>
      <c r="B45" s="4">
        <v>-16.5</v>
      </c>
      <c r="C45" s="25">
        <v>-15.4</v>
      </c>
      <c r="D45" s="25">
        <v>-6.3</v>
      </c>
      <c r="E45" s="25">
        <v>4.9000000000000004</v>
      </c>
      <c r="F45" s="25">
        <v>10.5</v>
      </c>
      <c r="G45" s="25">
        <v>15.9</v>
      </c>
      <c r="H45" s="25">
        <v>17.7</v>
      </c>
      <c r="I45" s="25">
        <v>14.1</v>
      </c>
      <c r="J45" s="25">
        <v>9.9</v>
      </c>
      <c r="K45" s="25">
        <v>2.1</v>
      </c>
      <c r="L45" s="25">
        <v>-4.4000000000000004</v>
      </c>
      <c r="M45" s="25">
        <v>-10.9</v>
      </c>
      <c r="N45" s="36">
        <f t="shared" si="0"/>
        <v>1.8000000000000007</v>
      </c>
      <c r="O45" s="37"/>
      <c r="P45" s="8"/>
    </row>
    <row r="46" spans="1:16" x14ac:dyDescent="0.2">
      <c r="A46" s="35">
        <v>1925</v>
      </c>
      <c r="B46" s="4">
        <v>-12</v>
      </c>
      <c r="C46" s="25">
        <v>-8.1</v>
      </c>
      <c r="D46" s="25">
        <v>-5.4</v>
      </c>
      <c r="E46" s="25">
        <v>1.8</v>
      </c>
      <c r="F46" s="25">
        <v>9.1999999999999993</v>
      </c>
      <c r="G46" s="25">
        <v>17.100000000000001</v>
      </c>
      <c r="H46" s="25">
        <v>17.3</v>
      </c>
      <c r="I46" s="25">
        <v>17.399999999999999</v>
      </c>
      <c r="J46" s="25">
        <v>10</v>
      </c>
      <c r="K46" s="25">
        <v>1.3</v>
      </c>
      <c r="L46" s="25">
        <v>-5.6</v>
      </c>
      <c r="M46" s="25">
        <v>-11.9</v>
      </c>
      <c r="N46" s="36">
        <f t="shared" si="0"/>
        <v>2.5916666666666663</v>
      </c>
      <c r="O46" s="37"/>
      <c r="P46" s="8"/>
    </row>
    <row r="47" spans="1:16" x14ac:dyDescent="0.2">
      <c r="A47" s="35">
        <v>1926</v>
      </c>
      <c r="B47" s="4">
        <v>-12.9</v>
      </c>
      <c r="C47" s="25">
        <v>-13.2</v>
      </c>
      <c r="D47" s="25">
        <v>-5.0999999999999996</v>
      </c>
      <c r="E47" s="25">
        <v>0.4</v>
      </c>
      <c r="F47" s="25">
        <v>8.6</v>
      </c>
      <c r="G47" s="25">
        <v>14.7</v>
      </c>
      <c r="H47" s="25">
        <v>13.8</v>
      </c>
      <c r="I47" s="25">
        <v>13.7</v>
      </c>
      <c r="J47" s="25">
        <v>9.1</v>
      </c>
      <c r="K47" s="25">
        <v>2</v>
      </c>
      <c r="L47" s="25">
        <v>-3.4</v>
      </c>
      <c r="M47" s="25">
        <v>-13.9</v>
      </c>
      <c r="N47" s="36">
        <f t="shared" si="0"/>
        <v>1.1499999999999997</v>
      </c>
      <c r="O47" s="37"/>
      <c r="P47" s="8"/>
    </row>
    <row r="48" spans="1:16" x14ac:dyDescent="0.2">
      <c r="A48" s="35">
        <v>1927</v>
      </c>
      <c r="B48" s="4">
        <v>-19.3</v>
      </c>
      <c r="C48" s="25">
        <v>-12.6</v>
      </c>
      <c r="D48" s="25">
        <v>-9.6</v>
      </c>
      <c r="E48" s="25">
        <v>4.2</v>
      </c>
      <c r="F48" s="25">
        <v>11.3</v>
      </c>
      <c r="G48" s="25">
        <v>16.899999999999999</v>
      </c>
      <c r="H48" s="25">
        <v>19.2</v>
      </c>
      <c r="I48" s="25">
        <v>15.3</v>
      </c>
      <c r="J48" s="25">
        <v>10.3</v>
      </c>
      <c r="K48" s="25">
        <v>0.8</v>
      </c>
      <c r="L48" s="25">
        <v>-5.8</v>
      </c>
      <c r="M48" s="25">
        <v>-17.8</v>
      </c>
      <c r="N48" s="36">
        <f t="shared" si="0"/>
        <v>1.075</v>
      </c>
      <c r="O48" s="37"/>
      <c r="P48" s="8"/>
    </row>
    <row r="49" spans="1:16" x14ac:dyDescent="0.2">
      <c r="A49" s="35">
        <v>1928</v>
      </c>
      <c r="B49" s="4">
        <v>-14.7</v>
      </c>
      <c r="C49" s="25">
        <v>-13.8</v>
      </c>
      <c r="D49" s="25">
        <v>-9.3000000000000007</v>
      </c>
      <c r="E49" s="25">
        <v>0.6</v>
      </c>
      <c r="F49" s="25">
        <v>10.3</v>
      </c>
      <c r="G49" s="25">
        <v>15.1</v>
      </c>
      <c r="H49" s="25">
        <v>17.5</v>
      </c>
      <c r="I49" s="25">
        <v>14.3</v>
      </c>
      <c r="J49" s="25">
        <v>10.5</v>
      </c>
      <c r="K49" s="25">
        <v>1.7</v>
      </c>
      <c r="L49" s="25">
        <v>-7.5</v>
      </c>
      <c r="M49" s="25">
        <v>-10.9</v>
      </c>
      <c r="N49" s="36">
        <f t="shared" si="0"/>
        <v>1.1500000000000008</v>
      </c>
      <c r="O49" s="37"/>
      <c r="P49" s="8"/>
    </row>
    <row r="50" spans="1:16" x14ac:dyDescent="0.2">
      <c r="A50" s="35">
        <v>1929</v>
      </c>
      <c r="B50" s="4">
        <v>-16.600000000000001</v>
      </c>
      <c r="C50" s="27">
        <v>-20.2</v>
      </c>
      <c r="D50" s="25">
        <v>-8.6999999999999993</v>
      </c>
      <c r="E50" s="25">
        <v>0.1</v>
      </c>
      <c r="F50" s="25">
        <v>10.1</v>
      </c>
      <c r="G50" s="25">
        <v>17.8</v>
      </c>
      <c r="H50" s="25">
        <v>19.7</v>
      </c>
      <c r="I50" s="25">
        <v>15.4</v>
      </c>
      <c r="J50" s="25">
        <v>8.1999999999999993</v>
      </c>
      <c r="K50" s="25">
        <v>3.8</v>
      </c>
      <c r="L50" s="25">
        <v>-3.5</v>
      </c>
      <c r="M50" s="25">
        <v>-17.600000000000001</v>
      </c>
      <c r="N50" s="36">
        <f t="shared" si="0"/>
        <v>0.70833333333333337</v>
      </c>
      <c r="O50" s="37"/>
      <c r="P50" s="8"/>
    </row>
    <row r="51" spans="1:16" x14ac:dyDescent="0.2">
      <c r="A51" s="35">
        <v>1930</v>
      </c>
      <c r="B51" s="4">
        <v>-12.7</v>
      </c>
      <c r="C51" s="25">
        <v>-15.9</v>
      </c>
      <c r="D51" s="25">
        <v>-5</v>
      </c>
      <c r="E51" s="25">
        <v>2.6</v>
      </c>
      <c r="F51" s="25">
        <v>11.3</v>
      </c>
      <c r="G51" s="25">
        <v>15.2</v>
      </c>
      <c r="H51" s="25">
        <v>17.3</v>
      </c>
      <c r="I51" s="25">
        <v>17</v>
      </c>
      <c r="J51" s="25">
        <v>8.3000000000000007</v>
      </c>
      <c r="K51" s="25">
        <v>2.1</v>
      </c>
      <c r="L51" s="25">
        <v>-4.4000000000000004</v>
      </c>
      <c r="M51" s="25">
        <v>-15.3</v>
      </c>
      <c r="N51" s="36">
        <f t="shared" si="0"/>
        <v>1.7083333333333337</v>
      </c>
      <c r="O51" s="37"/>
      <c r="P51" s="8"/>
    </row>
    <row r="52" spans="1:16" x14ac:dyDescent="0.2">
      <c r="A52" s="35">
        <v>1931</v>
      </c>
      <c r="B52" s="4">
        <v>-14</v>
      </c>
      <c r="C52" s="25">
        <v>-15.8</v>
      </c>
      <c r="D52" s="25">
        <v>-6.2</v>
      </c>
      <c r="E52" s="25">
        <v>3.3</v>
      </c>
      <c r="F52" s="25">
        <v>12</v>
      </c>
      <c r="G52" s="25">
        <v>19.2</v>
      </c>
      <c r="H52" s="25">
        <v>21.5</v>
      </c>
      <c r="I52" s="25">
        <v>15.7</v>
      </c>
      <c r="J52" s="25">
        <v>10.3</v>
      </c>
      <c r="K52" s="25">
        <v>3.5</v>
      </c>
      <c r="L52" s="25">
        <v>-6.8</v>
      </c>
      <c r="M52" s="25">
        <v>-13.3</v>
      </c>
      <c r="N52" s="36">
        <f t="shared" si="0"/>
        <v>2.4500000000000002</v>
      </c>
      <c r="O52" s="37"/>
      <c r="P52" s="8"/>
    </row>
    <row r="53" spans="1:16" x14ac:dyDescent="0.2">
      <c r="A53" s="35">
        <v>1932</v>
      </c>
      <c r="B53" s="4">
        <v>-10.4</v>
      </c>
      <c r="C53" s="25">
        <v>-15.6</v>
      </c>
      <c r="D53" s="25">
        <v>-7.5</v>
      </c>
      <c r="E53" s="25">
        <v>5.3</v>
      </c>
      <c r="F53" s="25">
        <v>10.4</v>
      </c>
      <c r="G53" s="25">
        <v>16.899999999999999</v>
      </c>
      <c r="H53" s="25">
        <v>17.8</v>
      </c>
      <c r="I53" s="25">
        <v>17.8</v>
      </c>
      <c r="J53" s="25">
        <v>9.9</v>
      </c>
      <c r="K53" s="25">
        <v>4.5</v>
      </c>
      <c r="L53" s="25">
        <v>-6.4</v>
      </c>
      <c r="M53" s="25">
        <v>-12.6</v>
      </c>
      <c r="N53" s="36">
        <f t="shared" si="0"/>
        <v>2.5083333333333333</v>
      </c>
      <c r="O53" s="37"/>
      <c r="P53" s="8"/>
    </row>
    <row r="54" spans="1:16" x14ac:dyDescent="0.2">
      <c r="A54" s="35">
        <v>1933</v>
      </c>
      <c r="B54" s="4">
        <v>-18.399999999999999</v>
      </c>
      <c r="C54" s="25">
        <v>-17.899999999999999</v>
      </c>
      <c r="D54" s="25">
        <v>-9.1999999999999993</v>
      </c>
      <c r="E54" s="25">
        <v>3.7</v>
      </c>
      <c r="F54" s="25">
        <v>9.3000000000000007</v>
      </c>
      <c r="G54" s="25">
        <v>15.4</v>
      </c>
      <c r="H54" s="25">
        <v>20.6</v>
      </c>
      <c r="I54" s="25">
        <v>14.4</v>
      </c>
      <c r="J54" s="25">
        <v>9</v>
      </c>
      <c r="K54" s="25">
        <v>2.6</v>
      </c>
      <c r="L54" s="25">
        <v>-7.5</v>
      </c>
      <c r="M54" s="25">
        <v>-18</v>
      </c>
      <c r="N54" s="36">
        <f t="shared" si="0"/>
        <v>0.33333333333333331</v>
      </c>
      <c r="O54" s="37"/>
      <c r="P54" s="8"/>
    </row>
    <row r="55" spans="1:16" x14ac:dyDescent="0.2">
      <c r="A55" s="35">
        <v>1934</v>
      </c>
      <c r="B55" s="4">
        <v>-10.9</v>
      </c>
      <c r="C55" s="25">
        <v>-9.1999999999999993</v>
      </c>
      <c r="D55" s="25">
        <v>-9</v>
      </c>
      <c r="E55" s="25">
        <v>1.1000000000000001</v>
      </c>
      <c r="F55" s="25">
        <v>13.1</v>
      </c>
      <c r="G55" s="25">
        <v>14.2</v>
      </c>
      <c r="H55" s="25">
        <v>17.2</v>
      </c>
      <c r="I55" s="25">
        <v>17.899999999999999</v>
      </c>
      <c r="J55" s="25">
        <v>6.8</v>
      </c>
      <c r="K55" s="25">
        <v>4.0999999999999996</v>
      </c>
      <c r="L55" s="25">
        <v>-3.2</v>
      </c>
      <c r="M55" s="25">
        <v>-12.9</v>
      </c>
      <c r="N55" s="36">
        <f t="shared" si="0"/>
        <v>2.4333333333333331</v>
      </c>
      <c r="O55" s="37"/>
      <c r="P55" s="8"/>
    </row>
    <row r="56" spans="1:16" x14ac:dyDescent="0.2">
      <c r="A56" s="35">
        <v>1935</v>
      </c>
      <c r="B56" s="4">
        <v>-13.5</v>
      </c>
      <c r="C56" s="25">
        <v>-7.5</v>
      </c>
      <c r="D56" s="25">
        <v>-5.8</v>
      </c>
      <c r="E56" s="25">
        <v>5.6</v>
      </c>
      <c r="F56" s="25">
        <v>10.6</v>
      </c>
      <c r="G56" s="25">
        <v>17.2</v>
      </c>
      <c r="H56" s="25">
        <v>16.8</v>
      </c>
      <c r="I56" s="25">
        <v>16.7</v>
      </c>
      <c r="J56" s="25">
        <v>9.9</v>
      </c>
      <c r="K56" s="25">
        <v>2.9</v>
      </c>
      <c r="L56" s="25">
        <v>-8.5</v>
      </c>
      <c r="M56" s="25">
        <v>-12.8</v>
      </c>
      <c r="N56" s="36">
        <f t="shared" si="0"/>
        <v>2.6333333333333324</v>
      </c>
      <c r="O56" s="37"/>
      <c r="P56" s="8"/>
    </row>
    <row r="57" spans="1:16" x14ac:dyDescent="0.2">
      <c r="A57" s="35">
        <v>1936</v>
      </c>
      <c r="B57" s="4">
        <v>-13.5</v>
      </c>
      <c r="C57" s="25">
        <v>-11.2</v>
      </c>
      <c r="D57" s="25">
        <v>-8.1</v>
      </c>
      <c r="E57" s="25">
        <v>2.1</v>
      </c>
      <c r="F57" s="25">
        <v>7.9</v>
      </c>
      <c r="G57" s="25">
        <v>17.7</v>
      </c>
      <c r="H57" s="25">
        <v>19.100000000000001</v>
      </c>
      <c r="I57" s="25">
        <v>16.600000000000001</v>
      </c>
      <c r="J57" s="25">
        <v>9.9</v>
      </c>
      <c r="K57" s="25">
        <v>3</v>
      </c>
      <c r="L57" s="25">
        <v>-3.4</v>
      </c>
      <c r="M57" s="25">
        <v>-7.6</v>
      </c>
      <c r="N57" s="36">
        <f t="shared" si="0"/>
        <v>2.7083333333333339</v>
      </c>
      <c r="O57" s="37"/>
      <c r="P57" s="8"/>
    </row>
    <row r="58" spans="1:16" x14ac:dyDescent="0.2">
      <c r="A58" s="35">
        <v>1937</v>
      </c>
      <c r="B58" s="4">
        <v>-13.8</v>
      </c>
      <c r="C58" s="25">
        <v>-11.2</v>
      </c>
      <c r="D58" s="25">
        <v>-8.6</v>
      </c>
      <c r="E58" s="25">
        <v>2.5</v>
      </c>
      <c r="F58" s="25">
        <v>7.6</v>
      </c>
      <c r="G58" s="25">
        <v>16.399999999999999</v>
      </c>
      <c r="H58" s="25">
        <v>18</v>
      </c>
      <c r="I58" s="25">
        <v>14.9</v>
      </c>
      <c r="J58" s="25">
        <v>10.5</v>
      </c>
      <c r="K58" s="25">
        <v>3.7</v>
      </c>
      <c r="L58" s="25">
        <v>-6</v>
      </c>
      <c r="M58" s="25">
        <v>-17.399999999999999</v>
      </c>
      <c r="N58" s="36">
        <f t="shared" si="0"/>
        <v>1.3833333333333335</v>
      </c>
      <c r="O58" s="37"/>
      <c r="P58" s="8"/>
    </row>
    <row r="59" spans="1:16" x14ac:dyDescent="0.2">
      <c r="A59" s="35">
        <v>1938</v>
      </c>
      <c r="B59" s="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36"/>
      <c r="O59" s="37"/>
      <c r="P59" s="8"/>
    </row>
    <row r="60" spans="1:16" x14ac:dyDescent="0.2">
      <c r="A60" s="35">
        <v>1939</v>
      </c>
      <c r="B60" s="4">
        <v>-14.9</v>
      </c>
      <c r="C60" s="25">
        <v>-10.6</v>
      </c>
      <c r="D60" s="25">
        <v>-5.4</v>
      </c>
      <c r="E60" s="25">
        <v>3.4</v>
      </c>
      <c r="F60" s="25">
        <v>9.4</v>
      </c>
      <c r="G60" s="25">
        <v>18.100000000000001</v>
      </c>
      <c r="H60" s="25">
        <v>19.100000000000001</v>
      </c>
      <c r="I60" s="25">
        <v>13</v>
      </c>
      <c r="J60" s="25">
        <v>6.5</v>
      </c>
      <c r="K60" s="25">
        <v>0.2</v>
      </c>
      <c r="L60" s="25">
        <v>-4.5999999999999996</v>
      </c>
      <c r="M60" s="25">
        <v>-9.6</v>
      </c>
      <c r="N60" s="36">
        <f t="shared" si="0"/>
        <v>2.0500000000000003</v>
      </c>
      <c r="O60" s="37"/>
      <c r="P60" s="8"/>
    </row>
    <row r="61" spans="1:16" x14ac:dyDescent="0.2">
      <c r="A61" s="35">
        <v>1940</v>
      </c>
      <c r="B61" s="4">
        <v>-22.5</v>
      </c>
      <c r="C61" s="25">
        <v>-14.5</v>
      </c>
      <c r="D61" s="25">
        <v>-6.7</v>
      </c>
      <c r="E61" s="25">
        <v>4.7</v>
      </c>
      <c r="F61" s="25">
        <v>5.6</v>
      </c>
      <c r="G61" s="25">
        <v>15.7</v>
      </c>
      <c r="H61" s="25">
        <v>19.100000000000001</v>
      </c>
      <c r="I61" s="25">
        <v>17.7</v>
      </c>
      <c r="J61" s="25">
        <v>12.2</v>
      </c>
      <c r="K61" s="25">
        <v>-2.2000000000000002</v>
      </c>
      <c r="L61" s="25">
        <v>-4.0999999999999996</v>
      </c>
      <c r="M61" s="25">
        <v>-14.7</v>
      </c>
      <c r="N61" s="36">
        <f t="shared" si="0"/>
        <v>0.85833333333333339</v>
      </c>
      <c r="O61" s="37"/>
      <c r="P61" s="8"/>
    </row>
    <row r="62" spans="1:16" x14ac:dyDescent="0.2">
      <c r="A62" s="35">
        <v>1941</v>
      </c>
      <c r="B62" s="4">
        <v>-16.5</v>
      </c>
      <c r="C62" s="25">
        <v>-15.1</v>
      </c>
      <c r="D62" s="25">
        <v>-7.2</v>
      </c>
      <c r="E62" s="25">
        <v>-0.9</v>
      </c>
      <c r="F62" s="25">
        <v>6.8</v>
      </c>
      <c r="G62" s="25">
        <v>14.2</v>
      </c>
      <c r="H62" s="25">
        <v>16.2</v>
      </c>
      <c r="I62" s="25">
        <v>15.2</v>
      </c>
      <c r="J62" s="25">
        <v>9.1</v>
      </c>
      <c r="K62" s="25">
        <v>0.1</v>
      </c>
      <c r="L62" s="25">
        <v>-11.5</v>
      </c>
      <c r="M62" s="25">
        <v>-16.899999999999999</v>
      </c>
      <c r="N62" s="36">
        <f t="shared" si="0"/>
        <v>-0.5416666666666673</v>
      </c>
      <c r="O62" s="37"/>
      <c r="P62" s="8"/>
    </row>
    <row r="63" spans="1:16" x14ac:dyDescent="0.2">
      <c r="A63" s="35">
        <v>1942</v>
      </c>
      <c r="B63" s="4">
        <v>-20</v>
      </c>
      <c r="C63" s="25">
        <v>-11.1</v>
      </c>
      <c r="D63" s="25">
        <v>-11.3</v>
      </c>
      <c r="E63" s="25">
        <v>1.5</v>
      </c>
      <c r="F63" s="25">
        <v>10</v>
      </c>
      <c r="G63" s="25">
        <v>16.7</v>
      </c>
      <c r="H63" s="25">
        <v>18.2</v>
      </c>
      <c r="I63" s="25">
        <v>15</v>
      </c>
      <c r="J63" s="25">
        <v>7.7</v>
      </c>
      <c r="K63" s="25">
        <v>1.6</v>
      </c>
      <c r="L63" s="25">
        <v>-5.6</v>
      </c>
      <c r="M63" s="25">
        <v>-11.3</v>
      </c>
      <c r="N63" s="36">
        <f t="shared" si="0"/>
        <v>0.94999999999999962</v>
      </c>
      <c r="O63" s="37"/>
      <c r="P63" s="8"/>
    </row>
    <row r="64" spans="1:16" x14ac:dyDescent="0.2">
      <c r="A64" s="35">
        <v>1943</v>
      </c>
      <c r="B64" s="4">
        <v>-19.899999999999999</v>
      </c>
      <c r="C64" s="25">
        <v>-11</v>
      </c>
      <c r="D64" s="25">
        <v>-6.7</v>
      </c>
      <c r="E64" s="25">
        <v>6</v>
      </c>
      <c r="F64" s="25">
        <v>14.9</v>
      </c>
      <c r="G64" s="25">
        <v>14.1</v>
      </c>
      <c r="H64" s="25">
        <v>18.3</v>
      </c>
      <c r="I64" s="25">
        <v>15.9</v>
      </c>
      <c r="J64" s="25">
        <v>8.3000000000000007</v>
      </c>
      <c r="K64" s="25">
        <v>1.1000000000000001</v>
      </c>
      <c r="L64" s="25">
        <v>-6.9</v>
      </c>
      <c r="M64" s="25">
        <v>-9.3000000000000007</v>
      </c>
      <c r="N64" s="36">
        <f t="shared" si="0"/>
        <v>2.0666666666666669</v>
      </c>
      <c r="O64" s="37"/>
      <c r="P64" s="8"/>
    </row>
    <row r="65" spans="1:16" x14ac:dyDescent="0.2">
      <c r="A65" s="35">
        <v>1944</v>
      </c>
      <c r="B65" s="4">
        <v>-9.6</v>
      </c>
      <c r="C65" s="25">
        <v>-11.8</v>
      </c>
      <c r="D65" s="25">
        <v>-2.2000000000000002</v>
      </c>
      <c r="E65" s="25">
        <v>3.8</v>
      </c>
      <c r="F65" s="25">
        <v>11.4</v>
      </c>
      <c r="G65" s="25">
        <v>16.600000000000001</v>
      </c>
      <c r="H65" s="25">
        <v>15.8</v>
      </c>
      <c r="I65" s="25">
        <v>14.5</v>
      </c>
      <c r="J65" s="25">
        <v>11.3</v>
      </c>
      <c r="K65" s="25">
        <v>2.9</v>
      </c>
      <c r="L65" s="25">
        <v>-10.199999999999999</v>
      </c>
      <c r="M65" s="25">
        <v>-12.9</v>
      </c>
      <c r="N65" s="36">
        <f t="shared" si="0"/>
        <v>2.4666666666666681</v>
      </c>
      <c r="O65" s="37"/>
      <c r="P65" s="8"/>
    </row>
    <row r="66" spans="1:16" x14ac:dyDescent="0.2">
      <c r="A66" s="35">
        <v>1945</v>
      </c>
      <c r="B66" s="4">
        <v>-17</v>
      </c>
      <c r="C66" s="25">
        <v>-15.1</v>
      </c>
      <c r="D66" s="25">
        <v>-8.5</v>
      </c>
      <c r="E66" s="25">
        <v>1.7</v>
      </c>
      <c r="F66" s="25">
        <v>6.6</v>
      </c>
      <c r="G66" s="25">
        <v>15.6</v>
      </c>
      <c r="H66" s="25">
        <v>15.5</v>
      </c>
      <c r="I66" s="25">
        <v>17.3</v>
      </c>
      <c r="J66" s="25">
        <v>9.6999999999999993</v>
      </c>
      <c r="K66" s="25">
        <v>0.9</v>
      </c>
      <c r="L66" s="25">
        <v>-8.5</v>
      </c>
      <c r="M66" s="25">
        <v>-19.899999999999999</v>
      </c>
      <c r="N66" s="36">
        <f t="shared" si="0"/>
        <v>-0.1416666666666663</v>
      </c>
      <c r="O66" s="37"/>
      <c r="P66" s="8"/>
    </row>
    <row r="67" spans="1:16" x14ac:dyDescent="0.2">
      <c r="A67" s="35">
        <v>1946</v>
      </c>
      <c r="B67" s="4">
        <v>-12.4</v>
      </c>
      <c r="C67" s="25">
        <v>-9.3000000000000007</v>
      </c>
      <c r="D67" s="25">
        <v>-7.4</v>
      </c>
      <c r="E67" s="25">
        <v>1.9</v>
      </c>
      <c r="F67" s="25">
        <v>10.199999999999999</v>
      </c>
      <c r="G67" s="25">
        <v>14.9</v>
      </c>
      <c r="H67" s="25">
        <v>17.3</v>
      </c>
      <c r="I67" s="25">
        <v>15.5</v>
      </c>
      <c r="J67" s="25">
        <v>8.5</v>
      </c>
      <c r="K67" s="25">
        <v>-1.4</v>
      </c>
      <c r="L67" s="25">
        <v>-5.9</v>
      </c>
      <c r="M67" s="25">
        <v>-14.1</v>
      </c>
      <c r="N67" s="36">
        <f t="shared" ref="N67:N125" si="1">AVERAGE(B67:M67)</f>
        <v>1.4833333333333332</v>
      </c>
      <c r="O67" s="37"/>
      <c r="P67" s="8"/>
    </row>
    <row r="68" spans="1:16" x14ac:dyDescent="0.2">
      <c r="A68" s="35">
        <v>1947</v>
      </c>
      <c r="B68" s="4">
        <v>-17.5</v>
      </c>
      <c r="C68" s="25">
        <v>-14</v>
      </c>
      <c r="D68" s="25">
        <v>-5.5</v>
      </c>
      <c r="E68" s="25">
        <v>5.4</v>
      </c>
      <c r="F68" s="25">
        <v>7.5</v>
      </c>
      <c r="G68" s="25">
        <v>13.3</v>
      </c>
      <c r="H68" s="25">
        <v>15.5</v>
      </c>
      <c r="I68" s="25">
        <v>15.1</v>
      </c>
      <c r="J68" s="25">
        <v>10.1</v>
      </c>
      <c r="K68" s="25">
        <v>3.8</v>
      </c>
      <c r="L68" s="25">
        <v>-2.2000000000000002</v>
      </c>
      <c r="M68" s="25">
        <v>-14.2</v>
      </c>
      <c r="N68" s="36">
        <f t="shared" si="1"/>
        <v>1.4416666666666664</v>
      </c>
      <c r="O68" s="37"/>
      <c r="P68" s="8"/>
    </row>
    <row r="69" spans="1:16" x14ac:dyDescent="0.2">
      <c r="A69" s="35">
        <v>1948</v>
      </c>
      <c r="B69" s="4">
        <v>-10.9</v>
      </c>
      <c r="C69" s="20">
        <v>-12.4</v>
      </c>
      <c r="D69" s="20">
        <v>-8.6999999999999993</v>
      </c>
      <c r="E69" s="20">
        <v>1.7</v>
      </c>
      <c r="F69" s="20">
        <v>14.8</v>
      </c>
      <c r="G69" s="20">
        <v>19.100000000000001</v>
      </c>
      <c r="H69" s="20">
        <v>15.7</v>
      </c>
      <c r="I69" s="20">
        <v>14.9</v>
      </c>
      <c r="J69" s="20">
        <v>9.5</v>
      </c>
      <c r="K69" s="20">
        <v>3.6</v>
      </c>
      <c r="L69" s="20">
        <v>-4.3</v>
      </c>
      <c r="M69" s="20">
        <v>-15.1</v>
      </c>
      <c r="N69" s="36">
        <f t="shared" si="1"/>
        <v>2.3250000000000006</v>
      </c>
      <c r="O69" s="37"/>
      <c r="P69" s="8"/>
    </row>
    <row r="70" spans="1:16" x14ac:dyDescent="0.2">
      <c r="A70" s="35">
        <v>1949</v>
      </c>
      <c r="B70" s="47">
        <v>-7.7</v>
      </c>
      <c r="C70" s="20">
        <v>-13.3</v>
      </c>
      <c r="D70" s="20">
        <v>-8.6</v>
      </c>
      <c r="E70" s="20">
        <v>1.7</v>
      </c>
      <c r="F70" s="20">
        <v>11.6</v>
      </c>
      <c r="G70" s="20">
        <v>17.899999999999999</v>
      </c>
      <c r="H70" s="20">
        <v>16.7</v>
      </c>
      <c r="I70" s="20">
        <v>17.3</v>
      </c>
      <c r="J70" s="20">
        <v>6.7</v>
      </c>
      <c r="K70" s="20">
        <v>1.7</v>
      </c>
      <c r="L70" s="20">
        <v>-6.7</v>
      </c>
      <c r="M70" s="20">
        <v>-15.1</v>
      </c>
      <c r="N70" s="36">
        <f t="shared" si="1"/>
        <v>1.8499999999999996</v>
      </c>
      <c r="O70" s="37"/>
      <c r="P70" s="8"/>
    </row>
    <row r="71" spans="1:16" x14ac:dyDescent="0.2">
      <c r="A71" s="35">
        <v>1950</v>
      </c>
      <c r="B71" s="4">
        <v>-22.5</v>
      </c>
      <c r="C71" s="20">
        <v>-11.8</v>
      </c>
      <c r="D71" s="20">
        <v>-5.0999999999999996</v>
      </c>
      <c r="E71" s="20">
        <v>6.5</v>
      </c>
      <c r="F71" s="20">
        <v>9.9</v>
      </c>
      <c r="G71" s="20">
        <v>14.3</v>
      </c>
      <c r="H71" s="20">
        <v>16.2</v>
      </c>
      <c r="I71" s="20">
        <v>14</v>
      </c>
      <c r="J71" s="20">
        <v>10.3</v>
      </c>
      <c r="K71" s="20">
        <v>2.9</v>
      </c>
      <c r="L71" s="20">
        <v>-10</v>
      </c>
      <c r="M71" s="20">
        <v>-8.3000000000000007</v>
      </c>
      <c r="N71" s="36">
        <f t="shared" si="1"/>
        <v>1.3666666666666669</v>
      </c>
      <c r="O71" s="37"/>
      <c r="P71" s="8"/>
    </row>
    <row r="72" spans="1:16" x14ac:dyDescent="0.2">
      <c r="A72" s="35">
        <v>1951</v>
      </c>
      <c r="B72" s="4">
        <v>-14.4</v>
      </c>
      <c r="C72" s="20">
        <v>-18.600000000000001</v>
      </c>
      <c r="D72" s="20">
        <v>-3.4</v>
      </c>
      <c r="E72" s="20">
        <v>9.6</v>
      </c>
      <c r="F72" s="20">
        <v>9.4</v>
      </c>
      <c r="G72" s="20">
        <v>16.399999999999999</v>
      </c>
      <c r="H72" s="20">
        <v>19.7</v>
      </c>
      <c r="I72" s="20">
        <v>17.600000000000001</v>
      </c>
      <c r="J72" s="20">
        <v>10.7</v>
      </c>
      <c r="K72" s="20">
        <v>0.6</v>
      </c>
      <c r="L72" s="20">
        <v>-8.1</v>
      </c>
      <c r="M72" s="20">
        <v>-6.9</v>
      </c>
      <c r="N72" s="36">
        <f t="shared" si="1"/>
        <v>2.7166666666666668</v>
      </c>
      <c r="O72" s="37"/>
      <c r="P72" s="8"/>
    </row>
    <row r="73" spans="1:16" x14ac:dyDescent="0.2">
      <c r="A73" s="35">
        <v>1952</v>
      </c>
      <c r="B73" s="4">
        <v>-11.7</v>
      </c>
      <c r="C73" s="20">
        <v>-12.4</v>
      </c>
      <c r="D73" s="20">
        <v>-8.8000000000000007</v>
      </c>
      <c r="E73" s="20">
        <v>-0.7</v>
      </c>
      <c r="F73" s="20">
        <v>12.3</v>
      </c>
      <c r="G73" s="20">
        <v>17.3</v>
      </c>
      <c r="H73" s="20">
        <v>20.9</v>
      </c>
      <c r="I73" s="20">
        <v>15.8</v>
      </c>
      <c r="J73" s="20">
        <v>12.7</v>
      </c>
      <c r="K73" s="20">
        <v>-0.3</v>
      </c>
      <c r="L73" s="20">
        <v>-11</v>
      </c>
      <c r="M73" s="20">
        <v>-11.9</v>
      </c>
      <c r="N73" s="36">
        <f t="shared" si="1"/>
        <v>1.8499999999999996</v>
      </c>
      <c r="O73" s="37"/>
      <c r="P73" s="8"/>
    </row>
    <row r="74" spans="1:16" x14ac:dyDescent="0.2">
      <c r="A74" s="35">
        <v>1953</v>
      </c>
      <c r="B74" s="4">
        <v>-13.7</v>
      </c>
      <c r="C74" s="20">
        <v>-17.3</v>
      </c>
      <c r="D74" s="20">
        <v>-6.3</v>
      </c>
      <c r="E74" s="20">
        <v>6.6</v>
      </c>
      <c r="F74" s="20">
        <v>10.8</v>
      </c>
      <c r="G74" s="20">
        <v>15.5</v>
      </c>
      <c r="H74" s="20">
        <v>19.600000000000001</v>
      </c>
      <c r="I74" s="20">
        <v>19.399999999999999</v>
      </c>
      <c r="J74" s="20">
        <v>9.4</v>
      </c>
      <c r="K74" s="20">
        <v>0.1</v>
      </c>
      <c r="L74" s="20">
        <v>-13.9</v>
      </c>
      <c r="M74" s="20">
        <v>-10.3</v>
      </c>
      <c r="N74" s="36">
        <f t="shared" si="1"/>
        <v>1.6583333333333341</v>
      </c>
      <c r="O74" s="37"/>
      <c r="P74" s="8"/>
    </row>
    <row r="75" spans="1:16" x14ac:dyDescent="0.2">
      <c r="A75" s="35">
        <v>1954</v>
      </c>
      <c r="B75" s="4">
        <v>-18.399999999999999</v>
      </c>
      <c r="C75" s="20">
        <v>-20</v>
      </c>
      <c r="D75" s="20">
        <v>-7</v>
      </c>
      <c r="E75" s="20">
        <v>3.4</v>
      </c>
      <c r="F75" s="20">
        <v>10.199999999999999</v>
      </c>
      <c r="G75" s="20">
        <v>16.5</v>
      </c>
      <c r="H75" s="20">
        <v>20.3</v>
      </c>
      <c r="I75" s="20">
        <v>14.6</v>
      </c>
      <c r="J75" s="20">
        <v>11.7</v>
      </c>
      <c r="K75" s="20">
        <v>4.5</v>
      </c>
      <c r="L75" s="20">
        <v>-5.6</v>
      </c>
      <c r="M75" s="20">
        <v>-12.7</v>
      </c>
      <c r="N75" s="36">
        <f t="shared" si="1"/>
        <v>1.458333333333333</v>
      </c>
      <c r="O75" s="37"/>
      <c r="P75" s="8"/>
    </row>
    <row r="76" spans="1:16" x14ac:dyDescent="0.2">
      <c r="A76" s="35">
        <v>1955</v>
      </c>
      <c r="B76" s="4">
        <v>-9.4</v>
      </c>
      <c r="C76" s="20">
        <v>-14</v>
      </c>
      <c r="D76" s="20">
        <v>-8.6999999999999993</v>
      </c>
      <c r="E76" s="20">
        <v>3.2</v>
      </c>
      <c r="F76" s="20">
        <v>12.8</v>
      </c>
      <c r="G76" s="20">
        <v>17.899999999999999</v>
      </c>
      <c r="H76" s="20">
        <v>16.3</v>
      </c>
      <c r="I76" s="20">
        <v>14</v>
      </c>
      <c r="J76" s="20">
        <v>8.6999999999999993</v>
      </c>
      <c r="K76" s="20">
        <v>5.2</v>
      </c>
      <c r="L76" s="20">
        <v>-6.6</v>
      </c>
      <c r="M76" s="28">
        <v>-22.1</v>
      </c>
      <c r="N76" s="36">
        <f t="shared" si="1"/>
        <v>1.4416666666666675</v>
      </c>
      <c r="O76" s="37"/>
      <c r="P76" s="8"/>
    </row>
    <row r="77" spans="1:16" x14ac:dyDescent="0.2">
      <c r="A77" s="35">
        <v>1956</v>
      </c>
      <c r="B77" s="4">
        <v>-17</v>
      </c>
      <c r="C77" s="20">
        <v>-20.100000000000001</v>
      </c>
      <c r="D77" s="20">
        <v>-7.4</v>
      </c>
      <c r="E77" s="20">
        <v>2.6</v>
      </c>
      <c r="F77" s="20">
        <v>11.4</v>
      </c>
      <c r="G77" s="20">
        <v>16.600000000000001</v>
      </c>
      <c r="H77" s="20">
        <v>15.6</v>
      </c>
      <c r="I77" s="20">
        <v>15</v>
      </c>
      <c r="J77" s="20">
        <v>5.0999999999999996</v>
      </c>
      <c r="K77" s="20">
        <v>2.6</v>
      </c>
      <c r="L77" s="20">
        <v>-8.9</v>
      </c>
      <c r="M77" s="20">
        <v>-9.6</v>
      </c>
      <c r="N77" s="36">
        <f t="shared" si="1"/>
        <v>0.49166666666666714</v>
      </c>
      <c r="O77" s="37"/>
      <c r="P77" s="8"/>
    </row>
    <row r="78" spans="1:16" x14ac:dyDescent="0.2">
      <c r="A78" s="35">
        <v>1957</v>
      </c>
      <c r="B78" s="4">
        <v>-14.7</v>
      </c>
      <c r="C78" s="20">
        <v>-9.8000000000000007</v>
      </c>
      <c r="D78" s="20">
        <v>-11.7</v>
      </c>
      <c r="E78" s="20">
        <v>1.5</v>
      </c>
      <c r="F78" s="20">
        <v>15.4</v>
      </c>
      <c r="G78" s="20">
        <v>18.2</v>
      </c>
      <c r="H78" s="20">
        <v>17.7</v>
      </c>
      <c r="I78" s="20">
        <v>16.2</v>
      </c>
      <c r="J78" s="45">
        <v>15.3</v>
      </c>
      <c r="K78" s="20">
        <v>1.4</v>
      </c>
      <c r="L78" s="20"/>
      <c r="M78" s="20"/>
      <c r="N78" s="36"/>
      <c r="O78" s="37"/>
      <c r="P78" s="8"/>
    </row>
    <row r="79" spans="1:16" x14ac:dyDescent="0.2">
      <c r="A79" s="35">
        <v>1958</v>
      </c>
      <c r="B79" s="4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36"/>
      <c r="O79" s="37"/>
      <c r="P79" s="8"/>
    </row>
    <row r="80" spans="1:16" x14ac:dyDescent="0.2">
      <c r="A80" s="35">
        <v>1959</v>
      </c>
      <c r="B80" s="4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36"/>
      <c r="O80" s="37"/>
      <c r="P80" s="8"/>
    </row>
    <row r="81" spans="1:16" ht="13.5" thickBot="1" x14ac:dyDescent="0.25">
      <c r="A81" s="38">
        <v>1960</v>
      </c>
      <c r="B81" s="33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39"/>
      <c r="O81" s="37"/>
      <c r="P81" s="8"/>
    </row>
    <row r="82" spans="1:16" x14ac:dyDescent="0.2">
      <c r="A82" s="35">
        <v>1961</v>
      </c>
      <c r="B82" s="4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36"/>
      <c r="O82" s="37"/>
      <c r="P82" s="8"/>
    </row>
    <row r="83" spans="1:16" x14ac:dyDescent="0.2">
      <c r="A83" s="35">
        <v>1962</v>
      </c>
      <c r="B83" s="4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36"/>
      <c r="O83" s="37"/>
      <c r="P83" s="8"/>
    </row>
    <row r="84" spans="1:16" x14ac:dyDescent="0.2">
      <c r="A84" s="35">
        <v>1963</v>
      </c>
      <c r="B84" s="4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36"/>
      <c r="O84" s="37"/>
      <c r="P84" s="8"/>
    </row>
    <row r="85" spans="1:16" x14ac:dyDescent="0.2">
      <c r="A85" s="35">
        <v>1964</v>
      </c>
      <c r="B85" s="4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36"/>
      <c r="O85" s="37"/>
      <c r="P85" s="8"/>
    </row>
    <row r="86" spans="1:16" x14ac:dyDescent="0.2">
      <c r="A86" s="35">
        <v>1965</v>
      </c>
      <c r="B86" s="4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>
        <v>-8.6</v>
      </c>
      <c r="N86" s="36"/>
      <c r="O86" s="37"/>
      <c r="P86" s="8"/>
    </row>
    <row r="87" spans="1:16" x14ac:dyDescent="0.2">
      <c r="A87" s="35">
        <v>1966</v>
      </c>
      <c r="B87" s="4">
        <v>-15.4</v>
      </c>
      <c r="C87" s="20">
        <v>-17.899999999999999</v>
      </c>
      <c r="D87" s="20">
        <v>-5</v>
      </c>
      <c r="E87" s="20">
        <v>5.5</v>
      </c>
      <c r="F87" s="20">
        <v>10.8</v>
      </c>
      <c r="G87" s="20">
        <v>14.3</v>
      </c>
      <c r="H87" s="20">
        <v>19.7</v>
      </c>
      <c r="I87" s="20">
        <v>15.9</v>
      </c>
      <c r="J87" s="20">
        <v>10.7</v>
      </c>
      <c r="K87" s="20">
        <v>-0.3</v>
      </c>
      <c r="L87" s="20">
        <v>-4.4000000000000004</v>
      </c>
      <c r="M87" s="20">
        <v>-21.8</v>
      </c>
      <c r="N87" s="36">
        <f t="shared" si="1"/>
        <v>1.0083333333333344</v>
      </c>
      <c r="O87" s="37"/>
      <c r="P87" s="8"/>
    </row>
    <row r="88" spans="1:16" x14ac:dyDescent="0.2">
      <c r="A88" s="35">
        <v>1967</v>
      </c>
      <c r="B88" s="4">
        <v>-15.6</v>
      </c>
      <c r="C88" s="20">
        <v>-14.3</v>
      </c>
      <c r="D88" s="20">
        <v>-3.3</v>
      </c>
      <c r="E88" s="20">
        <v>8.6</v>
      </c>
      <c r="F88" s="20">
        <v>12</v>
      </c>
      <c r="G88" s="20">
        <v>14.1</v>
      </c>
      <c r="H88" s="20">
        <v>18.399999999999999</v>
      </c>
      <c r="I88" s="20">
        <v>16.899999999999999</v>
      </c>
      <c r="J88" s="20">
        <v>7.7</v>
      </c>
      <c r="K88" s="20">
        <v>5.6</v>
      </c>
      <c r="L88" s="20">
        <v>-1.3</v>
      </c>
      <c r="M88" s="20">
        <v>-8.8000000000000007</v>
      </c>
      <c r="N88" s="36">
        <f t="shared" si="1"/>
        <v>3.3333333333333344</v>
      </c>
      <c r="O88" s="37"/>
      <c r="P88" s="8"/>
    </row>
    <row r="89" spans="1:16" x14ac:dyDescent="0.2">
      <c r="A89" s="35">
        <v>1968</v>
      </c>
      <c r="B89" s="4">
        <v>-15.9</v>
      </c>
      <c r="C89" s="20">
        <v>-10.5</v>
      </c>
      <c r="D89" s="20">
        <v>-3.5</v>
      </c>
      <c r="E89" s="20">
        <v>1.8</v>
      </c>
      <c r="F89" s="20">
        <v>11.9</v>
      </c>
      <c r="G89" s="20">
        <v>13.9</v>
      </c>
      <c r="H89" s="20">
        <v>15.7</v>
      </c>
      <c r="I89" s="20">
        <v>15.3</v>
      </c>
      <c r="J89" s="20">
        <v>7.2</v>
      </c>
      <c r="K89" s="20">
        <v>0.3</v>
      </c>
      <c r="L89" s="20">
        <v>-8.8000000000000007</v>
      </c>
      <c r="M89" s="20">
        <v>-19.7</v>
      </c>
      <c r="N89" s="36">
        <f t="shared" si="1"/>
        <v>0.64166666666666694</v>
      </c>
      <c r="O89" s="37"/>
      <c r="P89" s="8"/>
    </row>
    <row r="90" spans="1:16" x14ac:dyDescent="0.2">
      <c r="A90" s="35">
        <v>1969</v>
      </c>
      <c r="B90" s="34">
        <v>-24.5</v>
      </c>
      <c r="C90" s="20">
        <v>-17</v>
      </c>
      <c r="D90" s="20">
        <v>-9.3000000000000007</v>
      </c>
      <c r="E90" s="20">
        <v>3.4</v>
      </c>
      <c r="F90" s="20">
        <v>4.9000000000000004</v>
      </c>
      <c r="G90" s="20">
        <v>12.3</v>
      </c>
      <c r="H90" s="20">
        <v>17.399999999999999</v>
      </c>
      <c r="I90" s="20">
        <v>13.9</v>
      </c>
      <c r="J90" s="20">
        <v>10.1</v>
      </c>
      <c r="K90" s="20">
        <v>-2.5</v>
      </c>
      <c r="L90" s="20">
        <v>-3</v>
      </c>
      <c r="M90" s="20">
        <v>-15.8</v>
      </c>
      <c r="N90" s="29">
        <f t="shared" si="1"/>
        <v>-0.84166666666666679</v>
      </c>
      <c r="O90" s="37"/>
      <c r="P90" s="8"/>
    </row>
    <row r="91" spans="1:16" x14ac:dyDescent="0.2">
      <c r="A91" s="35">
        <v>1970</v>
      </c>
      <c r="B91" s="4">
        <v>-15.4</v>
      </c>
      <c r="C91" s="20">
        <v>-9.3000000000000007</v>
      </c>
      <c r="D91" s="20">
        <v>-2.5</v>
      </c>
      <c r="E91" s="20">
        <v>4.2</v>
      </c>
      <c r="F91" s="20">
        <v>10.3</v>
      </c>
      <c r="G91" s="20">
        <v>14.3</v>
      </c>
      <c r="H91" s="20">
        <v>18.2</v>
      </c>
      <c r="I91" s="20">
        <v>14.1</v>
      </c>
      <c r="J91" s="20">
        <v>12</v>
      </c>
      <c r="K91" s="20">
        <v>2.2999999999999998</v>
      </c>
      <c r="L91" s="20">
        <v>-8</v>
      </c>
      <c r="M91" s="20">
        <v>-13.8</v>
      </c>
      <c r="N91" s="36">
        <f t="shared" si="1"/>
        <v>2.1999999999999997</v>
      </c>
      <c r="O91" s="37"/>
      <c r="P91" s="8"/>
    </row>
    <row r="92" spans="1:16" x14ac:dyDescent="0.2">
      <c r="A92" s="35">
        <v>1971</v>
      </c>
      <c r="B92" s="4">
        <v>-9.6999999999999993</v>
      </c>
      <c r="C92" s="20">
        <v>-17</v>
      </c>
      <c r="D92" s="20">
        <v>-7.7</v>
      </c>
      <c r="E92" s="20">
        <v>2.2000000000000002</v>
      </c>
      <c r="F92" s="20">
        <v>9.1</v>
      </c>
      <c r="G92" s="20">
        <v>14.5</v>
      </c>
      <c r="H92" s="20">
        <v>19.3</v>
      </c>
      <c r="I92" s="20">
        <v>13.5</v>
      </c>
      <c r="J92" s="20">
        <v>12.5</v>
      </c>
      <c r="K92" s="20">
        <v>0.8</v>
      </c>
      <c r="L92" s="45">
        <v>-0.3</v>
      </c>
      <c r="M92" s="20">
        <v>-10.3</v>
      </c>
      <c r="N92" s="36">
        <f t="shared" si="1"/>
        <v>2.2416666666666667</v>
      </c>
      <c r="O92" s="37"/>
      <c r="P92" s="8"/>
    </row>
    <row r="93" spans="1:16" x14ac:dyDescent="0.2">
      <c r="A93" s="35">
        <v>1972</v>
      </c>
      <c r="B93" s="4">
        <v>-24.2</v>
      </c>
      <c r="C93" s="20">
        <v>-12.6</v>
      </c>
      <c r="D93" s="20">
        <v>-8.1</v>
      </c>
      <c r="E93" s="20">
        <v>4.8</v>
      </c>
      <c r="F93" s="20">
        <v>10.1</v>
      </c>
      <c r="G93" s="20">
        <v>13.9</v>
      </c>
      <c r="H93" s="20">
        <v>17.2</v>
      </c>
      <c r="I93" s="20">
        <v>17</v>
      </c>
      <c r="J93" s="20">
        <v>6.4</v>
      </c>
      <c r="K93" s="20">
        <v>2.2000000000000002</v>
      </c>
      <c r="L93" s="20">
        <v>-5.3</v>
      </c>
      <c r="M93" s="20">
        <v>-8.8000000000000007</v>
      </c>
      <c r="N93" s="36">
        <f t="shared" si="1"/>
        <v>1.0499999999999998</v>
      </c>
      <c r="O93" s="37"/>
      <c r="P93" s="8"/>
    </row>
    <row r="94" spans="1:16" x14ac:dyDescent="0.2">
      <c r="A94" s="35">
        <v>1973</v>
      </c>
      <c r="B94" s="4">
        <v>-19.899999999999999</v>
      </c>
      <c r="C94" s="20">
        <v>-11.5</v>
      </c>
      <c r="D94" s="20">
        <v>-4</v>
      </c>
      <c r="E94" s="20">
        <v>6.4</v>
      </c>
      <c r="F94" s="20">
        <v>12.9</v>
      </c>
      <c r="G94" s="20">
        <v>17.3</v>
      </c>
      <c r="H94" s="20">
        <v>14.3</v>
      </c>
      <c r="I94" s="20">
        <v>15</v>
      </c>
      <c r="J94" s="20">
        <v>5.2</v>
      </c>
      <c r="K94" s="20">
        <v>0.7</v>
      </c>
      <c r="L94" s="20">
        <v>-4</v>
      </c>
      <c r="M94" s="20">
        <v>-6.9</v>
      </c>
      <c r="N94" s="36">
        <f t="shared" si="1"/>
        <v>2.1250000000000004</v>
      </c>
      <c r="O94" s="37"/>
      <c r="P94" s="8"/>
    </row>
    <row r="95" spans="1:16" x14ac:dyDescent="0.2">
      <c r="A95" s="35">
        <v>1974</v>
      </c>
      <c r="B95" s="4">
        <v>-19.3</v>
      </c>
      <c r="C95" s="20">
        <v>-13.4</v>
      </c>
      <c r="D95" s="20">
        <v>-2.7</v>
      </c>
      <c r="E95" s="20">
        <v>5.0999999999999996</v>
      </c>
      <c r="F95" s="20">
        <v>11.7</v>
      </c>
      <c r="G95" s="20">
        <v>15.2</v>
      </c>
      <c r="H95" s="20">
        <v>21.1</v>
      </c>
      <c r="I95" s="20">
        <v>14.7</v>
      </c>
      <c r="J95" s="20">
        <v>12.9</v>
      </c>
      <c r="K95" s="20">
        <v>6.1</v>
      </c>
      <c r="L95" s="20">
        <v>-7.3</v>
      </c>
      <c r="M95" s="20">
        <v>-9.5</v>
      </c>
      <c r="N95" s="36">
        <f t="shared" si="1"/>
        <v>2.8833333333333329</v>
      </c>
      <c r="O95" s="37"/>
      <c r="P95" s="8"/>
    </row>
    <row r="96" spans="1:16" x14ac:dyDescent="0.2">
      <c r="A96" s="35">
        <v>1975</v>
      </c>
      <c r="B96" s="4">
        <v>-10.1</v>
      </c>
      <c r="C96" s="20">
        <v>-12.4</v>
      </c>
      <c r="D96" s="20">
        <v>-1.5</v>
      </c>
      <c r="E96" s="20">
        <v>8.5</v>
      </c>
      <c r="F96" s="20">
        <v>11.6</v>
      </c>
      <c r="G96" s="20">
        <v>17.2</v>
      </c>
      <c r="H96" s="20">
        <v>18.899999999999999</v>
      </c>
      <c r="I96" s="20">
        <v>14.8</v>
      </c>
      <c r="J96" s="20">
        <v>12.7</v>
      </c>
      <c r="K96" s="20">
        <v>-0.4</v>
      </c>
      <c r="L96" s="20">
        <v>-6.4</v>
      </c>
      <c r="M96" s="20">
        <v>-10.199999999999999</v>
      </c>
      <c r="N96" s="36">
        <f t="shared" si="1"/>
        <v>3.5583333333333336</v>
      </c>
      <c r="O96" s="37"/>
      <c r="P96" s="8"/>
    </row>
    <row r="97" spans="1:16" x14ac:dyDescent="0.2">
      <c r="A97" s="35">
        <v>1976</v>
      </c>
      <c r="B97" s="4">
        <v>-12.2</v>
      </c>
      <c r="C97" s="20">
        <v>-16.5</v>
      </c>
      <c r="D97" s="20">
        <v>-7.2</v>
      </c>
      <c r="E97" s="20">
        <v>5.8</v>
      </c>
      <c r="F97" s="20">
        <v>11.5</v>
      </c>
      <c r="G97" s="20">
        <v>18.2</v>
      </c>
      <c r="H97" s="20">
        <v>15.9</v>
      </c>
      <c r="I97" s="20">
        <v>16.8</v>
      </c>
      <c r="J97" s="20">
        <v>9.1999999999999993</v>
      </c>
      <c r="K97" s="28">
        <v>-5.0999999999999996</v>
      </c>
      <c r="L97" s="20">
        <v>-7.9</v>
      </c>
      <c r="M97" s="20">
        <v>-12.3</v>
      </c>
      <c r="N97" s="36">
        <f t="shared" si="1"/>
        <v>1.3499999999999999</v>
      </c>
      <c r="O97" s="37"/>
      <c r="P97" s="8"/>
    </row>
    <row r="98" spans="1:16" x14ac:dyDescent="0.2">
      <c r="A98" s="35">
        <v>1977</v>
      </c>
      <c r="B98" s="4">
        <v>-17.3</v>
      </c>
      <c r="C98" s="20">
        <v>-15.1</v>
      </c>
      <c r="D98" s="20">
        <v>-3</v>
      </c>
      <c r="E98" s="20">
        <v>7.1</v>
      </c>
      <c r="F98" s="20">
        <v>13.9</v>
      </c>
      <c r="G98" s="20">
        <v>18.2</v>
      </c>
      <c r="H98" s="20">
        <v>19.2</v>
      </c>
      <c r="I98" s="20">
        <v>15</v>
      </c>
      <c r="J98" s="20">
        <v>9.9</v>
      </c>
      <c r="K98" s="20">
        <v>-1.5</v>
      </c>
      <c r="L98" s="20"/>
      <c r="M98" s="20">
        <v>-13.3</v>
      </c>
      <c r="N98" s="36">
        <f t="shared" si="1"/>
        <v>3.0090909090909084</v>
      </c>
      <c r="O98" s="37"/>
      <c r="P98" s="8"/>
    </row>
    <row r="99" spans="1:16" x14ac:dyDescent="0.2">
      <c r="A99" s="35">
        <v>1978</v>
      </c>
      <c r="B99" s="4">
        <v>-8.9</v>
      </c>
      <c r="C99" s="20">
        <v>-10.3</v>
      </c>
      <c r="D99" s="20">
        <v>-0.7</v>
      </c>
      <c r="E99" s="20">
        <v>2.2000000000000002</v>
      </c>
      <c r="F99" s="20">
        <v>9.3000000000000007</v>
      </c>
      <c r="G99" s="20">
        <v>15.2</v>
      </c>
      <c r="H99" s="20">
        <v>16.3</v>
      </c>
      <c r="I99" s="20">
        <v>13.2</v>
      </c>
      <c r="J99" s="20">
        <v>9.4</v>
      </c>
      <c r="K99" s="20">
        <v>1.4</v>
      </c>
      <c r="L99" s="20">
        <v>-4.7</v>
      </c>
      <c r="M99" s="20">
        <v>-17.399999999999999</v>
      </c>
      <c r="N99" s="36">
        <f t="shared" si="1"/>
        <v>2.0833333333333326</v>
      </c>
      <c r="O99" s="37"/>
      <c r="P99" s="8"/>
    </row>
    <row r="100" spans="1:16" x14ac:dyDescent="0.2">
      <c r="A100" s="35">
        <v>1979</v>
      </c>
      <c r="B100" s="4">
        <v>-16.399999999999999</v>
      </c>
      <c r="C100" s="20">
        <v>-11.7</v>
      </c>
      <c r="D100" s="20">
        <v>-2.9</v>
      </c>
      <c r="E100" s="20">
        <v>-1.1000000000000001</v>
      </c>
      <c r="F100" s="20">
        <v>13.2</v>
      </c>
      <c r="G100" s="28">
        <v>11.6</v>
      </c>
      <c r="H100" s="20">
        <v>19</v>
      </c>
      <c r="I100" s="20">
        <v>15.4</v>
      </c>
      <c r="J100" s="20">
        <v>10.3</v>
      </c>
      <c r="K100" s="20">
        <v>0.5</v>
      </c>
      <c r="L100" s="20">
        <v>-4.9000000000000004</v>
      </c>
      <c r="M100" s="20">
        <v>-8.3000000000000007</v>
      </c>
      <c r="N100" s="36">
        <f t="shared" si="1"/>
        <v>2.058333333333334</v>
      </c>
      <c r="O100" s="37"/>
      <c r="P100" s="8"/>
    </row>
    <row r="101" spans="1:16" x14ac:dyDescent="0.2">
      <c r="A101" s="35">
        <v>1980</v>
      </c>
      <c r="B101" s="4">
        <v>-16.600000000000001</v>
      </c>
      <c r="C101" s="20">
        <v>-13.7</v>
      </c>
      <c r="D101" s="20">
        <v>-7.3</v>
      </c>
      <c r="E101" s="20">
        <v>3.1</v>
      </c>
      <c r="F101" s="20">
        <v>12.9</v>
      </c>
      <c r="G101" s="20">
        <v>15.4</v>
      </c>
      <c r="H101" s="20">
        <v>16.600000000000001</v>
      </c>
      <c r="I101" s="20">
        <v>12.1</v>
      </c>
      <c r="J101" s="20">
        <v>9.6</v>
      </c>
      <c r="K101" s="20">
        <v>2.5</v>
      </c>
      <c r="L101" s="20">
        <v>-6</v>
      </c>
      <c r="M101" s="20">
        <v>-7.2</v>
      </c>
      <c r="N101" s="36">
        <f t="shared" si="1"/>
        <v>1.7833333333333334</v>
      </c>
      <c r="O101" s="37"/>
      <c r="P101" s="8"/>
    </row>
    <row r="102" spans="1:16" x14ac:dyDescent="0.2">
      <c r="A102" s="35">
        <v>1981</v>
      </c>
      <c r="B102" s="4">
        <v>-9.6</v>
      </c>
      <c r="C102" s="20">
        <v>-7.9</v>
      </c>
      <c r="D102" s="20">
        <v>-5.8</v>
      </c>
      <c r="E102" s="20">
        <v>1.7</v>
      </c>
      <c r="F102" s="20">
        <v>8.8000000000000007</v>
      </c>
      <c r="G102" s="20">
        <v>18.399999999999999</v>
      </c>
      <c r="H102" s="20">
        <v>20.6</v>
      </c>
      <c r="I102" s="20">
        <v>20.399999999999999</v>
      </c>
      <c r="J102" s="20">
        <v>9.6</v>
      </c>
      <c r="K102" s="20">
        <v>6</v>
      </c>
      <c r="L102" s="20">
        <v>-3.3</v>
      </c>
      <c r="M102" s="20">
        <v>-7.8</v>
      </c>
      <c r="N102" s="36">
        <f t="shared" si="1"/>
        <v>4.2583333333333337</v>
      </c>
      <c r="O102" s="37"/>
      <c r="P102" s="8"/>
    </row>
    <row r="103" spans="1:16" x14ac:dyDescent="0.2">
      <c r="A103" s="35">
        <v>1982</v>
      </c>
      <c r="B103" s="4">
        <v>-15</v>
      </c>
      <c r="C103" s="20">
        <v>-13.8</v>
      </c>
      <c r="D103" s="20">
        <v>-8.5</v>
      </c>
      <c r="E103" s="20">
        <v>6.6</v>
      </c>
      <c r="F103" s="20">
        <v>11</v>
      </c>
      <c r="G103" s="20">
        <v>15.7</v>
      </c>
      <c r="H103" s="20">
        <v>18.8</v>
      </c>
      <c r="I103" s="20">
        <v>15.8</v>
      </c>
      <c r="J103" s="20">
        <v>11.3</v>
      </c>
      <c r="K103" s="20">
        <v>0.4</v>
      </c>
      <c r="L103" s="20">
        <v>-3.1</v>
      </c>
      <c r="M103" s="20">
        <v>-7.2</v>
      </c>
      <c r="N103" s="36">
        <f t="shared" si="1"/>
        <v>2.6666666666666665</v>
      </c>
      <c r="O103" s="37"/>
      <c r="P103" s="8"/>
    </row>
    <row r="104" spans="1:16" x14ac:dyDescent="0.2">
      <c r="A104" s="35">
        <v>1983</v>
      </c>
      <c r="B104" s="4">
        <v>-8.8000000000000007</v>
      </c>
      <c r="C104" s="20">
        <v>-8.3000000000000007</v>
      </c>
      <c r="D104" s="20">
        <v>-4.5999999999999996</v>
      </c>
      <c r="E104" s="20">
        <v>7.6</v>
      </c>
      <c r="F104" s="20">
        <v>8.4</v>
      </c>
      <c r="G104" s="20">
        <v>16.5</v>
      </c>
      <c r="H104" s="20">
        <v>20.2</v>
      </c>
      <c r="I104" s="20">
        <v>15.1</v>
      </c>
      <c r="J104" s="20">
        <v>8.1</v>
      </c>
      <c r="K104" s="20">
        <v>4.2</v>
      </c>
      <c r="L104" s="20">
        <v>-4.5999999999999996</v>
      </c>
      <c r="M104" s="20">
        <v>-6.8</v>
      </c>
      <c r="N104" s="36">
        <f t="shared" si="1"/>
        <v>3.9166666666666665</v>
      </c>
      <c r="O104" s="37"/>
      <c r="P104" s="8"/>
    </row>
    <row r="105" spans="1:16" x14ac:dyDescent="0.2">
      <c r="A105" s="35">
        <v>1984</v>
      </c>
      <c r="B105" s="4">
        <v>-9.9</v>
      </c>
      <c r="C105" s="20">
        <v>-11.5</v>
      </c>
      <c r="D105" s="20">
        <v>-2</v>
      </c>
      <c r="E105" s="20">
        <v>1.2</v>
      </c>
      <c r="F105" s="20">
        <v>11.7</v>
      </c>
      <c r="G105" s="20">
        <v>16.7</v>
      </c>
      <c r="H105" s="20">
        <v>19.3</v>
      </c>
      <c r="I105" s="20">
        <v>14.7</v>
      </c>
      <c r="J105" s="20">
        <v>8.1</v>
      </c>
      <c r="K105" s="20">
        <v>1</v>
      </c>
      <c r="L105" s="20">
        <v>-12.6</v>
      </c>
      <c r="M105" s="20">
        <v>-17.5</v>
      </c>
      <c r="N105" s="36">
        <f t="shared" si="1"/>
        <v>1.6000000000000003</v>
      </c>
      <c r="O105" s="37"/>
      <c r="P105" s="8"/>
    </row>
    <row r="106" spans="1:16" x14ac:dyDescent="0.2">
      <c r="A106" s="35">
        <v>1985</v>
      </c>
      <c r="B106" s="4">
        <v>-12</v>
      </c>
      <c r="C106" s="20">
        <v>-17.100000000000001</v>
      </c>
      <c r="D106" s="20">
        <v>-4.0999999999999996</v>
      </c>
      <c r="E106" s="20">
        <v>2.8</v>
      </c>
      <c r="F106" s="20">
        <v>8.6</v>
      </c>
      <c r="G106" s="20">
        <v>15.5</v>
      </c>
      <c r="H106" s="20">
        <v>16.3</v>
      </c>
      <c r="I106" s="20">
        <v>17.100000000000001</v>
      </c>
      <c r="J106" s="20">
        <v>11.4</v>
      </c>
      <c r="K106" s="20">
        <v>0.7</v>
      </c>
      <c r="L106" s="20">
        <v>-7</v>
      </c>
      <c r="M106" s="20">
        <v>-10.5</v>
      </c>
      <c r="N106" s="36">
        <f t="shared" si="1"/>
        <v>1.8083333333333336</v>
      </c>
      <c r="O106" s="37"/>
      <c r="P106" s="8"/>
    </row>
    <row r="107" spans="1:16" x14ac:dyDescent="0.2">
      <c r="A107" s="35">
        <v>1986</v>
      </c>
      <c r="B107" s="4">
        <v>-12.1</v>
      </c>
      <c r="C107" s="20">
        <v>-14.9</v>
      </c>
      <c r="D107" s="20">
        <v>-3.1</v>
      </c>
      <c r="E107" s="20">
        <v>8</v>
      </c>
      <c r="F107" s="20">
        <v>7.3</v>
      </c>
      <c r="G107" s="20">
        <v>15.5</v>
      </c>
      <c r="H107" s="20">
        <v>15.5</v>
      </c>
      <c r="I107" s="20">
        <v>13.3</v>
      </c>
      <c r="J107" s="20">
        <v>7.9</v>
      </c>
      <c r="K107" s="20">
        <v>2</v>
      </c>
      <c r="L107" s="20">
        <v>-5.0999999999999996</v>
      </c>
      <c r="M107" s="20">
        <v>-17.100000000000001</v>
      </c>
      <c r="N107" s="36">
        <f t="shared" si="1"/>
        <v>1.4333333333333329</v>
      </c>
      <c r="O107" s="37"/>
      <c r="P107" s="8"/>
    </row>
    <row r="108" spans="1:16" x14ac:dyDescent="0.2">
      <c r="A108" s="35">
        <v>1987</v>
      </c>
      <c r="B108" s="20">
        <v>-18.600000000000001</v>
      </c>
      <c r="C108" s="20">
        <v>-8.6</v>
      </c>
      <c r="D108" s="20">
        <v>-5.5</v>
      </c>
      <c r="E108" s="20">
        <v>0.8</v>
      </c>
      <c r="F108" s="20">
        <v>14.8</v>
      </c>
      <c r="G108" s="20">
        <v>19.899999999999999</v>
      </c>
      <c r="H108" s="20">
        <v>19.3</v>
      </c>
      <c r="I108" s="20">
        <v>16</v>
      </c>
      <c r="J108" s="20">
        <v>8.5</v>
      </c>
      <c r="K108" s="20">
        <v>1.9</v>
      </c>
      <c r="L108" s="20">
        <v>-11.3</v>
      </c>
      <c r="M108" s="20">
        <v>-11.7</v>
      </c>
      <c r="N108" s="36">
        <f t="shared" si="1"/>
        <v>2.1249999999999991</v>
      </c>
      <c r="O108" s="37"/>
      <c r="P108" s="8"/>
    </row>
    <row r="109" spans="1:16" x14ac:dyDescent="0.2">
      <c r="A109" s="35">
        <v>1988</v>
      </c>
      <c r="B109" s="20">
        <v>-12.9</v>
      </c>
      <c r="C109" s="20">
        <v>-9.8000000000000007</v>
      </c>
      <c r="D109" s="20">
        <v>-2.6</v>
      </c>
      <c r="E109" s="20">
        <v>4.5999999999999996</v>
      </c>
      <c r="F109" s="20">
        <v>10.3</v>
      </c>
      <c r="G109" s="20">
        <v>19.399999999999999</v>
      </c>
      <c r="H109" s="20">
        <v>22.5</v>
      </c>
      <c r="I109" s="20">
        <v>18.100000000000001</v>
      </c>
      <c r="J109" s="20">
        <v>9.6</v>
      </c>
      <c r="K109" s="20">
        <v>3.7</v>
      </c>
      <c r="L109" s="20">
        <v>-7</v>
      </c>
      <c r="M109" s="20">
        <v>-9.9</v>
      </c>
      <c r="N109" s="36">
        <f t="shared" si="1"/>
        <v>3.8333333333333335</v>
      </c>
      <c r="O109" s="37"/>
      <c r="P109" s="8"/>
    </row>
    <row r="110" spans="1:16" x14ac:dyDescent="0.2">
      <c r="A110" s="35">
        <v>1989</v>
      </c>
      <c r="B110" s="22">
        <v>-15</v>
      </c>
      <c r="C110" s="20">
        <v>-9.8000000000000007</v>
      </c>
      <c r="D110" s="20">
        <v>-0.7</v>
      </c>
      <c r="E110" s="20">
        <v>1.3</v>
      </c>
      <c r="F110" s="20">
        <v>11.8</v>
      </c>
      <c r="G110" s="20">
        <v>21.3</v>
      </c>
      <c r="H110" s="45">
        <v>22.7</v>
      </c>
      <c r="I110" s="20">
        <v>14</v>
      </c>
      <c r="J110" s="20">
        <v>10</v>
      </c>
      <c r="K110" s="20">
        <v>2.6</v>
      </c>
      <c r="L110" s="20">
        <v>-4.3</v>
      </c>
      <c r="M110" s="20">
        <v>-10.199999999999999</v>
      </c>
      <c r="N110" s="36">
        <f t="shared" si="1"/>
        <v>3.6416666666666671</v>
      </c>
      <c r="O110" s="37"/>
      <c r="P110" s="8"/>
    </row>
    <row r="111" spans="1:16" ht="13.5" thickBot="1" x14ac:dyDescent="0.25">
      <c r="A111" s="38">
        <v>1990</v>
      </c>
      <c r="B111" s="21">
        <v>-14.8</v>
      </c>
      <c r="C111" s="21">
        <v>-7.1</v>
      </c>
      <c r="D111" s="21">
        <v>-1.3</v>
      </c>
      <c r="E111" s="21">
        <v>5.2</v>
      </c>
      <c r="F111" s="21">
        <v>9.1999999999999993</v>
      </c>
      <c r="G111" s="21">
        <v>17.399999999999999</v>
      </c>
      <c r="H111" s="21">
        <v>18.8</v>
      </c>
      <c r="I111" s="21">
        <v>16.2</v>
      </c>
      <c r="J111" s="21">
        <v>8.3000000000000007</v>
      </c>
      <c r="K111" s="21">
        <v>1</v>
      </c>
      <c r="L111" s="21">
        <v>-5.0999999999999996</v>
      </c>
      <c r="M111" s="21">
        <v>-8.5</v>
      </c>
      <c r="N111" s="39">
        <f t="shared" si="1"/>
        <v>3.274999999999999</v>
      </c>
      <c r="O111" s="37"/>
      <c r="P111" s="8"/>
    </row>
    <row r="112" spans="1:16" x14ac:dyDescent="0.2">
      <c r="A112" s="35">
        <v>1991</v>
      </c>
      <c r="B112" s="30">
        <v>-12.7</v>
      </c>
      <c r="C112" s="30">
        <v>-11.4</v>
      </c>
      <c r="D112" s="31">
        <v>-7.2</v>
      </c>
      <c r="E112" s="30">
        <v>9.1</v>
      </c>
      <c r="F112" s="44">
        <v>15.6</v>
      </c>
      <c r="G112" s="30">
        <v>20.8</v>
      </c>
      <c r="H112" s="22">
        <v>17.600000000000001</v>
      </c>
      <c r="I112" s="31">
        <v>13.5</v>
      </c>
      <c r="J112" s="22">
        <v>10.5</v>
      </c>
      <c r="K112" s="44">
        <v>7</v>
      </c>
      <c r="L112" s="30">
        <v>-3.1</v>
      </c>
      <c r="M112" s="31">
        <v>-13.6</v>
      </c>
      <c r="N112" s="32">
        <f t="shared" si="1"/>
        <v>3.8416666666666663</v>
      </c>
      <c r="O112" s="37"/>
      <c r="P112" s="8"/>
    </row>
    <row r="113" spans="1:16" x14ac:dyDescent="0.2">
      <c r="A113" s="35">
        <v>1992</v>
      </c>
      <c r="B113" s="30">
        <v>-12</v>
      </c>
      <c r="C113" s="30">
        <v>-9.1999999999999993</v>
      </c>
      <c r="D113" s="22">
        <v>-4</v>
      </c>
      <c r="E113" s="31">
        <v>1.7</v>
      </c>
      <c r="F113" s="22">
        <v>9.9</v>
      </c>
      <c r="G113" s="31">
        <v>13.9</v>
      </c>
      <c r="H113" s="31">
        <v>16.100000000000001</v>
      </c>
      <c r="I113" s="31">
        <v>13.6</v>
      </c>
      <c r="J113" s="30">
        <v>10.8</v>
      </c>
      <c r="K113" s="22">
        <v>2</v>
      </c>
      <c r="L113" s="22">
        <v>-5.4</v>
      </c>
      <c r="M113" s="30">
        <v>-8.3000000000000007</v>
      </c>
      <c r="N113" s="36">
        <f t="shared" si="1"/>
        <v>2.4249999999999998</v>
      </c>
      <c r="O113" s="37"/>
      <c r="P113" s="8"/>
    </row>
    <row r="114" spans="1:16" x14ac:dyDescent="0.2">
      <c r="A114" s="35">
        <v>1993</v>
      </c>
      <c r="B114" s="30">
        <v>-9</v>
      </c>
      <c r="C114" s="22">
        <v>-12.1</v>
      </c>
      <c r="D114" s="31">
        <v>-5.9</v>
      </c>
      <c r="E114" s="31">
        <v>3.1</v>
      </c>
      <c r="F114" s="22">
        <v>10.6</v>
      </c>
      <c r="G114" s="30">
        <v>17.8</v>
      </c>
      <c r="H114" s="22">
        <v>18.5</v>
      </c>
      <c r="I114" s="22">
        <v>16.2</v>
      </c>
      <c r="J114" s="31">
        <v>5.7</v>
      </c>
      <c r="K114" s="22">
        <v>2.1</v>
      </c>
      <c r="L114" s="31">
        <v>-13.3</v>
      </c>
      <c r="M114" s="30">
        <v>-10</v>
      </c>
      <c r="N114" s="36">
        <f t="shared" si="1"/>
        <v>1.9750000000000003</v>
      </c>
      <c r="O114" s="37"/>
      <c r="P114" s="8"/>
    </row>
    <row r="115" spans="1:16" x14ac:dyDescent="0.2">
      <c r="A115" s="35">
        <v>1994</v>
      </c>
      <c r="B115" s="30">
        <v>-10.199999999999999</v>
      </c>
      <c r="C115" s="31">
        <v>-17.7</v>
      </c>
      <c r="D115" s="31">
        <v>-5.6</v>
      </c>
      <c r="E115" s="30">
        <v>5.6</v>
      </c>
      <c r="F115" s="22">
        <v>11.3</v>
      </c>
      <c r="G115" s="30">
        <v>17.5</v>
      </c>
      <c r="H115" s="31">
        <v>15.3</v>
      </c>
      <c r="I115" s="22">
        <v>14.7</v>
      </c>
      <c r="J115" s="30">
        <v>10.9</v>
      </c>
      <c r="K115" s="30">
        <v>6.4</v>
      </c>
      <c r="L115" s="31">
        <v>-7.1</v>
      </c>
      <c r="M115" s="31">
        <v>-13.9</v>
      </c>
      <c r="N115" s="36">
        <f t="shared" si="1"/>
        <v>2.2666666666666671</v>
      </c>
      <c r="O115" s="37"/>
      <c r="P115" s="8"/>
    </row>
    <row r="116" spans="1:16" x14ac:dyDescent="0.2">
      <c r="A116" s="35">
        <v>1995</v>
      </c>
      <c r="B116" s="30">
        <v>-10.4</v>
      </c>
      <c r="C116" s="44">
        <v>-4.5</v>
      </c>
      <c r="D116" s="44">
        <v>-0.6</v>
      </c>
      <c r="E116" s="44">
        <v>10.6</v>
      </c>
      <c r="F116" s="30">
        <v>13</v>
      </c>
      <c r="G116" s="22">
        <v>16.899999999999999</v>
      </c>
      <c r="H116" s="30">
        <v>19.7</v>
      </c>
      <c r="I116" s="30">
        <v>16.8</v>
      </c>
      <c r="J116" s="30">
        <v>11.6</v>
      </c>
      <c r="K116" s="30">
        <v>3.7</v>
      </c>
      <c r="L116" s="30">
        <v>-3.8</v>
      </c>
      <c r="M116" s="31">
        <v>-12.8</v>
      </c>
      <c r="N116" s="46">
        <f t="shared" si="1"/>
        <v>5.0166666666666666</v>
      </c>
      <c r="O116" s="37"/>
      <c r="P116" s="8"/>
    </row>
    <row r="117" spans="1:16" x14ac:dyDescent="0.2">
      <c r="A117" s="35">
        <v>1996</v>
      </c>
      <c r="B117" s="22">
        <v>-14.2</v>
      </c>
      <c r="C117" s="22">
        <v>-11.3</v>
      </c>
      <c r="D117" s="22">
        <v>-4</v>
      </c>
      <c r="E117" s="31">
        <v>0.5</v>
      </c>
      <c r="F117" s="30">
        <v>12.1</v>
      </c>
      <c r="G117" s="30">
        <v>19</v>
      </c>
      <c r="H117" s="22">
        <v>19.100000000000001</v>
      </c>
      <c r="I117" s="31">
        <v>13.1</v>
      </c>
      <c r="J117" s="31">
        <v>7</v>
      </c>
      <c r="K117" s="22">
        <v>1.8</v>
      </c>
      <c r="L117" s="30">
        <v>-2.4</v>
      </c>
      <c r="M117" s="22">
        <v>-10.3</v>
      </c>
      <c r="N117" s="52">
        <f t="shared" si="1"/>
        <v>2.5333333333333337</v>
      </c>
      <c r="O117" s="37"/>
      <c r="P117" s="8"/>
    </row>
    <row r="118" spans="1:16" x14ac:dyDescent="0.2">
      <c r="A118" s="35">
        <v>1997</v>
      </c>
      <c r="B118" s="31">
        <v>-18.5</v>
      </c>
      <c r="C118" s="30">
        <v>-9.5</v>
      </c>
      <c r="D118" s="30">
        <v>-2.2000000000000002</v>
      </c>
      <c r="E118" s="30">
        <v>5.7</v>
      </c>
      <c r="F118" s="22">
        <v>11.9</v>
      </c>
      <c r="G118" s="22">
        <v>16.600000000000001</v>
      </c>
      <c r="H118" s="31">
        <v>15.8</v>
      </c>
      <c r="I118" s="31">
        <v>13.9</v>
      </c>
      <c r="J118" s="30">
        <v>11.1</v>
      </c>
      <c r="K118" s="30">
        <v>5.8</v>
      </c>
      <c r="L118" s="31">
        <v>-7.4</v>
      </c>
      <c r="M118" s="31">
        <v>-14.8</v>
      </c>
      <c r="N118" s="52">
        <f t="shared" si="1"/>
        <v>2.3666666666666667</v>
      </c>
      <c r="O118" s="37"/>
      <c r="P118" s="8"/>
    </row>
    <row r="119" spans="1:16" x14ac:dyDescent="0.2">
      <c r="A119" s="35">
        <v>1998</v>
      </c>
      <c r="B119" s="30">
        <v>-11.1</v>
      </c>
      <c r="C119" s="31">
        <v>-14.9</v>
      </c>
      <c r="D119" s="22">
        <v>-3.4</v>
      </c>
      <c r="E119" s="31">
        <v>-1.5</v>
      </c>
      <c r="F119" s="22">
        <v>11.7</v>
      </c>
      <c r="G119" s="30">
        <v>18.399999999999999</v>
      </c>
      <c r="H119" s="30">
        <v>21.5</v>
      </c>
      <c r="I119" s="30">
        <v>17.5</v>
      </c>
      <c r="J119" s="31">
        <v>8.1999999999999993</v>
      </c>
      <c r="K119" s="30">
        <v>3.4</v>
      </c>
      <c r="L119" s="31">
        <v>-12.8</v>
      </c>
      <c r="M119" s="30">
        <v>-7.2</v>
      </c>
      <c r="N119" s="52">
        <f t="shared" si="1"/>
        <v>2.4833333333333334</v>
      </c>
      <c r="O119" s="37"/>
      <c r="P119" s="8"/>
    </row>
    <row r="120" spans="1:16" x14ac:dyDescent="0.2">
      <c r="A120" s="35">
        <v>1999</v>
      </c>
      <c r="B120" s="30">
        <v>-13.6</v>
      </c>
      <c r="C120" s="30">
        <v>-7.7</v>
      </c>
      <c r="D120" s="31">
        <v>-7.8</v>
      </c>
      <c r="E120" s="22">
        <v>5.0999999999999996</v>
      </c>
      <c r="F120" s="31">
        <v>9.1</v>
      </c>
      <c r="G120" s="22">
        <v>15.2</v>
      </c>
      <c r="H120" s="30">
        <v>20.2</v>
      </c>
      <c r="I120" s="22">
        <v>15.3</v>
      </c>
      <c r="J120" s="22">
        <v>9.8000000000000007</v>
      </c>
      <c r="K120" s="30">
        <v>6.8</v>
      </c>
      <c r="L120" s="31">
        <v>-10.199999999999999</v>
      </c>
      <c r="M120" s="30">
        <v>-5.9</v>
      </c>
      <c r="N120" s="53">
        <f t="shared" si="1"/>
        <v>3.024999999999999</v>
      </c>
      <c r="O120" s="37"/>
      <c r="P120" s="8"/>
    </row>
    <row r="121" spans="1:16" x14ac:dyDescent="0.2">
      <c r="A121" s="35">
        <v>2000</v>
      </c>
      <c r="B121" s="54">
        <v>-11.650862068965518</v>
      </c>
      <c r="C121" s="54">
        <v>-6.1339285714285712</v>
      </c>
      <c r="D121" s="54">
        <v>-1.1695652173913043</v>
      </c>
      <c r="E121" s="54">
        <v>7.1173913043478265</v>
      </c>
      <c r="F121" s="55">
        <v>8.203389830508474</v>
      </c>
      <c r="G121" s="54">
        <v>18.939655172413794</v>
      </c>
      <c r="H121" s="54">
        <v>20.547826086956523</v>
      </c>
      <c r="I121" s="4">
        <v>15.197478991596638</v>
      </c>
      <c r="J121" s="55">
        <v>8.5900900900900901</v>
      </c>
      <c r="K121" s="4">
        <v>2.2413793103448274</v>
      </c>
      <c r="L121" s="4">
        <v>-5.8898678414096919</v>
      </c>
      <c r="M121" s="4">
        <v>-11.358333333333333</v>
      </c>
      <c r="N121" s="53">
        <f t="shared" si="1"/>
        <v>3.71955447947748</v>
      </c>
      <c r="O121" s="37"/>
      <c r="P121" s="8"/>
    </row>
    <row r="122" spans="1:16" x14ac:dyDescent="0.2">
      <c r="A122" s="35">
        <v>2001</v>
      </c>
      <c r="B122" s="54">
        <v>-11.101382488479263</v>
      </c>
      <c r="C122" s="55">
        <v>-14.901869158878505</v>
      </c>
      <c r="D122" s="4">
        <v>-3.5311203319502074</v>
      </c>
      <c r="E122" s="54">
        <v>6.7631578947368425</v>
      </c>
      <c r="F122" s="54">
        <v>13.13191489361702</v>
      </c>
      <c r="G122" s="55">
        <v>14.277056277056277</v>
      </c>
      <c r="H122" s="4">
        <v>17.826839826839826</v>
      </c>
      <c r="I122" s="4">
        <v>15.113924050632912</v>
      </c>
      <c r="J122" s="4">
        <v>10.493506493506494</v>
      </c>
      <c r="K122" s="4">
        <v>0.37037037037037035</v>
      </c>
      <c r="L122" s="54">
        <v>-4.2075471698113205</v>
      </c>
      <c r="M122" s="4">
        <v>-12.204166666666667</v>
      </c>
      <c r="N122" s="52">
        <f t="shared" si="1"/>
        <v>2.6692236659144819</v>
      </c>
      <c r="O122" s="37"/>
      <c r="P122" s="8"/>
    </row>
    <row r="123" spans="1:16" x14ac:dyDescent="0.2">
      <c r="A123" s="35">
        <v>2002</v>
      </c>
      <c r="B123" s="54">
        <v>-8.137614678899082</v>
      </c>
      <c r="C123" s="54">
        <v>-4.5555555555555554</v>
      </c>
      <c r="D123" s="54">
        <v>-1.0946502057613168</v>
      </c>
      <c r="E123" s="4">
        <v>3.2962962962962963</v>
      </c>
      <c r="F123" s="55">
        <v>9.1046025104602517</v>
      </c>
      <c r="G123" s="55">
        <v>14.054298642533936</v>
      </c>
      <c r="H123" s="4">
        <v>19.024793388429753</v>
      </c>
      <c r="I123" s="55">
        <v>13.118421052631579</v>
      </c>
      <c r="J123" s="54">
        <v>10.763157894736842</v>
      </c>
      <c r="K123" s="4">
        <v>1.9603524229074889</v>
      </c>
      <c r="L123" s="54">
        <v>-3.8545454545454545</v>
      </c>
      <c r="M123" s="55">
        <v>-18.467811158798284</v>
      </c>
      <c r="N123" s="53">
        <f t="shared" si="1"/>
        <v>2.9343120962030382</v>
      </c>
      <c r="O123" s="37"/>
      <c r="P123" s="8"/>
    </row>
    <row r="124" spans="1:16" x14ac:dyDescent="0.2">
      <c r="A124" s="35">
        <v>2003</v>
      </c>
      <c r="B124" s="54">
        <v>-10.772532188841202</v>
      </c>
      <c r="C124" s="4">
        <v>-13.52153110047847</v>
      </c>
      <c r="D124" s="4">
        <v>-3.6682242990654204</v>
      </c>
      <c r="E124" s="4">
        <v>4.5948275862068968</v>
      </c>
      <c r="F124" s="54">
        <v>12.539534883720931</v>
      </c>
      <c r="G124" s="4">
        <v>15.065420560747663</v>
      </c>
      <c r="H124" s="4">
        <v>18.878260869565217</v>
      </c>
      <c r="I124" s="47">
        <v>20.458149779735681</v>
      </c>
      <c r="J124" s="54">
        <v>11.177272727272728</v>
      </c>
      <c r="K124" s="54">
        <v>4.6554621848739499</v>
      </c>
      <c r="L124" s="4">
        <v>-6.2164502164502169</v>
      </c>
      <c r="M124" s="47">
        <v>-5.395833333333333</v>
      </c>
      <c r="N124" s="53">
        <f t="shared" si="1"/>
        <v>3.9828631211628682</v>
      </c>
      <c r="O124" s="37"/>
      <c r="P124" s="8"/>
    </row>
    <row r="125" spans="1:16" x14ac:dyDescent="0.2">
      <c r="A125" s="35">
        <v>2004</v>
      </c>
      <c r="B125" s="54">
        <v>-9.3000000000000007</v>
      </c>
      <c r="C125" s="54">
        <v>-9.2035398230088497</v>
      </c>
      <c r="D125" s="4">
        <v>-3.6</v>
      </c>
      <c r="E125" s="55">
        <v>0</v>
      </c>
      <c r="F125" s="54">
        <v>14.914979757085021</v>
      </c>
      <c r="G125" s="22">
        <v>16.899999999999999</v>
      </c>
      <c r="H125" s="30">
        <v>21.3</v>
      </c>
      <c r="I125" s="22">
        <v>15.9</v>
      </c>
      <c r="J125" s="30">
        <v>10.6</v>
      </c>
      <c r="K125" s="22">
        <v>2</v>
      </c>
      <c r="L125" s="30">
        <v>-2.6</v>
      </c>
      <c r="M125" s="31">
        <v>-13.6</v>
      </c>
      <c r="N125" s="53">
        <f t="shared" si="1"/>
        <v>3.6092866611730141</v>
      </c>
      <c r="O125" s="37"/>
      <c r="P125" s="37"/>
    </row>
    <row r="126" spans="1:16" x14ac:dyDescent="0.2">
      <c r="A126" s="3">
        <v>2005</v>
      </c>
      <c r="B126" s="74">
        <v>-11.2</v>
      </c>
      <c r="C126" s="20">
        <v>-12.9</v>
      </c>
      <c r="D126" s="76">
        <v>-6.2</v>
      </c>
      <c r="E126" s="74">
        <v>6.2</v>
      </c>
      <c r="F126" s="74">
        <v>14.3</v>
      </c>
      <c r="G126" s="20">
        <v>15.8</v>
      </c>
      <c r="H126" s="20">
        <v>19.2</v>
      </c>
      <c r="I126" s="20"/>
      <c r="J126" s="20"/>
      <c r="K126" s="20"/>
      <c r="L126" s="20"/>
      <c r="M126" s="20"/>
      <c r="N126" s="24"/>
    </row>
    <row r="127" spans="1:16" x14ac:dyDescent="0.2">
      <c r="A127" s="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4"/>
    </row>
    <row r="128" spans="1:16" x14ac:dyDescent="0.2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6"/>
    </row>
    <row r="129" spans="1:14" x14ac:dyDescent="0.2">
      <c r="A129" s="5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7"/>
      <c r="N129" s="10"/>
    </row>
    <row r="130" spans="1:14" x14ac:dyDescent="0.2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3"/>
    </row>
    <row r="132" spans="1:14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29" zoomScale="80" workbookViewId="0">
      <selection activeCell="A127" sqref="A127"/>
    </sheetView>
  </sheetViews>
  <sheetFormatPr defaultRowHeight="12.75" x14ac:dyDescent="0.2"/>
  <sheetData>
    <row r="1" spans="1:14" x14ac:dyDescent="0.2">
      <c r="A1" s="2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</row>
    <row r="2" spans="1:14" x14ac:dyDescent="0.2">
      <c r="A2" s="3">
        <v>1881</v>
      </c>
      <c r="B2" s="8">
        <v>-33.1</v>
      </c>
      <c r="C2" s="8">
        <v>-28.6</v>
      </c>
      <c r="D2" s="8">
        <v>-25.2</v>
      </c>
      <c r="E2" s="8">
        <v>-9.8000000000000007</v>
      </c>
      <c r="F2" s="8">
        <v>-3.6</v>
      </c>
      <c r="G2" s="8">
        <v>-1.2</v>
      </c>
      <c r="H2" s="8">
        <v>4.4000000000000004</v>
      </c>
      <c r="I2" s="8">
        <v>7.7</v>
      </c>
      <c r="J2" s="8">
        <v>-6.7</v>
      </c>
      <c r="K2" s="8">
        <v>-17</v>
      </c>
      <c r="L2" s="8">
        <v>-17.8</v>
      </c>
      <c r="M2" s="8"/>
      <c r="N2" s="24">
        <f>MIN(B2:M2)</f>
        <v>-33.1</v>
      </c>
    </row>
    <row r="3" spans="1:14" x14ac:dyDescent="0.2">
      <c r="A3" s="3">
        <v>1882</v>
      </c>
      <c r="B3" s="8"/>
      <c r="C3" s="8">
        <v>-31.6</v>
      </c>
      <c r="D3" s="8"/>
      <c r="E3" s="34">
        <v>-21.8</v>
      </c>
      <c r="F3" s="8"/>
      <c r="G3" s="8">
        <v>0.7</v>
      </c>
      <c r="H3" s="8"/>
      <c r="I3" s="8">
        <v>0.1</v>
      </c>
      <c r="J3" s="8">
        <v>-5.2</v>
      </c>
      <c r="K3" s="8">
        <v>-19.7</v>
      </c>
      <c r="L3" s="8">
        <v>-21.3</v>
      </c>
      <c r="M3" s="8">
        <v>-30.8</v>
      </c>
      <c r="N3" s="24">
        <f t="shared" ref="N3:N66" si="0">MIN(B3:M3)</f>
        <v>-31.6</v>
      </c>
    </row>
    <row r="4" spans="1:14" x14ac:dyDescent="0.2">
      <c r="A4" s="3">
        <v>1883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24"/>
    </row>
    <row r="5" spans="1:14" x14ac:dyDescent="0.2">
      <c r="A5" s="3">
        <v>1884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24"/>
    </row>
    <row r="6" spans="1:14" x14ac:dyDescent="0.2">
      <c r="A6" s="3">
        <v>1885</v>
      </c>
      <c r="B6" s="8"/>
      <c r="C6" s="8"/>
      <c r="D6" s="8"/>
      <c r="E6" s="8"/>
      <c r="F6" s="8"/>
      <c r="G6" s="8"/>
      <c r="H6" s="8"/>
      <c r="I6" s="8"/>
      <c r="J6" s="8"/>
      <c r="K6" s="8"/>
      <c r="L6" s="8">
        <v>-24.5</v>
      </c>
      <c r="M6" s="8">
        <v>-29.9</v>
      </c>
      <c r="N6" s="24">
        <f t="shared" si="0"/>
        <v>-29.9</v>
      </c>
    </row>
    <row r="7" spans="1:14" x14ac:dyDescent="0.2">
      <c r="A7" s="3">
        <v>1886</v>
      </c>
      <c r="B7" s="8">
        <v>-36.5</v>
      </c>
      <c r="C7" s="8">
        <v>-29.1</v>
      </c>
      <c r="D7" s="8">
        <v>-30.2</v>
      </c>
      <c r="E7" s="8">
        <v>-11.3</v>
      </c>
      <c r="F7" s="8">
        <v>-5</v>
      </c>
      <c r="G7" s="8">
        <v>-1.1000000000000001</v>
      </c>
      <c r="H7" s="8">
        <v>4.2</v>
      </c>
      <c r="I7" s="8">
        <v>3.2</v>
      </c>
      <c r="J7" s="8">
        <v>-0.2</v>
      </c>
      <c r="K7" s="8">
        <v>-17.5</v>
      </c>
      <c r="L7" s="8">
        <v>-28.7</v>
      </c>
      <c r="M7" s="8">
        <v>-29.9</v>
      </c>
      <c r="N7" s="24">
        <f t="shared" si="0"/>
        <v>-36.5</v>
      </c>
    </row>
    <row r="8" spans="1:14" x14ac:dyDescent="0.2">
      <c r="A8" s="3">
        <v>1887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24"/>
    </row>
    <row r="9" spans="1:14" x14ac:dyDescent="0.2">
      <c r="A9" s="3">
        <v>1888</v>
      </c>
      <c r="B9" s="8">
        <v>-29.7</v>
      </c>
      <c r="C9" s="8">
        <v>-35.299999999999997</v>
      </c>
      <c r="D9" s="8">
        <v>-30.5</v>
      </c>
      <c r="E9" s="8">
        <v>-10.5</v>
      </c>
      <c r="F9" s="8">
        <v>1.3</v>
      </c>
      <c r="G9" s="8">
        <v>-0.6</v>
      </c>
      <c r="H9" s="8">
        <v>7.7</v>
      </c>
      <c r="I9" s="8">
        <v>0.1</v>
      </c>
      <c r="J9" s="8">
        <v>-2.7</v>
      </c>
      <c r="K9" s="8">
        <v>-16.899999999999999</v>
      </c>
      <c r="L9" s="8">
        <v>-34.1</v>
      </c>
      <c r="M9" s="8">
        <v>-43.4</v>
      </c>
      <c r="N9" s="24">
        <f t="shared" si="0"/>
        <v>-43.4</v>
      </c>
    </row>
    <row r="10" spans="1:14" x14ac:dyDescent="0.2">
      <c r="A10" s="3">
        <v>1889</v>
      </c>
      <c r="B10" s="8">
        <v>-30.5</v>
      </c>
      <c r="C10" s="8">
        <v>-27</v>
      </c>
      <c r="D10" s="8">
        <v>-31.8</v>
      </c>
      <c r="E10" s="8">
        <v>-7.7</v>
      </c>
      <c r="F10" s="8">
        <v>-8</v>
      </c>
      <c r="G10" s="8"/>
      <c r="H10" s="8"/>
      <c r="I10" s="8"/>
      <c r="J10" s="8"/>
      <c r="K10" s="8">
        <v>-20.8</v>
      </c>
      <c r="L10" s="8">
        <v>-35.5</v>
      </c>
      <c r="M10" s="8">
        <v>-31.3</v>
      </c>
      <c r="N10" s="24">
        <f t="shared" si="0"/>
        <v>-35.5</v>
      </c>
    </row>
    <row r="11" spans="1:14" x14ac:dyDescent="0.2">
      <c r="A11" s="3">
        <v>1890</v>
      </c>
      <c r="B11" s="8">
        <v>-32.700000000000003</v>
      </c>
      <c r="C11" s="8">
        <v>-32.299999999999997</v>
      </c>
      <c r="D11" s="8">
        <v>-22.7</v>
      </c>
      <c r="E11" s="8">
        <v>-12.1</v>
      </c>
      <c r="F11" s="8">
        <v>-6.6</v>
      </c>
      <c r="G11" s="8">
        <v>3.8</v>
      </c>
      <c r="H11" s="8">
        <v>10.199999999999999</v>
      </c>
      <c r="I11" s="8">
        <v>2.2000000000000002</v>
      </c>
      <c r="J11" s="8">
        <v>-2.8</v>
      </c>
      <c r="K11" s="8">
        <v>-5</v>
      </c>
      <c r="L11" s="34">
        <v>-39.200000000000003</v>
      </c>
      <c r="M11" s="8">
        <v>-34</v>
      </c>
      <c r="N11" s="24">
        <f t="shared" si="0"/>
        <v>-39.200000000000003</v>
      </c>
    </row>
    <row r="12" spans="1:14" x14ac:dyDescent="0.2">
      <c r="A12" s="3">
        <v>1891</v>
      </c>
      <c r="B12" s="8">
        <v>-30.3</v>
      </c>
      <c r="C12" s="8">
        <v>-29.1</v>
      </c>
      <c r="D12" s="8">
        <v>-21.7</v>
      </c>
      <c r="E12" s="8">
        <v>-15.8</v>
      </c>
      <c r="F12" s="8">
        <v>-8.4</v>
      </c>
      <c r="G12" s="8">
        <v>0.3</v>
      </c>
      <c r="H12" s="8">
        <v>3.5</v>
      </c>
      <c r="I12" s="8">
        <v>3.3</v>
      </c>
      <c r="J12" s="8">
        <v>-5.2</v>
      </c>
      <c r="K12" s="8">
        <v>-20.7</v>
      </c>
      <c r="L12" s="8">
        <v>-28.7</v>
      </c>
      <c r="M12" s="8">
        <v>-34.200000000000003</v>
      </c>
      <c r="N12" s="24">
        <f t="shared" si="0"/>
        <v>-34.200000000000003</v>
      </c>
    </row>
    <row r="13" spans="1:14" x14ac:dyDescent="0.2">
      <c r="A13" s="3">
        <v>1892</v>
      </c>
      <c r="B13" s="8">
        <v>-36.6</v>
      </c>
      <c r="C13" s="8">
        <v>-36.5</v>
      </c>
      <c r="D13" s="8">
        <v>-34</v>
      </c>
      <c r="E13" s="8">
        <v>-14.6</v>
      </c>
      <c r="F13" s="8">
        <v>-2</v>
      </c>
      <c r="G13" s="8">
        <v>-1.2</v>
      </c>
      <c r="H13" s="8">
        <v>8.8000000000000007</v>
      </c>
      <c r="I13" s="8">
        <v>4.3</v>
      </c>
      <c r="J13" s="8">
        <v>-2.7</v>
      </c>
      <c r="K13" s="8">
        <v>-9.8000000000000007</v>
      </c>
      <c r="L13" s="8">
        <v>-30.3</v>
      </c>
      <c r="M13" s="8">
        <v>-34.700000000000003</v>
      </c>
      <c r="N13" s="24">
        <f t="shared" si="0"/>
        <v>-36.6</v>
      </c>
    </row>
    <row r="14" spans="1:14" x14ac:dyDescent="0.2">
      <c r="A14" s="3">
        <v>1893</v>
      </c>
      <c r="B14" s="8">
        <v>-38.799999999999997</v>
      </c>
      <c r="C14" s="8">
        <v>-35.9</v>
      </c>
      <c r="D14" s="8">
        <v>-20.3</v>
      </c>
      <c r="E14" s="8">
        <v>-12.8</v>
      </c>
      <c r="F14" s="8">
        <v>-4.0999999999999996</v>
      </c>
      <c r="G14" s="8">
        <v>-0.6</v>
      </c>
      <c r="H14" s="8">
        <v>6.7</v>
      </c>
      <c r="I14" s="8">
        <v>2.7</v>
      </c>
      <c r="J14" s="8">
        <v>-1.6</v>
      </c>
      <c r="K14" s="8">
        <v>-6.9</v>
      </c>
      <c r="L14" s="8">
        <v>-18.100000000000001</v>
      </c>
      <c r="M14" s="8">
        <v>-34.799999999999997</v>
      </c>
      <c r="N14" s="24">
        <f t="shared" si="0"/>
        <v>-38.799999999999997</v>
      </c>
    </row>
    <row r="15" spans="1:14" x14ac:dyDescent="0.2">
      <c r="A15" s="3">
        <v>1894</v>
      </c>
      <c r="B15" s="8">
        <v>-38.799999999999997</v>
      </c>
      <c r="C15" s="8">
        <v>-24.4</v>
      </c>
      <c r="D15" s="8">
        <v>-25.2</v>
      </c>
      <c r="E15" s="8">
        <v>-19.600000000000001</v>
      </c>
      <c r="F15" s="8">
        <v>-4.2</v>
      </c>
      <c r="G15" s="8">
        <v>-1.1000000000000001</v>
      </c>
      <c r="H15" s="8">
        <v>2.8</v>
      </c>
      <c r="I15" s="8">
        <v>3.7</v>
      </c>
      <c r="J15" s="8">
        <v>-0.5</v>
      </c>
      <c r="K15" s="8">
        <v>-11.8</v>
      </c>
      <c r="L15" s="8">
        <v>-35.799999999999997</v>
      </c>
      <c r="M15" s="8">
        <v>-39.4</v>
      </c>
      <c r="N15" s="24">
        <f t="shared" si="0"/>
        <v>-39.4</v>
      </c>
    </row>
    <row r="16" spans="1:14" x14ac:dyDescent="0.2">
      <c r="A16" s="3">
        <v>1895</v>
      </c>
      <c r="B16" s="8">
        <v>-35</v>
      </c>
      <c r="C16" s="8">
        <v>-36.6</v>
      </c>
      <c r="D16" s="8">
        <v>-21.5</v>
      </c>
      <c r="E16" s="8">
        <v>-20.8</v>
      </c>
      <c r="F16" s="8">
        <v>-3.9</v>
      </c>
      <c r="G16" s="8">
        <v>1</v>
      </c>
      <c r="H16" s="8">
        <v>7.7</v>
      </c>
      <c r="I16" s="8">
        <v>5.5</v>
      </c>
      <c r="J16" s="8">
        <v>-1.2</v>
      </c>
      <c r="K16" s="8">
        <v>-4</v>
      </c>
      <c r="L16" s="8">
        <v>-25.9</v>
      </c>
      <c r="M16" s="8">
        <v>-35.1</v>
      </c>
      <c r="N16" s="24">
        <f t="shared" si="0"/>
        <v>-36.6</v>
      </c>
    </row>
    <row r="17" spans="1:14" x14ac:dyDescent="0.2">
      <c r="A17" s="3">
        <v>1896</v>
      </c>
      <c r="B17" s="8">
        <v>-32</v>
      </c>
      <c r="C17" s="34">
        <v>-42.4</v>
      </c>
      <c r="D17" s="8">
        <v>-27.1</v>
      </c>
      <c r="E17" s="8">
        <v>-19.8</v>
      </c>
      <c r="F17" s="8">
        <v>-3.3</v>
      </c>
      <c r="G17" s="8">
        <v>2.2000000000000002</v>
      </c>
      <c r="H17" s="8">
        <v>5.0999999999999996</v>
      </c>
      <c r="I17" s="8">
        <v>5.2</v>
      </c>
      <c r="J17" s="8">
        <v>-1.1000000000000001</v>
      </c>
      <c r="K17" s="8">
        <v>-7.6</v>
      </c>
      <c r="L17" s="8">
        <v>-32.9</v>
      </c>
      <c r="M17" s="8">
        <v>-41.8</v>
      </c>
      <c r="N17" s="24">
        <f t="shared" si="0"/>
        <v>-42.4</v>
      </c>
    </row>
    <row r="18" spans="1:14" x14ac:dyDescent="0.2">
      <c r="A18" s="3">
        <v>1897</v>
      </c>
      <c r="B18" s="8">
        <v>-33.4</v>
      </c>
      <c r="C18" s="8">
        <v>-31.8</v>
      </c>
      <c r="D18" s="8">
        <v>-28.3</v>
      </c>
      <c r="E18" s="8">
        <v>-9.6999999999999993</v>
      </c>
      <c r="F18" s="8">
        <v>-1</v>
      </c>
      <c r="G18" s="8">
        <v>1.7</v>
      </c>
      <c r="H18" s="8">
        <v>4</v>
      </c>
      <c r="I18" s="8">
        <v>5.6</v>
      </c>
      <c r="J18" s="8">
        <v>-1.2</v>
      </c>
      <c r="K18" s="8">
        <v>-15.8</v>
      </c>
      <c r="L18" s="8">
        <v>-21.9</v>
      </c>
      <c r="M18" s="8">
        <v>-28.9</v>
      </c>
      <c r="N18" s="24">
        <f t="shared" si="0"/>
        <v>-33.4</v>
      </c>
    </row>
    <row r="19" spans="1:14" x14ac:dyDescent="0.2">
      <c r="A19" s="3">
        <v>1898</v>
      </c>
      <c r="B19" s="8">
        <v>-35.4</v>
      </c>
      <c r="C19" s="8">
        <v>-37.5</v>
      </c>
      <c r="D19" s="8">
        <v>-37.5</v>
      </c>
      <c r="E19" s="8">
        <v>-18.899999999999999</v>
      </c>
      <c r="F19" s="8">
        <v>-4.9000000000000004</v>
      </c>
      <c r="G19" s="34">
        <v>-5.3</v>
      </c>
      <c r="H19" s="8">
        <v>6.1</v>
      </c>
      <c r="I19" s="8">
        <v>2.5</v>
      </c>
      <c r="J19" s="8">
        <v>-1.2</v>
      </c>
      <c r="K19" s="8">
        <v>-13.1</v>
      </c>
      <c r="L19" s="8">
        <v>-28.2</v>
      </c>
      <c r="M19" s="8">
        <v>-25</v>
      </c>
      <c r="N19" s="24">
        <f t="shared" si="0"/>
        <v>-37.5</v>
      </c>
    </row>
    <row r="20" spans="1:14" x14ac:dyDescent="0.2">
      <c r="A20" s="3">
        <v>1899</v>
      </c>
      <c r="B20" s="8">
        <v>-32.5</v>
      </c>
      <c r="C20" s="8">
        <v>-29</v>
      </c>
      <c r="D20" s="8">
        <v>-21</v>
      </c>
      <c r="E20" s="8">
        <v>-15.1</v>
      </c>
      <c r="F20" s="8">
        <v>-4.8</v>
      </c>
      <c r="G20" s="8">
        <v>-1.2</v>
      </c>
      <c r="H20" s="8">
        <v>3.2</v>
      </c>
      <c r="I20" s="8">
        <v>2.7</v>
      </c>
      <c r="J20" s="8">
        <v>-4.5999999999999996</v>
      </c>
      <c r="K20" s="8">
        <v>-5.5</v>
      </c>
      <c r="L20" s="8">
        <v>-15.7</v>
      </c>
      <c r="M20" s="8">
        <v>-33.9</v>
      </c>
      <c r="N20" s="24">
        <f t="shared" si="0"/>
        <v>-33.9</v>
      </c>
    </row>
    <row r="21" spans="1:14" x14ac:dyDescent="0.2">
      <c r="A21" s="3">
        <v>1900</v>
      </c>
      <c r="B21" s="8">
        <v>-36.5</v>
      </c>
      <c r="C21" s="8">
        <v>-29.7</v>
      </c>
      <c r="D21" s="8">
        <v>-17.8</v>
      </c>
      <c r="E21" s="8">
        <v>-18.7</v>
      </c>
      <c r="F21" s="8">
        <v>-4.0999999999999996</v>
      </c>
      <c r="G21" s="8">
        <v>0</v>
      </c>
      <c r="H21" s="8">
        <v>7.4</v>
      </c>
      <c r="I21" s="8">
        <v>2.6</v>
      </c>
      <c r="J21" s="8">
        <v>-2.2000000000000002</v>
      </c>
      <c r="K21" s="8">
        <v>-7.6</v>
      </c>
      <c r="L21" s="8">
        <v>-17</v>
      </c>
      <c r="M21" s="8">
        <v>-31</v>
      </c>
      <c r="N21" s="24">
        <f t="shared" si="0"/>
        <v>-36.5</v>
      </c>
    </row>
    <row r="22" spans="1:14" x14ac:dyDescent="0.2">
      <c r="A22" s="3">
        <v>1901</v>
      </c>
      <c r="B22" s="8">
        <v>-35.5</v>
      </c>
      <c r="C22" s="8">
        <v>-25.8</v>
      </c>
      <c r="D22" s="8">
        <v>-24.6</v>
      </c>
      <c r="E22" s="8">
        <v>-7.5</v>
      </c>
      <c r="F22" s="8">
        <v>-8.3000000000000007</v>
      </c>
      <c r="G22" s="8">
        <v>-1</v>
      </c>
      <c r="H22" s="8">
        <v>3.8</v>
      </c>
      <c r="I22" s="34">
        <v>-1</v>
      </c>
      <c r="J22" s="8">
        <v>-3.8</v>
      </c>
      <c r="K22" s="8">
        <v>-12.3</v>
      </c>
      <c r="L22" s="8">
        <v>-17.7</v>
      </c>
      <c r="M22" s="8">
        <v>-35.5</v>
      </c>
      <c r="N22" s="24">
        <f t="shared" si="0"/>
        <v>-35.5</v>
      </c>
    </row>
    <row r="23" spans="1:14" x14ac:dyDescent="0.2">
      <c r="A23" s="3">
        <v>1902</v>
      </c>
      <c r="B23" s="8">
        <v>-35.200000000000003</v>
      </c>
      <c r="C23" s="8">
        <v>-29.5</v>
      </c>
      <c r="D23" s="8">
        <v>-30</v>
      </c>
      <c r="E23" s="8">
        <v>-14.1</v>
      </c>
      <c r="F23" s="8">
        <v>-3.4</v>
      </c>
      <c r="G23" s="8">
        <v>-0.4</v>
      </c>
      <c r="H23" s="8">
        <v>9.1999999999999993</v>
      </c>
      <c r="I23" s="8">
        <v>2.4</v>
      </c>
      <c r="J23" s="8">
        <v>-4.3</v>
      </c>
      <c r="K23" s="8">
        <v>-14</v>
      </c>
      <c r="L23" s="8">
        <v>-37.9</v>
      </c>
      <c r="M23" s="8">
        <v>-40.4</v>
      </c>
      <c r="N23" s="24">
        <f t="shared" si="0"/>
        <v>-40.4</v>
      </c>
    </row>
    <row r="24" spans="1:14" x14ac:dyDescent="0.2">
      <c r="A24" s="3">
        <v>1903</v>
      </c>
      <c r="B24" s="8">
        <v>-31.3</v>
      </c>
      <c r="C24" s="8">
        <v>-24.4</v>
      </c>
      <c r="D24" s="8">
        <v>-25.9</v>
      </c>
      <c r="E24" s="8">
        <v>-12.4</v>
      </c>
      <c r="F24" s="8">
        <v>-6.4</v>
      </c>
      <c r="G24" s="8">
        <v>-0.7</v>
      </c>
      <c r="H24" s="8">
        <v>4.8</v>
      </c>
      <c r="I24" s="8">
        <v>4.2</v>
      </c>
      <c r="J24" s="8">
        <v>-8</v>
      </c>
      <c r="K24" s="8">
        <v>-9.4</v>
      </c>
      <c r="L24" s="8">
        <v>-24.4</v>
      </c>
      <c r="M24" s="8">
        <v>-27</v>
      </c>
      <c r="N24" s="24">
        <f t="shared" si="0"/>
        <v>-31.3</v>
      </c>
    </row>
    <row r="25" spans="1:14" x14ac:dyDescent="0.2">
      <c r="A25" s="3">
        <v>1904</v>
      </c>
      <c r="B25" s="8">
        <v>-24.2</v>
      </c>
      <c r="C25" s="8">
        <v>-32.1</v>
      </c>
      <c r="D25" s="8">
        <v>-23.8</v>
      </c>
      <c r="E25" s="8">
        <v>-19</v>
      </c>
      <c r="F25" s="8">
        <v>-2.4</v>
      </c>
      <c r="G25" s="8">
        <v>2</v>
      </c>
      <c r="H25" s="8">
        <v>6.9</v>
      </c>
      <c r="I25" s="8">
        <v>2.4</v>
      </c>
      <c r="J25" s="8">
        <v>-5.6</v>
      </c>
      <c r="K25" s="8">
        <v>-7.8</v>
      </c>
      <c r="L25" s="8">
        <v>-21.2</v>
      </c>
      <c r="M25" s="8">
        <v>-37.6</v>
      </c>
      <c r="N25" s="24">
        <f t="shared" si="0"/>
        <v>-37.6</v>
      </c>
    </row>
    <row r="26" spans="1:14" x14ac:dyDescent="0.2">
      <c r="A26" s="3">
        <v>1905</v>
      </c>
      <c r="B26" s="8">
        <v>-32.299999999999997</v>
      </c>
      <c r="C26" s="8">
        <v>-28.8</v>
      </c>
      <c r="D26" s="8">
        <v>-26.9</v>
      </c>
      <c r="E26" s="8">
        <v>-11.8</v>
      </c>
      <c r="F26" s="8">
        <v>-7.1</v>
      </c>
      <c r="G26" s="8">
        <v>0</v>
      </c>
      <c r="H26" s="8">
        <v>6.2</v>
      </c>
      <c r="I26" s="8">
        <v>4.5999999999999996</v>
      </c>
      <c r="J26" s="8">
        <v>1.5</v>
      </c>
      <c r="K26" s="8">
        <v>-6.6</v>
      </c>
      <c r="L26" s="8">
        <v>-15.8</v>
      </c>
      <c r="M26" s="8">
        <v>-25.7</v>
      </c>
      <c r="N26" s="24">
        <f t="shared" si="0"/>
        <v>-32.299999999999997</v>
      </c>
    </row>
    <row r="27" spans="1:14" x14ac:dyDescent="0.2">
      <c r="A27" s="3">
        <v>1906</v>
      </c>
      <c r="B27" s="8">
        <v>-32.1</v>
      </c>
      <c r="C27" s="8">
        <v>-33.700000000000003</v>
      </c>
      <c r="D27" s="8">
        <v>-19.8</v>
      </c>
      <c r="E27" s="8">
        <v>-12.3</v>
      </c>
      <c r="F27" s="8">
        <v>-2.5</v>
      </c>
      <c r="G27" s="8">
        <v>6</v>
      </c>
      <c r="H27" s="8">
        <v>4.5999999999999996</v>
      </c>
      <c r="I27" s="8">
        <v>4.0999999999999996</v>
      </c>
      <c r="J27" s="8">
        <v>-2.6</v>
      </c>
      <c r="K27" s="8">
        <v>-12.8</v>
      </c>
      <c r="L27" s="8">
        <v>-24.4</v>
      </c>
      <c r="M27" s="8">
        <v>-29.1</v>
      </c>
      <c r="N27" s="24">
        <f t="shared" si="0"/>
        <v>-33.700000000000003</v>
      </c>
    </row>
    <row r="28" spans="1:14" x14ac:dyDescent="0.2">
      <c r="A28" s="3">
        <v>1907</v>
      </c>
      <c r="B28" s="8">
        <v>-41.8</v>
      </c>
      <c r="C28" s="8">
        <v>-20.8</v>
      </c>
      <c r="D28" s="8">
        <v>-22.5</v>
      </c>
      <c r="E28" s="8">
        <v>-15.8</v>
      </c>
      <c r="F28" s="8">
        <v>-7.1</v>
      </c>
      <c r="G28" s="8">
        <v>-2</v>
      </c>
      <c r="H28" s="8">
        <v>9</v>
      </c>
      <c r="I28" s="8">
        <v>5.6</v>
      </c>
      <c r="J28" s="8">
        <v>-2.4</v>
      </c>
      <c r="K28" s="8">
        <v>-16.600000000000001</v>
      </c>
      <c r="L28" s="8">
        <v>-33.1</v>
      </c>
      <c r="M28" s="8">
        <v>-37.6</v>
      </c>
      <c r="N28" s="24">
        <f t="shared" si="0"/>
        <v>-41.8</v>
      </c>
    </row>
    <row r="29" spans="1:14" x14ac:dyDescent="0.2">
      <c r="A29" s="3">
        <v>1908</v>
      </c>
      <c r="B29" s="8">
        <v>-35.299999999999997</v>
      </c>
      <c r="C29" s="8">
        <v>-29.8</v>
      </c>
      <c r="D29" s="8">
        <v>-34</v>
      </c>
      <c r="E29" s="8">
        <v>-8.9</v>
      </c>
      <c r="F29" s="8">
        <v>-3.6</v>
      </c>
      <c r="G29" s="8">
        <v>-0.5</v>
      </c>
      <c r="H29" s="8">
        <v>4.9000000000000004</v>
      </c>
      <c r="I29" s="8">
        <v>1</v>
      </c>
      <c r="J29" s="8">
        <v>-2.2000000000000002</v>
      </c>
      <c r="K29" s="8">
        <v>-14.2</v>
      </c>
      <c r="L29" s="8">
        <v>-26.9</v>
      </c>
      <c r="M29" s="8">
        <v>-31.4</v>
      </c>
      <c r="N29" s="24">
        <f t="shared" si="0"/>
        <v>-35.299999999999997</v>
      </c>
    </row>
    <row r="30" spans="1:14" x14ac:dyDescent="0.2">
      <c r="A30" s="3">
        <v>1909</v>
      </c>
      <c r="B30" s="8">
        <v>-32.799999999999997</v>
      </c>
      <c r="C30" s="8">
        <v>-24.1</v>
      </c>
      <c r="D30" s="8">
        <v>-28.2</v>
      </c>
      <c r="E30" s="8">
        <v>-6.2</v>
      </c>
      <c r="F30" s="8">
        <v>-3</v>
      </c>
      <c r="G30" s="8">
        <v>3.3</v>
      </c>
      <c r="H30" s="8">
        <v>7.7</v>
      </c>
      <c r="I30" s="8">
        <v>4</v>
      </c>
      <c r="J30" s="8">
        <v>-3.8</v>
      </c>
      <c r="K30" s="8">
        <v>-16.5</v>
      </c>
      <c r="L30" s="8">
        <v>-20.399999999999999</v>
      </c>
      <c r="M30" s="8">
        <v>-25.6</v>
      </c>
      <c r="N30" s="24">
        <f t="shared" si="0"/>
        <v>-32.799999999999997</v>
      </c>
    </row>
    <row r="31" spans="1:14" x14ac:dyDescent="0.2">
      <c r="A31" s="3">
        <v>1910</v>
      </c>
      <c r="B31" s="8">
        <v>-31.3</v>
      </c>
      <c r="C31" s="8">
        <v>-25.8</v>
      </c>
      <c r="D31" s="8">
        <v>-25.1</v>
      </c>
      <c r="E31" s="8">
        <v>-18.399999999999999</v>
      </c>
      <c r="F31" s="8">
        <v>-2.6</v>
      </c>
      <c r="G31" s="8">
        <v>-0.7</v>
      </c>
      <c r="H31" s="8">
        <v>7.2</v>
      </c>
      <c r="I31" s="8">
        <v>3.4</v>
      </c>
      <c r="J31" s="8">
        <v>-3.6</v>
      </c>
      <c r="K31" s="8">
        <v>-21.2</v>
      </c>
      <c r="L31" s="8">
        <v>-32.9</v>
      </c>
      <c r="M31" s="8">
        <v>-27.5</v>
      </c>
      <c r="N31" s="24">
        <f t="shared" si="0"/>
        <v>-32.9</v>
      </c>
    </row>
    <row r="32" spans="1:14" x14ac:dyDescent="0.2">
      <c r="A32" s="3">
        <v>1911</v>
      </c>
      <c r="B32" s="8">
        <v>-27.4</v>
      </c>
      <c r="C32" s="8">
        <v>-34.6</v>
      </c>
      <c r="D32" s="8">
        <v>-28.5</v>
      </c>
      <c r="E32" s="8">
        <v>-13.4</v>
      </c>
      <c r="F32" s="8">
        <v>-8</v>
      </c>
      <c r="G32" s="8">
        <v>1.4</v>
      </c>
      <c r="H32" s="8">
        <v>4.2</v>
      </c>
      <c r="I32" s="8">
        <v>2</v>
      </c>
      <c r="J32" s="8">
        <v>-3.4</v>
      </c>
      <c r="K32" s="8">
        <v>-11.6</v>
      </c>
      <c r="L32" s="8">
        <v>-19.2</v>
      </c>
      <c r="M32" s="8">
        <v>-20.5</v>
      </c>
      <c r="N32" s="24">
        <f t="shared" si="0"/>
        <v>-34.6</v>
      </c>
    </row>
    <row r="33" spans="1:14" x14ac:dyDescent="0.2">
      <c r="A33" s="3">
        <v>1912</v>
      </c>
      <c r="B33" s="8">
        <v>-30.4</v>
      </c>
      <c r="C33" s="8">
        <v>-35.4</v>
      </c>
      <c r="D33" s="8">
        <v>-32.5</v>
      </c>
      <c r="E33" s="8">
        <v>-13.1</v>
      </c>
      <c r="F33" s="8">
        <v>-2</v>
      </c>
      <c r="G33" s="8">
        <v>4.7</v>
      </c>
      <c r="H33" s="8">
        <v>2.8</v>
      </c>
      <c r="I33" s="8">
        <v>0.3</v>
      </c>
      <c r="J33" s="8">
        <v>-6.4</v>
      </c>
      <c r="K33" s="8">
        <v>-19.5</v>
      </c>
      <c r="L33" s="8">
        <v>-14</v>
      </c>
      <c r="M33" s="8">
        <v>-36.9</v>
      </c>
      <c r="N33" s="24">
        <f t="shared" si="0"/>
        <v>-36.9</v>
      </c>
    </row>
    <row r="34" spans="1:14" x14ac:dyDescent="0.2">
      <c r="A34" s="3">
        <v>1913</v>
      </c>
      <c r="B34" s="8">
        <v>-36.1</v>
      </c>
      <c r="C34" s="8">
        <v>-28.5</v>
      </c>
      <c r="D34" s="8">
        <v>-25.5</v>
      </c>
      <c r="E34" s="8">
        <v>-20.100000000000001</v>
      </c>
      <c r="F34" s="8">
        <v>-8.8000000000000007</v>
      </c>
      <c r="G34" s="8">
        <v>0.6</v>
      </c>
      <c r="H34" s="8">
        <v>6.8</v>
      </c>
      <c r="I34" s="8">
        <v>1.6</v>
      </c>
      <c r="J34" s="34">
        <v>-9</v>
      </c>
      <c r="K34" s="8">
        <v>-11.7</v>
      </c>
      <c r="L34" s="8">
        <v>-17.2</v>
      </c>
      <c r="M34" s="8">
        <v>-19.8</v>
      </c>
      <c r="N34" s="24">
        <f t="shared" si="0"/>
        <v>-36.1</v>
      </c>
    </row>
    <row r="35" spans="1:14" x14ac:dyDescent="0.2">
      <c r="A35" s="3">
        <v>1914</v>
      </c>
      <c r="B35" s="8">
        <v>-29.4</v>
      </c>
      <c r="C35" s="8">
        <v>-27.8</v>
      </c>
      <c r="D35" s="8">
        <v>-28.2</v>
      </c>
      <c r="E35" s="8">
        <v>-19.5</v>
      </c>
      <c r="F35" s="8">
        <v>-3.3</v>
      </c>
      <c r="G35" s="8">
        <v>-1.2</v>
      </c>
      <c r="H35" s="34">
        <v>1.5</v>
      </c>
      <c r="I35" s="8">
        <v>2.1</v>
      </c>
      <c r="J35" s="8">
        <v>-1.2</v>
      </c>
      <c r="K35" s="8">
        <v>-17.5</v>
      </c>
      <c r="L35" s="8">
        <v>-26.2</v>
      </c>
      <c r="M35" s="8">
        <v>-26.3</v>
      </c>
      <c r="N35" s="24">
        <f t="shared" si="0"/>
        <v>-29.4</v>
      </c>
    </row>
    <row r="36" spans="1:14" x14ac:dyDescent="0.2">
      <c r="A36" s="3">
        <v>1915</v>
      </c>
      <c r="B36" s="34">
        <v>-54.6</v>
      </c>
      <c r="C36" s="8">
        <v>-29.2</v>
      </c>
      <c r="D36" s="34">
        <v>-39.200000000000003</v>
      </c>
      <c r="E36" s="8">
        <v>-9.6</v>
      </c>
      <c r="F36" s="8">
        <v>-1.1000000000000001</v>
      </c>
      <c r="G36" s="8">
        <v>3.6</v>
      </c>
      <c r="H36" s="8">
        <v>7.5</v>
      </c>
      <c r="I36" s="8">
        <v>6.3</v>
      </c>
      <c r="J36" s="8">
        <v>-1.2</v>
      </c>
      <c r="K36" s="8">
        <v>-10.199999999999999</v>
      </c>
      <c r="L36" s="8">
        <v>-18.7</v>
      </c>
      <c r="M36" s="8">
        <v>-31.9</v>
      </c>
      <c r="N36" s="24">
        <f t="shared" si="0"/>
        <v>-54.6</v>
      </c>
    </row>
    <row r="37" spans="1:14" x14ac:dyDescent="0.2">
      <c r="A37" s="3">
        <v>1916</v>
      </c>
      <c r="B37" s="8">
        <v>-32.700000000000003</v>
      </c>
      <c r="C37" s="8">
        <v>-26.2</v>
      </c>
      <c r="D37" s="8">
        <v>-24.6</v>
      </c>
      <c r="E37" s="8">
        <v>-7.2</v>
      </c>
      <c r="F37" s="8">
        <v>-4.4000000000000004</v>
      </c>
      <c r="G37" s="8">
        <v>-0.2</v>
      </c>
      <c r="H37" s="8">
        <v>5.6</v>
      </c>
      <c r="I37" s="8">
        <v>2.6</v>
      </c>
      <c r="J37" s="8">
        <v>-1.5</v>
      </c>
      <c r="K37" s="8">
        <v>-12.2</v>
      </c>
      <c r="L37" s="8">
        <v>-28.5</v>
      </c>
      <c r="M37" s="8">
        <v>-32.799999999999997</v>
      </c>
      <c r="N37" s="24">
        <f t="shared" si="0"/>
        <v>-32.799999999999997</v>
      </c>
    </row>
    <row r="38" spans="1:14" x14ac:dyDescent="0.2">
      <c r="A38" s="3">
        <v>1917</v>
      </c>
      <c r="B38" s="8">
        <v>-33.700000000000003</v>
      </c>
      <c r="C38" s="8">
        <v>-33.4</v>
      </c>
      <c r="D38" s="8">
        <v>-26.6</v>
      </c>
      <c r="E38" s="8">
        <v>-6</v>
      </c>
      <c r="F38" s="8">
        <v>-2.2000000000000002</v>
      </c>
      <c r="G38" s="8">
        <v>2.6</v>
      </c>
      <c r="H38" s="8">
        <v>7.6</v>
      </c>
      <c r="I38" s="8">
        <v>1.6</v>
      </c>
      <c r="J38" s="8">
        <v>0.6</v>
      </c>
      <c r="K38" s="8">
        <v>-12</v>
      </c>
      <c r="L38" s="8">
        <v>-17.8</v>
      </c>
      <c r="M38" s="8">
        <v>-22</v>
      </c>
      <c r="N38" s="24">
        <f t="shared" si="0"/>
        <v>-33.700000000000003</v>
      </c>
    </row>
    <row r="39" spans="1:14" x14ac:dyDescent="0.2">
      <c r="A39" s="3">
        <v>1918</v>
      </c>
      <c r="B39" s="8">
        <v>-30</v>
      </c>
      <c r="C39" s="8">
        <v>-33.4</v>
      </c>
      <c r="D39" s="8">
        <v>-25.3</v>
      </c>
      <c r="E39" s="8">
        <v>-11.7</v>
      </c>
      <c r="F39" s="8">
        <v>-8.6999999999999993</v>
      </c>
      <c r="G39" s="8">
        <v>1.5</v>
      </c>
      <c r="H39" s="8">
        <v>5.2</v>
      </c>
      <c r="I39" s="8">
        <v>2.2000000000000002</v>
      </c>
      <c r="J39" s="8">
        <v>-2.4</v>
      </c>
      <c r="K39" s="8">
        <v>-9.1</v>
      </c>
      <c r="L39" s="8">
        <v>-24.4</v>
      </c>
      <c r="M39" s="8">
        <v>-28.4</v>
      </c>
      <c r="N39" s="24">
        <f t="shared" si="0"/>
        <v>-33.4</v>
      </c>
    </row>
    <row r="40" spans="1:14" x14ac:dyDescent="0.2">
      <c r="A40" s="3">
        <v>1919</v>
      </c>
      <c r="B40" s="8">
        <v>-37.200000000000003</v>
      </c>
      <c r="C40" s="8">
        <v>-34.5</v>
      </c>
      <c r="D40" s="8">
        <v>-30.4</v>
      </c>
      <c r="E40" s="8">
        <v>-11.1</v>
      </c>
      <c r="F40" s="8">
        <v>-9.1</v>
      </c>
      <c r="G40" s="8">
        <v>-0.4</v>
      </c>
      <c r="H40" s="8">
        <v>5.8</v>
      </c>
      <c r="I40" s="8">
        <v>7.1</v>
      </c>
      <c r="J40" s="8">
        <v>0</v>
      </c>
      <c r="K40" s="8">
        <v>-11.7</v>
      </c>
      <c r="L40" s="8">
        <v>-25.5</v>
      </c>
      <c r="M40" s="8">
        <v>-42.9</v>
      </c>
      <c r="N40" s="24">
        <f t="shared" si="0"/>
        <v>-42.9</v>
      </c>
    </row>
    <row r="41" spans="1:14" x14ac:dyDescent="0.2">
      <c r="A41" s="3">
        <v>1920</v>
      </c>
      <c r="B41" s="8">
        <v>-38.200000000000003</v>
      </c>
      <c r="C41" s="8">
        <v>-31.2</v>
      </c>
      <c r="D41" s="8">
        <v>-13.2</v>
      </c>
      <c r="E41" s="8">
        <v>-8.4</v>
      </c>
      <c r="F41" s="8">
        <v>-1.6</v>
      </c>
      <c r="G41" s="8">
        <v>5.4</v>
      </c>
      <c r="H41" s="8">
        <v>5.6</v>
      </c>
      <c r="I41" s="8">
        <v>3.4</v>
      </c>
      <c r="J41" s="8">
        <v>-0.4</v>
      </c>
      <c r="K41" s="8">
        <v>-21.8</v>
      </c>
      <c r="L41" s="8">
        <v>-32.299999999999997</v>
      </c>
      <c r="M41" s="8">
        <v>-32.299999999999997</v>
      </c>
      <c r="N41" s="24">
        <f t="shared" si="0"/>
        <v>-38.200000000000003</v>
      </c>
    </row>
    <row r="42" spans="1:14" x14ac:dyDescent="0.2">
      <c r="A42" s="3">
        <v>1921</v>
      </c>
      <c r="B42" s="8">
        <v>-27.9</v>
      </c>
      <c r="C42" s="8">
        <v>-32.4</v>
      </c>
      <c r="D42" s="8">
        <v>-23.8</v>
      </c>
      <c r="E42" s="8">
        <v>-8.3000000000000007</v>
      </c>
      <c r="F42" s="8">
        <v>-5.8</v>
      </c>
      <c r="G42" s="8">
        <v>10.4</v>
      </c>
      <c r="H42" s="8">
        <v>8</v>
      </c>
      <c r="I42" s="8">
        <v>1.6</v>
      </c>
      <c r="J42" s="8">
        <v>-3</v>
      </c>
      <c r="K42" s="8">
        <v>-5.4</v>
      </c>
      <c r="L42" s="8">
        <v>-21.2</v>
      </c>
      <c r="M42" s="8">
        <v>-33.4</v>
      </c>
      <c r="N42" s="24">
        <f t="shared" si="0"/>
        <v>-33.4</v>
      </c>
    </row>
    <row r="43" spans="1:14" x14ac:dyDescent="0.2">
      <c r="A43" s="3">
        <v>1922</v>
      </c>
      <c r="B43" s="8">
        <v>-38.5</v>
      </c>
      <c r="C43" s="8">
        <v>-37.9</v>
      </c>
      <c r="D43" s="8">
        <v>-18.5</v>
      </c>
      <c r="E43" s="8">
        <v>-10</v>
      </c>
      <c r="F43" s="8">
        <v>1</v>
      </c>
      <c r="G43" s="8">
        <v>4.0999999999999996</v>
      </c>
      <c r="H43" s="8">
        <v>6.3</v>
      </c>
      <c r="I43" s="8">
        <v>0.3</v>
      </c>
      <c r="J43" s="8">
        <v>-2.2999999999999998</v>
      </c>
      <c r="K43" s="8">
        <v>-13.6</v>
      </c>
      <c r="L43" s="8">
        <v>-15.7</v>
      </c>
      <c r="M43" s="8">
        <v>-22</v>
      </c>
      <c r="N43" s="24">
        <f t="shared" si="0"/>
        <v>-38.5</v>
      </c>
    </row>
    <row r="44" spans="1:14" x14ac:dyDescent="0.2">
      <c r="A44" s="3">
        <v>1923</v>
      </c>
      <c r="B44" s="8">
        <v>-25.2</v>
      </c>
      <c r="C44" s="8">
        <v>-27.2</v>
      </c>
      <c r="D44" s="8">
        <v>-22.1</v>
      </c>
      <c r="E44" s="8">
        <v>-15.8</v>
      </c>
      <c r="F44" s="8">
        <v>-6.6</v>
      </c>
      <c r="G44" s="8">
        <v>0.8</v>
      </c>
      <c r="H44" s="8">
        <v>8.4</v>
      </c>
      <c r="I44" s="8">
        <v>6.8</v>
      </c>
      <c r="J44" s="8">
        <v>0.3</v>
      </c>
      <c r="K44" s="8">
        <v>-4.5999999999999996</v>
      </c>
      <c r="L44" s="8">
        <v>-18.100000000000001</v>
      </c>
      <c r="M44" s="8">
        <v>-20.6</v>
      </c>
      <c r="N44" s="24">
        <f t="shared" si="0"/>
        <v>-27.2</v>
      </c>
    </row>
    <row r="45" spans="1:14" x14ac:dyDescent="0.2">
      <c r="A45" s="3">
        <v>1924</v>
      </c>
      <c r="B45" s="8">
        <v>-37.700000000000003</v>
      </c>
      <c r="C45" s="8">
        <v>-30.5</v>
      </c>
      <c r="D45" s="8">
        <v>-27</v>
      </c>
      <c r="E45" s="8">
        <v>-13.5</v>
      </c>
      <c r="F45" s="8">
        <v>-1.3</v>
      </c>
      <c r="G45" s="8">
        <v>-0.4</v>
      </c>
      <c r="H45" s="8">
        <v>9.6999999999999993</v>
      </c>
      <c r="I45" s="8">
        <v>3.1</v>
      </c>
      <c r="J45" s="8">
        <v>-2</v>
      </c>
      <c r="K45" s="8">
        <v>-5.7</v>
      </c>
      <c r="L45" s="8">
        <v>-17</v>
      </c>
      <c r="M45" s="8">
        <v>-28.6</v>
      </c>
      <c r="N45" s="24">
        <f t="shared" si="0"/>
        <v>-37.700000000000003</v>
      </c>
    </row>
    <row r="46" spans="1:14" x14ac:dyDescent="0.2">
      <c r="A46" s="3">
        <v>1925</v>
      </c>
      <c r="B46" s="8">
        <v>-31.4</v>
      </c>
      <c r="C46" s="8">
        <v>-36.700000000000003</v>
      </c>
      <c r="D46" s="8">
        <v>-18.5</v>
      </c>
      <c r="E46" s="8">
        <v>-17.8</v>
      </c>
      <c r="F46" s="8">
        <v>-6</v>
      </c>
      <c r="G46" s="8">
        <v>-1.6</v>
      </c>
      <c r="H46" s="8">
        <v>4.9000000000000004</v>
      </c>
      <c r="I46" s="8">
        <v>1.3</v>
      </c>
      <c r="J46" s="8">
        <v>-2.2999999999999998</v>
      </c>
      <c r="K46" s="8">
        <v>-10</v>
      </c>
      <c r="L46" s="8">
        <v>-25.6</v>
      </c>
      <c r="M46" s="8">
        <v>-27.5</v>
      </c>
      <c r="N46" s="24">
        <f t="shared" si="0"/>
        <v>-36.700000000000003</v>
      </c>
    </row>
    <row r="47" spans="1:14" x14ac:dyDescent="0.2">
      <c r="A47" s="3">
        <v>1926</v>
      </c>
      <c r="B47" s="8">
        <v>-31.4</v>
      </c>
      <c r="C47" s="8">
        <v>-29.2</v>
      </c>
      <c r="D47" s="8">
        <v>-21.8</v>
      </c>
      <c r="E47" s="8">
        <v>-11.3</v>
      </c>
      <c r="F47" s="8">
        <v>-8.5</v>
      </c>
      <c r="G47" s="8">
        <v>0</v>
      </c>
      <c r="H47" s="8">
        <v>3.4</v>
      </c>
      <c r="I47" s="8">
        <v>5.3</v>
      </c>
      <c r="J47" s="8">
        <v>-1.6</v>
      </c>
      <c r="K47" s="8">
        <v>-9</v>
      </c>
      <c r="L47" s="8">
        <v>-16.399999999999999</v>
      </c>
      <c r="M47" s="8">
        <v>-32</v>
      </c>
      <c r="N47" s="24">
        <f t="shared" si="0"/>
        <v>-32</v>
      </c>
    </row>
    <row r="48" spans="1:14" x14ac:dyDescent="0.2">
      <c r="A48" s="3">
        <v>1927</v>
      </c>
      <c r="B48" s="8">
        <v>-41</v>
      </c>
      <c r="C48" s="8">
        <v>-25.8</v>
      </c>
      <c r="D48" s="8">
        <v>-23.8</v>
      </c>
      <c r="E48" s="8">
        <v>-9</v>
      </c>
      <c r="F48" s="8">
        <v>-3</v>
      </c>
      <c r="G48" s="8">
        <v>-1.4</v>
      </c>
      <c r="H48" s="8">
        <v>6.1</v>
      </c>
      <c r="I48" s="8">
        <v>5.8</v>
      </c>
      <c r="J48" s="8">
        <v>-0.6</v>
      </c>
      <c r="K48" s="8">
        <v>-13.5</v>
      </c>
      <c r="L48" s="8">
        <v>-18.600000000000001</v>
      </c>
      <c r="M48" s="8">
        <v>-34.700000000000003</v>
      </c>
      <c r="N48" s="24">
        <f t="shared" si="0"/>
        <v>-41</v>
      </c>
    </row>
    <row r="49" spans="1:14" x14ac:dyDescent="0.2">
      <c r="A49" s="3">
        <v>1928</v>
      </c>
      <c r="B49" s="8">
        <v>-37.4</v>
      </c>
      <c r="C49" s="8">
        <v>-36.299999999999997</v>
      </c>
      <c r="D49" s="8">
        <v>-24.3</v>
      </c>
      <c r="E49" s="8">
        <v>-12.5</v>
      </c>
      <c r="F49" s="8">
        <v>-4.5999999999999996</v>
      </c>
      <c r="G49" s="8">
        <v>1.2</v>
      </c>
      <c r="H49" s="8">
        <v>6.9</v>
      </c>
      <c r="I49" s="8">
        <v>2.9</v>
      </c>
      <c r="J49" s="8">
        <v>-3.6</v>
      </c>
      <c r="K49" s="8">
        <v>-17</v>
      </c>
      <c r="L49" s="8">
        <v>-25</v>
      </c>
      <c r="M49" s="8">
        <v>-26.4</v>
      </c>
      <c r="N49" s="24">
        <f t="shared" si="0"/>
        <v>-37.4</v>
      </c>
    </row>
    <row r="50" spans="1:14" x14ac:dyDescent="0.2">
      <c r="A50" s="3">
        <v>1929</v>
      </c>
      <c r="B50" s="8">
        <v>-37.9</v>
      </c>
      <c r="C50" s="8">
        <v>-36.5</v>
      </c>
      <c r="D50" s="8">
        <v>-22.5</v>
      </c>
      <c r="E50" s="8">
        <v>-13.7</v>
      </c>
      <c r="F50" s="8">
        <v>-3.4</v>
      </c>
      <c r="G50" s="8">
        <v>5.4</v>
      </c>
      <c r="H50" s="8">
        <v>4.2</v>
      </c>
      <c r="I50" s="8">
        <v>0.3</v>
      </c>
      <c r="J50" s="8">
        <v>-2</v>
      </c>
      <c r="K50" s="8">
        <v>-16.2</v>
      </c>
      <c r="L50" s="8">
        <v>-27.3</v>
      </c>
      <c r="M50" s="8">
        <v>-40.1</v>
      </c>
      <c r="N50" s="24">
        <f t="shared" si="0"/>
        <v>-40.1</v>
      </c>
    </row>
    <row r="51" spans="1:14" x14ac:dyDescent="0.2">
      <c r="A51" s="3">
        <v>1930</v>
      </c>
      <c r="B51" s="8">
        <v>-30.2</v>
      </c>
      <c r="C51" s="8">
        <v>-35.299999999999997</v>
      </c>
      <c r="D51" s="8">
        <v>-27.8</v>
      </c>
      <c r="E51" s="8">
        <v>-17.2</v>
      </c>
      <c r="F51" s="8">
        <v>-4</v>
      </c>
      <c r="G51" s="8">
        <v>-0.8</v>
      </c>
      <c r="H51" s="8">
        <v>4.4000000000000004</v>
      </c>
      <c r="I51" s="8">
        <v>2</v>
      </c>
      <c r="J51" s="8">
        <v>-1.8</v>
      </c>
      <c r="K51" s="8">
        <v>-7.9</v>
      </c>
      <c r="L51" s="8">
        <v>-15.5</v>
      </c>
      <c r="M51" s="8">
        <v>-30.8</v>
      </c>
      <c r="N51" s="24">
        <f t="shared" si="0"/>
        <v>-35.299999999999997</v>
      </c>
    </row>
    <row r="52" spans="1:14" x14ac:dyDescent="0.2">
      <c r="A52" s="3">
        <v>1931</v>
      </c>
      <c r="B52" s="8">
        <v>-33.799999999999997</v>
      </c>
      <c r="C52" s="8">
        <v>-33</v>
      </c>
      <c r="D52" s="8">
        <v>-23.2</v>
      </c>
      <c r="E52" s="8">
        <v>-11.5</v>
      </c>
      <c r="F52" s="8">
        <v>-6.1</v>
      </c>
      <c r="G52" s="8">
        <v>0</v>
      </c>
      <c r="H52" s="8">
        <v>5.9</v>
      </c>
      <c r="I52" s="8">
        <v>3.8</v>
      </c>
      <c r="J52" s="8">
        <v>-2.7</v>
      </c>
      <c r="K52" s="8">
        <v>-7.6</v>
      </c>
      <c r="L52" s="8">
        <v>-29</v>
      </c>
      <c r="M52" s="8">
        <v>-27.8</v>
      </c>
      <c r="N52" s="24">
        <f t="shared" si="0"/>
        <v>-33.799999999999997</v>
      </c>
    </row>
    <row r="53" spans="1:14" x14ac:dyDescent="0.2">
      <c r="A53" s="3">
        <v>1932</v>
      </c>
      <c r="B53" s="8">
        <v>-28.3</v>
      </c>
      <c r="C53" s="8">
        <v>-28.2</v>
      </c>
      <c r="D53" s="8">
        <v>-25.3</v>
      </c>
      <c r="E53" s="8">
        <v>-9</v>
      </c>
      <c r="F53" s="8">
        <v>-2.6</v>
      </c>
      <c r="G53" s="8">
        <v>1.9</v>
      </c>
      <c r="H53" s="8">
        <v>7</v>
      </c>
      <c r="I53" s="8">
        <v>2.5</v>
      </c>
      <c r="J53" s="8">
        <v>-1.8</v>
      </c>
      <c r="K53" s="8">
        <v>-7.7</v>
      </c>
      <c r="L53" s="8">
        <v>-22.8</v>
      </c>
      <c r="M53" s="8">
        <v>-37.6</v>
      </c>
      <c r="N53" s="24">
        <f t="shared" si="0"/>
        <v>-37.6</v>
      </c>
    </row>
    <row r="54" spans="1:14" x14ac:dyDescent="0.2">
      <c r="A54" s="3">
        <v>1933</v>
      </c>
      <c r="B54" s="8">
        <v>-33.6</v>
      </c>
      <c r="C54" s="8">
        <v>-30.2</v>
      </c>
      <c r="D54" s="8">
        <v>-25.5</v>
      </c>
      <c r="E54" s="8">
        <v>-11.9</v>
      </c>
      <c r="F54" s="8">
        <v>-4.5999999999999996</v>
      </c>
      <c r="G54" s="8">
        <v>-0.9</v>
      </c>
      <c r="H54" s="8">
        <v>8.6</v>
      </c>
      <c r="I54" s="8">
        <v>3.6</v>
      </c>
      <c r="J54" s="8">
        <v>-3.2</v>
      </c>
      <c r="K54" s="8">
        <v>-4.8</v>
      </c>
      <c r="L54" s="8">
        <v>-31.5</v>
      </c>
      <c r="M54" s="8">
        <v>-34.200000000000003</v>
      </c>
      <c r="N54" s="24">
        <f t="shared" si="0"/>
        <v>-34.200000000000003</v>
      </c>
    </row>
    <row r="55" spans="1:14" x14ac:dyDescent="0.2">
      <c r="A55" s="3">
        <v>1934</v>
      </c>
      <c r="B55" s="8">
        <v>-20.399999999999999</v>
      </c>
      <c r="C55" s="8">
        <v>-21.3</v>
      </c>
      <c r="D55" s="8">
        <v>-28.9</v>
      </c>
      <c r="E55" s="8">
        <v>-15.6</v>
      </c>
      <c r="F55" s="8">
        <v>-4.7</v>
      </c>
      <c r="G55" s="8">
        <v>0.6</v>
      </c>
      <c r="H55" s="8">
        <v>3.9</v>
      </c>
      <c r="I55" s="8">
        <v>2</v>
      </c>
      <c r="J55" s="8">
        <v>-4</v>
      </c>
      <c r="K55" s="8">
        <v>-9.9</v>
      </c>
      <c r="L55" s="8">
        <v>-16.7</v>
      </c>
      <c r="M55" s="8">
        <v>-28.7</v>
      </c>
      <c r="N55" s="24">
        <f t="shared" si="0"/>
        <v>-28.9</v>
      </c>
    </row>
    <row r="56" spans="1:14" x14ac:dyDescent="0.2">
      <c r="A56" s="3">
        <v>1935</v>
      </c>
      <c r="B56" s="8">
        <v>-35.5</v>
      </c>
      <c r="C56" s="8">
        <v>-21.3</v>
      </c>
      <c r="D56" s="8">
        <v>-20.3</v>
      </c>
      <c r="E56" s="8">
        <v>-9.5</v>
      </c>
      <c r="F56" s="8">
        <v>-2</v>
      </c>
      <c r="G56" s="8">
        <v>1.2</v>
      </c>
      <c r="H56" s="8">
        <v>2.4</v>
      </c>
      <c r="I56" s="8">
        <v>5.2</v>
      </c>
      <c r="J56" s="8">
        <v>-0.6</v>
      </c>
      <c r="K56" s="8">
        <v>-19.7</v>
      </c>
      <c r="L56" s="8">
        <v>-26.1</v>
      </c>
      <c r="M56" s="8">
        <v>-29.1</v>
      </c>
      <c r="N56" s="24">
        <f t="shared" si="0"/>
        <v>-35.5</v>
      </c>
    </row>
    <row r="57" spans="1:14" x14ac:dyDescent="0.2">
      <c r="A57" s="3">
        <v>1936</v>
      </c>
      <c r="B57" s="8">
        <v>-28.6</v>
      </c>
      <c r="C57" s="8">
        <v>-28</v>
      </c>
      <c r="D57" s="8">
        <v>-22.1</v>
      </c>
      <c r="E57" s="8">
        <v>-15.8</v>
      </c>
      <c r="F57" s="8">
        <v>-5.5</v>
      </c>
      <c r="G57" s="8">
        <v>1.6</v>
      </c>
      <c r="H57" s="8">
        <v>5.4</v>
      </c>
      <c r="I57" s="8">
        <v>1.5</v>
      </c>
      <c r="J57" s="8">
        <v>-1.5</v>
      </c>
      <c r="K57" s="8">
        <v>-4.9000000000000004</v>
      </c>
      <c r="L57" s="8">
        <v>-17.600000000000001</v>
      </c>
      <c r="M57" s="8">
        <v>-28.5</v>
      </c>
      <c r="N57" s="24">
        <f t="shared" si="0"/>
        <v>-28.6</v>
      </c>
    </row>
    <row r="58" spans="1:14" x14ac:dyDescent="0.2">
      <c r="A58" s="3">
        <v>1937</v>
      </c>
      <c r="B58" s="8">
        <v>-34</v>
      </c>
      <c r="C58" s="8">
        <v>-24.3</v>
      </c>
      <c r="D58" s="8">
        <v>-25.9</v>
      </c>
      <c r="E58" s="8">
        <v>-9.6</v>
      </c>
      <c r="F58" s="8">
        <v>-2.2000000000000002</v>
      </c>
      <c r="G58" s="8">
        <v>5.4</v>
      </c>
      <c r="H58" s="8">
        <v>6.3</v>
      </c>
      <c r="I58" s="8">
        <v>0.7</v>
      </c>
      <c r="J58" s="8">
        <v>-5</v>
      </c>
      <c r="K58" s="8">
        <v>-6.8</v>
      </c>
      <c r="L58" s="8">
        <v>-18.5</v>
      </c>
      <c r="M58" s="8">
        <v>-32.6</v>
      </c>
      <c r="N58" s="24">
        <f t="shared" si="0"/>
        <v>-34</v>
      </c>
    </row>
    <row r="59" spans="1:14" x14ac:dyDescent="0.2">
      <c r="A59" s="3">
        <v>1938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24"/>
    </row>
    <row r="60" spans="1:14" x14ac:dyDescent="0.2">
      <c r="A60" s="3">
        <v>1939</v>
      </c>
      <c r="B60" s="8">
        <v>-31</v>
      </c>
      <c r="C60" s="8">
        <v>-27</v>
      </c>
      <c r="D60" s="8">
        <v>-27.1</v>
      </c>
      <c r="E60" s="8">
        <v>-10.3</v>
      </c>
      <c r="F60" s="8">
        <v>-2.2999999999999998</v>
      </c>
      <c r="G60" s="8">
        <v>6.2</v>
      </c>
      <c r="H60" s="8">
        <v>5.7</v>
      </c>
      <c r="I60" s="8">
        <v>3.2</v>
      </c>
      <c r="J60" s="8">
        <v>-2.6</v>
      </c>
      <c r="K60" s="8">
        <v>-11.2</v>
      </c>
      <c r="L60" s="8">
        <v>-18.3</v>
      </c>
      <c r="M60" s="8">
        <v>-22.3</v>
      </c>
      <c r="N60" s="24">
        <f t="shared" si="0"/>
        <v>-31</v>
      </c>
    </row>
    <row r="61" spans="1:14" x14ac:dyDescent="0.2">
      <c r="A61" s="3">
        <v>1940</v>
      </c>
      <c r="B61" s="8">
        <v>-41.3</v>
      </c>
      <c r="C61" s="8">
        <v>-30.3</v>
      </c>
      <c r="D61" s="8">
        <v>-21.2</v>
      </c>
      <c r="E61" s="8">
        <v>-6.1</v>
      </c>
      <c r="F61" s="8">
        <v>-4</v>
      </c>
      <c r="G61" s="8">
        <v>1.9</v>
      </c>
      <c r="H61" s="8">
        <v>6.4</v>
      </c>
      <c r="I61" s="8">
        <v>5.9</v>
      </c>
      <c r="J61" s="8">
        <v>0</v>
      </c>
      <c r="K61" s="8">
        <v>-17.600000000000001</v>
      </c>
      <c r="L61" s="8">
        <v>-15.2</v>
      </c>
      <c r="M61" s="8">
        <v>-28.3</v>
      </c>
      <c r="N61" s="24">
        <f t="shared" si="0"/>
        <v>-41.3</v>
      </c>
    </row>
    <row r="62" spans="1:14" x14ac:dyDescent="0.2">
      <c r="A62" s="3">
        <v>1941</v>
      </c>
      <c r="B62" s="8">
        <v>-35.299999999999997</v>
      </c>
      <c r="C62" s="8">
        <v>-30.5</v>
      </c>
      <c r="D62" s="8">
        <v>-22.7</v>
      </c>
      <c r="E62" s="8">
        <v>-17.8</v>
      </c>
      <c r="F62" s="8">
        <v>-4.5</v>
      </c>
      <c r="G62" s="8">
        <v>1.8</v>
      </c>
      <c r="H62" s="8">
        <v>4.9000000000000004</v>
      </c>
      <c r="I62" s="8">
        <v>4.3</v>
      </c>
      <c r="J62" s="8">
        <v>-3.9</v>
      </c>
      <c r="K62" s="8">
        <v>-14.9</v>
      </c>
      <c r="L62" s="8">
        <v>-26.9</v>
      </c>
      <c r="M62" s="8">
        <v>-32.299999999999997</v>
      </c>
      <c r="N62" s="24">
        <f t="shared" si="0"/>
        <v>-35.299999999999997</v>
      </c>
    </row>
    <row r="63" spans="1:14" x14ac:dyDescent="0.2">
      <c r="A63" s="3">
        <v>1942</v>
      </c>
      <c r="B63" s="8">
        <v>-35.9</v>
      </c>
      <c r="C63" s="8">
        <v>-29.5</v>
      </c>
      <c r="D63" s="8">
        <v>-28.7</v>
      </c>
      <c r="E63" s="8">
        <v>-14.6</v>
      </c>
      <c r="F63" s="8">
        <v>-1.9</v>
      </c>
      <c r="G63" s="8">
        <v>4.4000000000000004</v>
      </c>
      <c r="H63" s="8">
        <v>7.1</v>
      </c>
      <c r="I63" s="8">
        <v>4.4000000000000004</v>
      </c>
      <c r="J63" s="8">
        <v>-0.7</v>
      </c>
      <c r="K63" s="8">
        <v>-7.1</v>
      </c>
      <c r="L63" s="8">
        <v>-19.7</v>
      </c>
      <c r="M63" s="8">
        <v>-33</v>
      </c>
      <c r="N63" s="24">
        <f t="shared" si="0"/>
        <v>-35.9</v>
      </c>
    </row>
    <row r="64" spans="1:14" x14ac:dyDescent="0.2">
      <c r="A64" s="3">
        <v>1943</v>
      </c>
      <c r="B64" s="8">
        <v>-35.799999999999997</v>
      </c>
      <c r="C64" s="8">
        <v>-33.5</v>
      </c>
      <c r="D64" s="8">
        <v>-25.9</v>
      </c>
      <c r="E64" s="8">
        <v>-4.8</v>
      </c>
      <c r="F64" s="8">
        <v>-2</v>
      </c>
      <c r="G64" s="8">
        <v>1.5</v>
      </c>
      <c r="H64" s="8">
        <v>7.7</v>
      </c>
      <c r="I64" s="8">
        <v>4.9000000000000004</v>
      </c>
      <c r="J64" s="8">
        <v>-0.6</v>
      </c>
      <c r="K64" s="8">
        <v>-14.9</v>
      </c>
      <c r="L64" s="8">
        <v>-16.5</v>
      </c>
      <c r="M64" s="8">
        <v>-22.1</v>
      </c>
      <c r="N64" s="24">
        <f t="shared" si="0"/>
        <v>-35.799999999999997</v>
      </c>
    </row>
    <row r="65" spans="1:14" x14ac:dyDescent="0.2">
      <c r="A65" s="3">
        <v>1944</v>
      </c>
      <c r="B65" s="8">
        <v>-21.8</v>
      </c>
      <c r="C65" s="8">
        <v>-24.4</v>
      </c>
      <c r="D65" s="8">
        <v>-21.3</v>
      </c>
      <c r="E65" s="8">
        <v>-8.6999999999999993</v>
      </c>
      <c r="F65" s="8">
        <v>-1.7</v>
      </c>
      <c r="G65" s="8">
        <v>-0.8</v>
      </c>
      <c r="H65" s="8">
        <v>5.5</v>
      </c>
      <c r="I65" s="8">
        <v>3.7</v>
      </c>
      <c r="J65" s="8">
        <v>-1.1000000000000001</v>
      </c>
      <c r="K65" s="8">
        <v>-8.4</v>
      </c>
      <c r="L65" s="8">
        <v>-26.2</v>
      </c>
      <c r="M65" s="8">
        <v>-29.3</v>
      </c>
      <c r="N65" s="24">
        <f t="shared" si="0"/>
        <v>-29.3</v>
      </c>
    </row>
    <row r="66" spans="1:14" x14ac:dyDescent="0.2">
      <c r="A66" s="3">
        <v>1945</v>
      </c>
      <c r="B66" s="8">
        <v>-39.4</v>
      </c>
      <c r="C66" s="8">
        <v>-30.8</v>
      </c>
      <c r="D66" s="8">
        <v>-23</v>
      </c>
      <c r="E66" s="8">
        <v>-8.1</v>
      </c>
      <c r="F66" s="8">
        <v>-3.9</v>
      </c>
      <c r="G66" s="8">
        <v>0.2</v>
      </c>
      <c r="H66" s="8">
        <v>8.4</v>
      </c>
      <c r="I66" s="8">
        <v>7.5</v>
      </c>
      <c r="J66" s="8">
        <v>-0.6</v>
      </c>
      <c r="K66" s="8">
        <v>-12.1</v>
      </c>
      <c r="L66" s="8">
        <v>-24.9</v>
      </c>
      <c r="M66" s="8">
        <v>-40.1</v>
      </c>
      <c r="N66" s="24">
        <f t="shared" si="0"/>
        <v>-40.1</v>
      </c>
    </row>
    <row r="67" spans="1:14" x14ac:dyDescent="0.2">
      <c r="A67" s="3">
        <v>1946</v>
      </c>
      <c r="B67" s="8">
        <v>-27.6</v>
      </c>
      <c r="C67" s="8">
        <v>-30.1</v>
      </c>
      <c r="D67" s="8">
        <v>-27.7</v>
      </c>
      <c r="E67" s="8">
        <v>-14.6</v>
      </c>
      <c r="F67" s="8">
        <v>-7</v>
      </c>
      <c r="G67" s="8">
        <v>2.1</v>
      </c>
      <c r="H67" s="8">
        <v>7.5</v>
      </c>
      <c r="I67" s="8">
        <v>0.6</v>
      </c>
      <c r="J67" s="8">
        <v>-2.2000000000000002</v>
      </c>
      <c r="K67" s="8">
        <v>-13.2</v>
      </c>
      <c r="L67" s="8">
        <v>-25.2</v>
      </c>
      <c r="M67" s="8">
        <v>-37.700000000000003</v>
      </c>
      <c r="N67" s="24">
        <f t="shared" ref="N67:N125" si="1">MIN(B67:M67)</f>
        <v>-37.700000000000003</v>
      </c>
    </row>
    <row r="68" spans="1:14" x14ac:dyDescent="0.2">
      <c r="A68" s="3">
        <v>1947</v>
      </c>
      <c r="B68" s="8">
        <v>-32.700000000000003</v>
      </c>
      <c r="C68" s="8">
        <v>-28.1</v>
      </c>
      <c r="D68" s="8">
        <v>-23.1</v>
      </c>
      <c r="E68" s="8">
        <v>-6.7</v>
      </c>
      <c r="F68" s="8">
        <v>-2.8</v>
      </c>
      <c r="G68" s="8">
        <v>0.6</v>
      </c>
      <c r="H68" s="8">
        <v>4.4000000000000004</v>
      </c>
      <c r="I68" s="8">
        <v>2.5</v>
      </c>
      <c r="J68" s="8">
        <v>-1.3</v>
      </c>
      <c r="K68" s="8">
        <v>-7</v>
      </c>
      <c r="L68" s="8">
        <v>-10.6</v>
      </c>
      <c r="M68" s="8">
        <v>-32</v>
      </c>
      <c r="N68" s="24">
        <f t="shared" si="1"/>
        <v>-32.700000000000003</v>
      </c>
    </row>
    <row r="69" spans="1:14" x14ac:dyDescent="0.2">
      <c r="A69" s="3">
        <v>1948</v>
      </c>
      <c r="B69" s="8">
        <v>-25.9</v>
      </c>
      <c r="C69" s="8">
        <v>-28.1</v>
      </c>
      <c r="D69" s="8">
        <v>-24.1</v>
      </c>
      <c r="E69" s="8">
        <v>-13.3</v>
      </c>
      <c r="F69" s="8">
        <v>-2.2999999999999998</v>
      </c>
      <c r="G69" s="8">
        <v>6.6</v>
      </c>
      <c r="H69" s="8">
        <v>7.3</v>
      </c>
      <c r="I69" s="8">
        <v>1.9</v>
      </c>
      <c r="J69" s="8">
        <v>-2</v>
      </c>
      <c r="K69" s="8">
        <v>-4.8</v>
      </c>
      <c r="L69" s="8">
        <v>-18.100000000000001</v>
      </c>
      <c r="M69" s="8">
        <v>-33.5</v>
      </c>
      <c r="N69" s="24">
        <f t="shared" si="1"/>
        <v>-33.5</v>
      </c>
    </row>
    <row r="70" spans="1:14" x14ac:dyDescent="0.2">
      <c r="A70" s="3">
        <v>1949</v>
      </c>
      <c r="B70" s="8">
        <v>-19.8</v>
      </c>
      <c r="C70" s="8">
        <v>-31.7</v>
      </c>
      <c r="D70" s="8">
        <v>-27.8</v>
      </c>
      <c r="E70" s="8">
        <v>-7.3</v>
      </c>
      <c r="F70" s="8">
        <v>-2.7</v>
      </c>
      <c r="G70" s="8">
        <v>-0.4</v>
      </c>
      <c r="H70" s="8">
        <v>5.2</v>
      </c>
      <c r="I70" s="8">
        <v>2.7</v>
      </c>
      <c r="J70" s="8">
        <v>-2.6</v>
      </c>
      <c r="K70" s="8">
        <v>-10.9</v>
      </c>
      <c r="L70" s="8">
        <v>-33</v>
      </c>
      <c r="M70" s="8">
        <v>-30.6</v>
      </c>
      <c r="N70" s="24">
        <f t="shared" si="1"/>
        <v>-33</v>
      </c>
    </row>
    <row r="71" spans="1:14" x14ac:dyDescent="0.2">
      <c r="A71" s="3">
        <v>1950</v>
      </c>
      <c r="B71" s="8">
        <v>-38.700000000000003</v>
      </c>
      <c r="C71" s="8">
        <v>-35.5</v>
      </c>
      <c r="D71" s="8">
        <v>-27.1</v>
      </c>
      <c r="E71" s="8">
        <v>-10.3</v>
      </c>
      <c r="F71" s="8">
        <v>-4.2</v>
      </c>
      <c r="G71" s="8">
        <v>2.8</v>
      </c>
      <c r="H71" s="8">
        <v>8</v>
      </c>
      <c r="I71" s="8">
        <v>6.9</v>
      </c>
      <c r="J71" s="8">
        <v>3.2</v>
      </c>
      <c r="K71" s="8">
        <v>-15.5</v>
      </c>
      <c r="L71" s="8">
        <v>-24</v>
      </c>
      <c r="M71" s="8">
        <v>-19.8</v>
      </c>
      <c r="N71" s="24">
        <f t="shared" si="1"/>
        <v>-38.700000000000003</v>
      </c>
    </row>
    <row r="72" spans="1:14" x14ac:dyDescent="0.2">
      <c r="A72" s="3">
        <v>1951</v>
      </c>
      <c r="B72" s="8">
        <v>-28</v>
      </c>
      <c r="C72" s="8">
        <v>-40.700000000000003</v>
      </c>
      <c r="D72" s="8">
        <v>-18.899999999999999</v>
      </c>
      <c r="E72" s="8">
        <v>-0.8</v>
      </c>
      <c r="F72" s="8">
        <v>-3</v>
      </c>
      <c r="G72" s="8">
        <v>2</v>
      </c>
      <c r="H72" s="8">
        <v>8.3000000000000007</v>
      </c>
      <c r="I72" s="8">
        <v>1.5</v>
      </c>
      <c r="J72" s="8">
        <v>0.3</v>
      </c>
      <c r="K72" s="8">
        <v>-12.8</v>
      </c>
      <c r="L72" s="8">
        <v>-28</v>
      </c>
      <c r="M72" s="8">
        <v>-23.7</v>
      </c>
      <c r="N72" s="24">
        <f t="shared" si="1"/>
        <v>-40.700000000000003</v>
      </c>
    </row>
    <row r="73" spans="1:14" x14ac:dyDescent="0.2">
      <c r="A73" s="3">
        <v>1952</v>
      </c>
      <c r="B73" s="8">
        <v>-28.5</v>
      </c>
      <c r="C73" s="8">
        <v>-21.7</v>
      </c>
      <c r="D73" s="8">
        <v>-25.5</v>
      </c>
      <c r="E73" s="8">
        <v>-21</v>
      </c>
      <c r="F73" s="34">
        <v>-13.5</v>
      </c>
      <c r="G73" s="8">
        <v>1.3</v>
      </c>
      <c r="H73" s="8">
        <v>12</v>
      </c>
      <c r="I73" s="8">
        <v>2.7</v>
      </c>
      <c r="J73" s="8">
        <v>0.6</v>
      </c>
      <c r="K73" s="8">
        <v>-15.4</v>
      </c>
      <c r="L73" s="8">
        <v>-28.3</v>
      </c>
      <c r="M73" s="8">
        <v>-28.9</v>
      </c>
      <c r="N73" s="24">
        <f t="shared" si="1"/>
        <v>-28.9</v>
      </c>
    </row>
    <row r="74" spans="1:14" x14ac:dyDescent="0.2">
      <c r="A74" s="3">
        <v>1953</v>
      </c>
      <c r="B74" s="8">
        <v>-28.7</v>
      </c>
      <c r="C74" s="8">
        <v>-31.2</v>
      </c>
      <c r="D74" s="8">
        <v>-27.3</v>
      </c>
      <c r="E74" s="8">
        <v>-5</v>
      </c>
      <c r="F74" s="8">
        <v>-4.2</v>
      </c>
      <c r="G74" s="8">
        <v>4.5999999999999996</v>
      </c>
      <c r="H74" s="8">
        <v>7.3</v>
      </c>
      <c r="I74" s="8">
        <v>3.7</v>
      </c>
      <c r="J74" s="8">
        <v>-0.5</v>
      </c>
      <c r="K74" s="8">
        <v>-17.100000000000001</v>
      </c>
      <c r="L74" s="8">
        <v>-30.5</v>
      </c>
      <c r="M74" s="8">
        <v>-21.1</v>
      </c>
      <c r="N74" s="24">
        <f t="shared" si="1"/>
        <v>-31.2</v>
      </c>
    </row>
    <row r="75" spans="1:14" x14ac:dyDescent="0.2">
      <c r="A75" s="3">
        <v>1954</v>
      </c>
      <c r="B75" s="8">
        <v>-32.700000000000003</v>
      </c>
      <c r="C75" s="8">
        <v>-34.1</v>
      </c>
      <c r="D75" s="8">
        <v>-29.8</v>
      </c>
      <c r="E75" s="8">
        <v>-12.1</v>
      </c>
      <c r="F75" s="8">
        <v>-2.7</v>
      </c>
      <c r="G75" s="8">
        <v>1.5</v>
      </c>
      <c r="H75" s="8">
        <v>10.199999999999999</v>
      </c>
      <c r="I75" s="8">
        <v>2.2999999999999998</v>
      </c>
      <c r="J75" s="8">
        <v>-1.1000000000000001</v>
      </c>
      <c r="K75" s="8">
        <v>-5.5</v>
      </c>
      <c r="L75" s="8">
        <v>-22.1</v>
      </c>
      <c r="M75" s="8">
        <v>-22.5</v>
      </c>
      <c r="N75" s="24">
        <f t="shared" si="1"/>
        <v>-34.1</v>
      </c>
    </row>
    <row r="76" spans="1:14" x14ac:dyDescent="0.2">
      <c r="A76" s="3">
        <v>1955</v>
      </c>
      <c r="B76" s="8">
        <v>-21.3</v>
      </c>
      <c r="C76" s="8">
        <v>-32</v>
      </c>
      <c r="D76" s="8">
        <v>-31.6</v>
      </c>
      <c r="E76" s="8">
        <v>-13.5</v>
      </c>
      <c r="F76" s="8">
        <v>-2.8</v>
      </c>
      <c r="G76" s="8">
        <v>5.6</v>
      </c>
      <c r="H76" s="8">
        <v>6.3</v>
      </c>
      <c r="I76" s="8">
        <v>3.4</v>
      </c>
      <c r="J76" s="8">
        <v>-6.1</v>
      </c>
      <c r="K76" s="8">
        <v>-7.4</v>
      </c>
      <c r="L76" s="8">
        <v>-19.3</v>
      </c>
      <c r="M76" s="8">
        <v>-35.200000000000003</v>
      </c>
      <c r="N76" s="24">
        <f t="shared" si="1"/>
        <v>-35.200000000000003</v>
      </c>
    </row>
    <row r="77" spans="1:14" x14ac:dyDescent="0.2">
      <c r="A77" s="3">
        <v>1956</v>
      </c>
      <c r="B77" s="8">
        <v>-34.1</v>
      </c>
      <c r="C77" s="8">
        <v>-38.700000000000003</v>
      </c>
      <c r="D77" s="8">
        <v>-18.7</v>
      </c>
      <c r="E77" s="8">
        <v>-8</v>
      </c>
      <c r="F77" s="8">
        <v>-1.5</v>
      </c>
      <c r="G77" s="8">
        <v>1.1000000000000001</v>
      </c>
      <c r="H77" s="8">
        <v>7</v>
      </c>
      <c r="I77" s="8">
        <v>6.3</v>
      </c>
      <c r="J77" s="8">
        <v>-2.5</v>
      </c>
      <c r="K77" s="8">
        <v>-16.8</v>
      </c>
      <c r="L77" s="8">
        <v>-22.3</v>
      </c>
      <c r="M77" s="8">
        <v>-21.9</v>
      </c>
      <c r="N77" s="24">
        <f t="shared" si="1"/>
        <v>-38.700000000000003</v>
      </c>
    </row>
    <row r="78" spans="1:14" x14ac:dyDescent="0.2">
      <c r="A78" s="3">
        <v>1957</v>
      </c>
      <c r="B78" s="8">
        <v>-33.799999999999997</v>
      </c>
      <c r="C78" s="8">
        <v>-29.2</v>
      </c>
      <c r="D78" s="8">
        <v>-27.3</v>
      </c>
      <c r="E78" s="8">
        <v>-20.3</v>
      </c>
      <c r="F78" s="8">
        <v>-2</v>
      </c>
      <c r="G78" s="8">
        <v>4.3</v>
      </c>
      <c r="H78" s="8">
        <v>6.7</v>
      </c>
      <c r="I78" s="8">
        <v>7.9</v>
      </c>
      <c r="J78" s="8">
        <v>0.7</v>
      </c>
      <c r="K78" s="8">
        <v>-11.3</v>
      </c>
      <c r="L78" s="8"/>
      <c r="M78" s="8"/>
      <c r="N78" s="24">
        <f t="shared" si="1"/>
        <v>-33.799999999999997</v>
      </c>
    </row>
    <row r="79" spans="1:14" x14ac:dyDescent="0.2">
      <c r="A79" s="3">
        <v>1958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24"/>
    </row>
    <row r="80" spans="1:14" x14ac:dyDescent="0.2">
      <c r="A80" s="3">
        <v>1959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24"/>
    </row>
    <row r="81" spans="1:14" ht="13.5" thickBot="1" x14ac:dyDescent="0.25">
      <c r="A81" s="6">
        <v>1960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26"/>
    </row>
    <row r="82" spans="1:14" x14ac:dyDescent="0.2">
      <c r="A82" s="3">
        <v>1961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24"/>
    </row>
    <row r="83" spans="1:14" x14ac:dyDescent="0.2">
      <c r="A83" s="3">
        <v>1962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24"/>
    </row>
    <row r="84" spans="1:14" x14ac:dyDescent="0.2">
      <c r="A84" s="3">
        <v>1963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24"/>
    </row>
    <row r="85" spans="1:14" x14ac:dyDescent="0.2">
      <c r="A85" s="3">
        <v>1964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24"/>
    </row>
    <row r="86" spans="1:14" x14ac:dyDescent="0.2">
      <c r="A86" s="3">
        <v>1965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>
        <v>-25.3</v>
      </c>
      <c r="N86" s="24">
        <f t="shared" si="1"/>
        <v>-25.3</v>
      </c>
    </row>
    <row r="87" spans="1:14" x14ac:dyDescent="0.2">
      <c r="A87" s="3">
        <v>1966</v>
      </c>
      <c r="B87" s="8">
        <v>-35.4</v>
      </c>
      <c r="C87" s="8">
        <v>-33.1</v>
      </c>
      <c r="D87" s="8">
        <v>-29.9</v>
      </c>
      <c r="E87" s="8">
        <v>-4.4000000000000004</v>
      </c>
      <c r="F87" s="8">
        <v>0</v>
      </c>
      <c r="G87" s="8">
        <v>0.7</v>
      </c>
      <c r="H87" s="8">
        <v>7</v>
      </c>
      <c r="I87" s="8">
        <v>5.5</v>
      </c>
      <c r="J87" s="8">
        <v>-1.5</v>
      </c>
      <c r="K87" s="8">
        <v>-15.3</v>
      </c>
      <c r="L87" s="8">
        <v>-18.100000000000001</v>
      </c>
      <c r="M87" s="8">
        <v>-37.299999999999997</v>
      </c>
      <c r="N87" s="24">
        <f t="shared" si="1"/>
        <v>-37.299999999999997</v>
      </c>
    </row>
    <row r="88" spans="1:14" x14ac:dyDescent="0.2">
      <c r="A88" s="3">
        <v>1967</v>
      </c>
      <c r="B88" s="8">
        <v>-28.9</v>
      </c>
      <c r="C88" s="8">
        <v>-33.6</v>
      </c>
      <c r="D88" s="8">
        <v>-19.899999999999999</v>
      </c>
      <c r="E88" s="8">
        <v>-2.9</v>
      </c>
      <c r="F88" s="8">
        <v>-1.2</v>
      </c>
      <c r="G88" s="8">
        <v>-0.6</v>
      </c>
      <c r="H88" s="8">
        <v>8.3000000000000007</v>
      </c>
      <c r="I88" s="8">
        <v>5.2</v>
      </c>
      <c r="J88" s="8">
        <v>-0.7</v>
      </c>
      <c r="K88" s="8">
        <v>-4.0999999999999996</v>
      </c>
      <c r="L88" s="8">
        <v>-16.2</v>
      </c>
      <c r="M88" s="8">
        <v>-21.7</v>
      </c>
      <c r="N88" s="24">
        <f t="shared" si="1"/>
        <v>-33.6</v>
      </c>
    </row>
    <row r="89" spans="1:14" x14ac:dyDescent="0.2">
      <c r="A89" s="3">
        <v>1968</v>
      </c>
      <c r="B89" s="8">
        <v>-31.7</v>
      </c>
      <c r="C89" s="8">
        <v>-23</v>
      </c>
      <c r="D89" s="8">
        <v>-20.100000000000001</v>
      </c>
      <c r="E89" s="8">
        <v>-12.5</v>
      </c>
      <c r="F89" s="8">
        <v>-4.3</v>
      </c>
      <c r="G89" s="8">
        <v>-0.8</v>
      </c>
      <c r="H89" s="8">
        <v>5.3</v>
      </c>
      <c r="I89" s="8">
        <v>-0.5</v>
      </c>
      <c r="J89" s="8">
        <v>-5.0999999999999996</v>
      </c>
      <c r="K89" s="8">
        <v>-18.100000000000001</v>
      </c>
      <c r="L89" s="8">
        <v>-28.5</v>
      </c>
      <c r="M89" s="8">
        <v>-41.5</v>
      </c>
      <c r="N89" s="24">
        <f t="shared" si="1"/>
        <v>-41.5</v>
      </c>
    </row>
    <row r="90" spans="1:14" x14ac:dyDescent="0.2">
      <c r="A90" s="3">
        <v>1969</v>
      </c>
      <c r="B90" s="8">
        <v>-41.3</v>
      </c>
      <c r="C90" s="8">
        <v>-37.799999999999997</v>
      </c>
      <c r="D90" s="8">
        <v>-21.7</v>
      </c>
      <c r="E90" s="8">
        <v>-14.3</v>
      </c>
      <c r="F90" s="8">
        <v>-11.4</v>
      </c>
      <c r="G90" s="8">
        <v>0.4</v>
      </c>
      <c r="H90" s="8">
        <v>7.1</v>
      </c>
      <c r="I90" s="8">
        <v>1.4</v>
      </c>
      <c r="J90" s="8">
        <v>-0.5</v>
      </c>
      <c r="K90" s="34">
        <v>-26.6</v>
      </c>
      <c r="L90" s="8">
        <v>-17.399999999999999</v>
      </c>
      <c r="M90" s="8">
        <v>-29</v>
      </c>
      <c r="N90" s="24">
        <f t="shared" si="1"/>
        <v>-41.3</v>
      </c>
    </row>
    <row r="91" spans="1:14" x14ac:dyDescent="0.2">
      <c r="A91" s="3">
        <v>1970</v>
      </c>
      <c r="B91" s="8">
        <v>-36.6</v>
      </c>
      <c r="C91" s="8">
        <v>-23.5</v>
      </c>
      <c r="D91" s="8">
        <v>-19.3</v>
      </c>
      <c r="E91" s="8">
        <v>-14.8</v>
      </c>
      <c r="F91" s="8">
        <v>-1.5</v>
      </c>
      <c r="G91" s="8">
        <v>-0.3</v>
      </c>
      <c r="H91" s="8">
        <v>6</v>
      </c>
      <c r="I91" s="8">
        <v>5.2</v>
      </c>
      <c r="J91" s="8">
        <v>2.6</v>
      </c>
      <c r="K91" s="8">
        <v>-4.7</v>
      </c>
      <c r="L91" s="8">
        <v>-21.8</v>
      </c>
      <c r="M91" s="8">
        <v>-25.8</v>
      </c>
      <c r="N91" s="24">
        <f t="shared" si="1"/>
        <v>-36.6</v>
      </c>
    </row>
    <row r="92" spans="1:14" x14ac:dyDescent="0.2">
      <c r="A92" s="3">
        <v>1971</v>
      </c>
      <c r="B92" s="8">
        <v>-31.6</v>
      </c>
      <c r="C92" s="8">
        <v>-27.6</v>
      </c>
      <c r="D92" s="8">
        <v>-30.8</v>
      </c>
      <c r="E92" s="8">
        <v>-17.3</v>
      </c>
      <c r="F92" s="8">
        <v>-4.0999999999999996</v>
      </c>
      <c r="G92" s="8">
        <v>-2.2999999999999998</v>
      </c>
      <c r="H92" s="8">
        <v>6.5</v>
      </c>
      <c r="I92" s="8">
        <v>2.2000000000000002</v>
      </c>
      <c r="J92" s="8">
        <v>0.5</v>
      </c>
      <c r="K92" s="8">
        <v>-12.7</v>
      </c>
      <c r="L92" s="8">
        <v>-11.1</v>
      </c>
      <c r="M92" s="8">
        <v>-28.9</v>
      </c>
      <c r="N92" s="24">
        <f t="shared" si="1"/>
        <v>-31.6</v>
      </c>
    </row>
    <row r="93" spans="1:14" x14ac:dyDescent="0.2">
      <c r="A93" s="3">
        <v>1972</v>
      </c>
      <c r="B93" s="8">
        <v>-39.700000000000003</v>
      </c>
      <c r="C93" s="8">
        <v>-31.4</v>
      </c>
      <c r="D93" s="8">
        <v>-26.4</v>
      </c>
      <c r="E93" s="8">
        <v>-8.6</v>
      </c>
      <c r="F93" s="8">
        <v>-5.0999999999999996</v>
      </c>
      <c r="G93" s="8">
        <v>2.2999999999999998</v>
      </c>
      <c r="H93" s="8">
        <v>4</v>
      </c>
      <c r="I93" s="8">
        <v>4.3</v>
      </c>
      <c r="J93" s="8">
        <v>-2.4</v>
      </c>
      <c r="K93" s="8">
        <v>-7.9</v>
      </c>
      <c r="L93" s="8">
        <v>-16.899999999999999</v>
      </c>
      <c r="M93" s="8">
        <v>-30.6</v>
      </c>
      <c r="N93" s="24">
        <f t="shared" si="1"/>
        <v>-39.700000000000003</v>
      </c>
    </row>
    <row r="94" spans="1:14" x14ac:dyDescent="0.2">
      <c r="A94" s="3">
        <v>1973</v>
      </c>
      <c r="B94" s="8">
        <v>-43.6</v>
      </c>
      <c r="C94" s="8">
        <v>-29</v>
      </c>
      <c r="D94" s="8">
        <v>-14.7</v>
      </c>
      <c r="E94" s="8">
        <v>-9</v>
      </c>
      <c r="F94" s="8">
        <v>-1.4</v>
      </c>
      <c r="G94" s="8">
        <v>4.4000000000000004</v>
      </c>
      <c r="H94" s="8">
        <v>6.4</v>
      </c>
      <c r="I94" s="8">
        <v>2.8</v>
      </c>
      <c r="J94" s="8">
        <v>-3.7</v>
      </c>
      <c r="K94" s="8">
        <v>-13.3</v>
      </c>
      <c r="L94" s="8">
        <v>-15.5</v>
      </c>
      <c r="M94" s="8">
        <v>-19.100000000000001</v>
      </c>
      <c r="N94" s="24">
        <f t="shared" si="1"/>
        <v>-43.6</v>
      </c>
    </row>
    <row r="95" spans="1:14" x14ac:dyDescent="0.2">
      <c r="A95" s="3">
        <v>1974</v>
      </c>
      <c r="B95" s="8">
        <v>-33.799999999999997</v>
      </c>
      <c r="C95" s="8">
        <v>-35.700000000000003</v>
      </c>
      <c r="D95" s="8">
        <v>-13.7</v>
      </c>
      <c r="E95" s="8">
        <v>-6.5</v>
      </c>
      <c r="F95" s="8">
        <v>-1.6</v>
      </c>
      <c r="G95" s="8">
        <v>4.3</v>
      </c>
      <c r="H95" s="8">
        <v>10</v>
      </c>
      <c r="I95" s="8">
        <v>4.0999999999999996</v>
      </c>
      <c r="J95" s="8">
        <v>1.7</v>
      </c>
      <c r="K95" s="8">
        <v>-8.5</v>
      </c>
      <c r="L95" s="8">
        <v>-26.8</v>
      </c>
      <c r="M95" s="8">
        <v>-19.5</v>
      </c>
      <c r="N95" s="24">
        <f t="shared" si="1"/>
        <v>-35.700000000000003</v>
      </c>
    </row>
    <row r="96" spans="1:14" x14ac:dyDescent="0.2">
      <c r="A96" s="3">
        <v>1975</v>
      </c>
      <c r="B96" s="8">
        <v>-24.8</v>
      </c>
      <c r="C96" s="8">
        <v>-25.6</v>
      </c>
      <c r="D96" s="8">
        <v>-12.3</v>
      </c>
      <c r="E96" s="8">
        <v>-8.1999999999999993</v>
      </c>
      <c r="F96" s="8">
        <v>-1.8</v>
      </c>
      <c r="G96" s="8">
        <v>3.4</v>
      </c>
      <c r="H96" s="8">
        <v>5.4</v>
      </c>
      <c r="I96" s="8">
        <v>3.6</v>
      </c>
      <c r="J96" s="8">
        <v>-0.1</v>
      </c>
      <c r="K96" s="8">
        <v>-16</v>
      </c>
      <c r="L96" s="8">
        <v>-20</v>
      </c>
      <c r="M96" s="8">
        <v>-22.8</v>
      </c>
      <c r="N96" s="24">
        <f t="shared" si="1"/>
        <v>-25.6</v>
      </c>
    </row>
    <row r="97" spans="1:14" x14ac:dyDescent="0.2">
      <c r="A97" s="3">
        <v>1976</v>
      </c>
      <c r="B97" s="8">
        <v>-28.6</v>
      </c>
      <c r="C97" s="8">
        <v>-34.700000000000003</v>
      </c>
      <c r="D97" s="8">
        <v>-24.7</v>
      </c>
      <c r="E97" s="8">
        <v>-4.5999999999999996</v>
      </c>
      <c r="F97" s="8">
        <v>-0.6</v>
      </c>
      <c r="G97" s="8">
        <v>7.7</v>
      </c>
      <c r="H97" s="8">
        <v>7.7</v>
      </c>
      <c r="I97" s="8">
        <v>3.4</v>
      </c>
      <c r="J97" s="8">
        <v>-2.6</v>
      </c>
      <c r="K97" s="8">
        <v>-22.7</v>
      </c>
      <c r="L97" s="8">
        <v>-24.3</v>
      </c>
      <c r="M97" s="8">
        <v>-32.4</v>
      </c>
      <c r="N97" s="24">
        <f t="shared" si="1"/>
        <v>-34.700000000000003</v>
      </c>
    </row>
    <row r="98" spans="1:14" x14ac:dyDescent="0.2">
      <c r="A98" s="3">
        <v>1977</v>
      </c>
      <c r="B98" s="8">
        <v>-31.1</v>
      </c>
      <c r="C98" s="8">
        <v>-37.299999999999997</v>
      </c>
      <c r="D98" s="8">
        <v>-20.5</v>
      </c>
      <c r="E98" s="8">
        <v>-13.4</v>
      </c>
      <c r="F98" s="8">
        <v>-1.8</v>
      </c>
      <c r="G98" s="8">
        <v>6</v>
      </c>
      <c r="H98" s="8">
        <v>6.3</v>
      </c>
      <c r="I98" s="8">
        <v>6.1</v>
      </c>
      <c r="J98" s="8">
        <v>-3</v>
      </c>
      <c r="K98" s="8">
        <v>-17.3</v>
      </c>
      <c r="L98" s="8">
        <v>0</v>
      </c>
      <c r="M98" s="8">
        <v>-29.1</v>
      </c>
      <c r="N98" s="24">
        <f t="shared" si="1"/>
        <v>-37.299999999999997</v>
      </c>
    </row>
    <row r="99" spans="1:14" x14ac:dyDescent="0.2">
      <c r="A99" s="3">
        <v>1978</v>
      </c>
      <c r="B99" s="8">
        <v>-22.8</v>
      </c>
      <c r="C99" s="8">
        <v>-21.7</v>
      </c>
      <c r="D99" s="8">
        <v>-16.100000000000001</v>
      </c>
      <c r="E99" s="8">
        <v>-10.7</v>
      </c>
      <c r="F99" s="8">
        <v>-1.2</v>
      </c>
      <c r="G99" s="8">
        <v>3.3</v>
      </c>
      <c r="H99" s="8">
        <v>6.8</v>
      </c>
      <c r="I99" s="8">
        <v>4.3</v>
      </c>
      <c r="J99" s="8">
        <v>-2.4</v>
      </c>
      <c r="K99" s="8">
        <v>-8.5</v>
      </c>
      <c r="L99" s="8">
        <v>-14.1</v>
      </c>
      <c r="M99" s="34">
        <v>-46.7</v>
      </c>
      <c r="N99" s="24">
        <f t="shared" si="1"/>
        <v>-46.7</v>
      </c>
    </row>
    <row r="100" spans="1:14" x14ac:dyDescent="0.2">
      <c r="A100" s="3">
        <v>1979</v>
      </c>
      <c r="B100" s="8">
        <v>-43.7</v>
      </c>
      <c r="C100" s="8">
        <v>-25.8</v>
      </c>
      <c r="D100" s="8">
        <v>-17.100000000000001</v>
      </c>
      <c r="E100" s="8">
        <v>-16.5</v>
      </c>
      <c r="F100" s="8">
        <v>0.6</v>
      </c>
      <c r="G100" s="8">
        <v>0.1</v>
      </c>
      <c r="H100" s="8">
        <v>10.9</v>
      </c>
      <c r="I100" s="8">
        <v>5.2</v>
      </c>
      <c r="J100" s="8">
        <v>0</v>
      </c>
      <c r="K100" s="8">
        <v>-15.8</v>
      </c>
      <c r="L100" s="8">
        <v>-26.6</v>
      </c>
      <c r="M100" s="8">
        <v>-21.1</v>
      </c>
      <c r="N100" s="24">
        <f t="shared" si="1"/>
        <v>-43.7</v>
      </c>
    </row>
    <row r="101" spans="1:14" x14ac:dyDescent="0.2">
      <c r="A101" s="3">
        <v>1980</v>
      </c>
      <c r="B101" s="8">
        <v>-33.299999999999997</v>
      </c>
      <c r="C101" s="8">
        <v>-27.6</v>
      </c>
      <c r="D101" s="8">
        <v>-19.899999999999999</v>
      </c>
      <c r="E101" s="8">
        <v>-11.9</v>
      </c>
      <c r="F101" s="8">
        <v>-1.9</v>
      </c>
      <c r="G101" s="8">
        <v>5</v>
      </c>
      <c r="H101" s="8">
        <v>7</v>
      </c>
      <c r="I101" s="8">
        <v>4.2</v>
      </c>
      <c r="J101" s="8">
        <v>0.9</v>
      </c>
      <c r="K101" s="8">
        <v>-6.7</v>
      </c>
      <c r="L101" s="8">
        <v>-17.399999999999999</v>
      </c>
      <c r="M101" s="8">
        <v>-19.5</v>
      </c>
      <c r="N101" s="24">
        <f t="shared" si="1"/>
        <v>-33.299999999999997</v>
      </c>
    </row>
    <row r="102" spans="1:14" x14ac:dyDescent="0.2">
      <c r="A102" s="3">
        <v>1981</v>
      </c>
      <c r="B102" s="8">
        <v>-22.2</v>
      </c>
      <c r="C102" s="8">
        <v>-21.9</v>
      </c>
      <c r="D102" s="8">
        <v>-21.7</v>
      </c>
      <c r="E102" s="8">
        <v>-10.6</v>
      </c>
      <c r="F102" s="8">
        <v>-4.4000000000000004</v>
      </c>
      <c r="G102" s="8">
        <v>3.4</v>
      </c>
      <c r="H102" s="8">
        <v>10.9</v>
      </c>
      <c r="I102" s="8">
        <v>10.6</v>
      </c>
      <c r="J102" s="8">
        <v>-0.1</v>
      </c>
      <c r="K102" s="8">
        <v>-1.7</v>
      </c>
      <c r="L102" s="8">
        <v>-13.7</v>
      </c>
      <c r="M102" s="8">
        <v>-19.5</v>
      </c>
      <c r="N102" s="24">
        <f t="shared" si="1"/>
        <v>-22.2</v>
      </c>
    </row>
    <row r="103" spans="1:14" x14ac:dyDescent="0.2">
      <c r="A103" s="3">
        <v>1982</v>
      </c>
      <c r="B103" s="8">
        <v>-28.4</v>
      </c>
      <c r="C103" s="8">
        <v>-28.5</v>
      </c>
      <c r="D103" s="8">
        <v>-21.7</v>
      </c>
      <c r="E103" s="8">
        <v>-8.8000000000000007</v>
      </c>
      <c r="F103" s="8">
        <v>-2.1</v>
      </c>
      <c r="G103" s="8">
        <v>0.5</v>
      </c>
      <c r="H103" s="8">
        <v>9</v>
      </c>
      <c r="I103" s="8">
        <v>6.3</v>
      </c>
      <c r="J103" s="8">
        <v>2.2000000000000002</v>
      </c>
      <c r="K103" s="8">
        <v>-10.7</v>
      </c>
      <c r="L103" s="8">
        <v>-14.6</v>
      </c>
      <c r="M103" s="8">
        <v>-31.6</v>
      </c>
      <c r="N103" s="24">
        <f t="shared" si="1"/>
        <v>-31.6</v>
      </c>
    </row>
    <row r="104" spans="1:14" x14ac:dyDescent="0.2">
      <c r="A104" s="3">
        <v>1983</v>
      </c>
      <c r="B104" s="8">
        <v>-23.9</v>
      </c>
      <c r="C104" s="8">
        <v>-20.7</v>
      </c>
      <c r="D104" s="8">
        <v>-26.5</v>
      </c>
      <c r="E104" s="8">
        <v>-4</v>
      </c>
      <c r="F104" s="8">
        <v>-3.7</v>
      </c>
      <c r="G104" s="8">
        <v>4.5999999999999996</v>
      </c>
      <c r="H104" s="8">
        <v>8.3000000000000007</v>
      </c>
      <c r="I104" s="8">
        <v>4.4000000000000004</v>
      </c>
      <c r="J104" s="8">
        <v>0.6</v>
      </c>
      <c r="K104" s="8">
        <v>-5.7</v>
      </c>
      <c r="L104" s="8">
        <v>-17.8</v>
      </c>
      <c r="M104" s="8">
        <v>-17.2</v>
      </c>
      <c r="N104" s="24">
        <f t="shared" si="1"/>
        <v>-26.5</v>
      </c>
    </row>
    <row r="105" spans="1:14" x14ac:dyDescent="0.2">
      <c r="A105" s="3">
        <v>1984</v>
      </c>
      <c r="B105" s="8">
        <v>-23.7</v>
      </c>
      <c r="C105" s="8">
        <v>-27</v>
      </c>
      <c r="D105" s="8">
        <v>-13.6</v>
      </c>
      <c r="E105" s="8">
        <v>-18.7</v>
      </c>
      <c r="F105" s="8">
        <v>-4.8</v>
      </c>
      <c r="G105" s="8">
        <v>0.7</v>
      </c>
      <c r="H105" s="8">
        <v>9.8000000000000007</v>
      </c>
      <c r="I105" s="8">
        <v>3.5</v>
      </c>
      <c r="J105" s="8">
        <v>-0.5</v>
      </c>
      <c r="K105" s="8">
        <v>-8.1</v>
      </c>
      <c r="L105" s="8">
        <v>-33.200000000000003</v>
      </c>
      <c r="M105" s="8">
        <v>-38.4</v>
      </c>
      <c r="N105" s="24">
        <f t="shared" si="1"/>
        <v>-38.4</v>
      </c>
    </row>
    <row r="106" spans="1:14" x14ac:dyDescent="0.2">
      <c r="A106" s="3">
        <v>1985</v>
      </c>
      <c r="B106" s="8">
        <v>-28.1</v>
      </c>
      <c r="C106" s="8">
        <v>-30.3</v>
      </c>
      <c r="D106" s="8">
        <v>-24.1</v>
      </c>
      <c r="E106" s="8">
        <v>-9.6999999999999993</v>
      </c>
      <c r="F106" s="8">
        <v>-3.5</v>
      </c>
      <c r="G106" s="8">
        <v>-0.8</v>
      </c>
      <c r="H106" s="8">
        <v>6</v>
      </c>
      <c r="I106" s="8">
        <v>4.5999999999999996</v>
      </c>
      <c r="J106" s="8">
        <v>0.3</v>
      </c>
      <c r="K106" s="8">
        <v>-8</v>
      </c>
      <c r="L106" s="8">
        <v>-17.3</v>
      </c>
      <c r="M106" s="8">
        <v>-19.5</v>
      </c>
      <c r="N106" s="24">
        <f t="shared" si="1"/>
        <v>-30.3</v>
      </c>
    </row>
    <row r="107" spans="1:14" x14ac:dyDescent="0.2">
      <c r="A107" s="3">
        <v>1986</v>
      </c>
      <c r="B107" s="8">
        <v>-30.1</v>
      </c>
      <c r="C107" s="8">
        <v>-29.1</v>
      </c>
      <c r="D107" s="8">
        <v>-20.399999999999999</v>
      </c>
      <c r="E107" s="8">
        <v>-4.4000000000000004</v>
      </c>
      <c r="F107" s="8">
        <v>-4.3</v>
      </c>
      <c r="G107" s="8">
        <v>3.5</v>
      </c>
      <c r="H107" s="8">
        <v>4</v>
      </c>
      <c r="I107" s="8">
        <v>0.1</v>
      </c>
      <c r="J107" s="8">
        <v>-4.5</v>
      </c>
      <c r="K107" s="8">
        <v>-6.8</v>
      </c>
      <c r="L107" s="8">
        <v>-13.9</v>
      </c>
      <c r="M107" s="8">
        <v>-32.6</v>
      </c>
      <c r="N107" s="24">
        <f t="shared" si="1"/>
        <v>-32.6</v>
      </c>
    </row>
    <row r="108" spans="1:14" x14ac:dyDescent="0.2">
      <c r="A108" s="3">
        <v>1987</v>
      </c>
      <c r="B108" s="8">
        <v>-34.9</v>
      </c>
      <c r="C108" s="8">
        <v>-23.4</v>
      </c>
      <c r="D108" s="8">
        <v>-18.3</v>
      </c>
      <c r="E108" s="8">
        <v>-13.7</v>
      </c>
      <c r="F108" s="8">
        <v>0.4</v>
      </c>
      <c r="G108" s="8">
        <v>1.7</v>
      </c>
      <c r="H108" s="8">
        <v>5.9</v>
      </c>
      <c r="I108" s="8">
        <v>2.1</v>
      </c>
      <c r="J108" s="8">
        <v>0.6</v>
      </c>
      <c r="K108" s="8">
        <v>-11.4</v>
      </c>
      <c r="L108" s="8">
        <v>-28.5</v>
      </c>
      <c r="M108" s="8">
        <v>-29.6</v>
      </c>
      <c r="N108" s="24">
        <f t="shared" si="1"/>
        <v>-34.9</v>
      </c>
    </row>
    <row r="109" spans="1:14" x14ac:dyDescent="0.2">
      <c r="A109" s="3">
        <v>1988</v>
      </c>
      <c r="B109" s="8">
        <v>-26.7</v>
      </c>
      <c r="C109" s="8">
        <v>-23.5</v>
      </c>
      <c r="D109" s="8">
        <v>-17.899999999999999</v>
      </c>
      <c r="E109" s="8">
        <v>-7.5</v>
      </c>
      <c r="F109" s="8">
        <v>-1.9</v>
      </c>
      <c r="G109" s="8">
        <v>2.1</v>
      </c>
      <c r="H109" s="8">
        <v>6.7</v>
      </c>
      <c r="I109" s="8">
        <v>7.4</v>
      </c>
      <c r="J109" s="8">
        <v>0</v>
      </c>
      <c r="K109" s="8">
        <v>-9.5</v>
      </c>
      <c r="L109" s="8">
        <v>-16.399999999999999</v>
      </c>
      <c r="M109" s="8">
        <v>-25.5</v>
      </c>
      <c r="N109" s="24">
        <f t="shared" si="1"/>
        <v>-26.7</v>
      </c>
    </row>
    <row r="110" spans="1:14" x14ac:dyDescent="0.2">
      <c r="A110" s="3">
        <v>1989</v>
      </c>
      <c r="B110" s="8">
        <v>-32.9</v>
      </c>
      <c r="C110" s="8">
        <v>-24.1</v>
      </c>
      <c r="D110" s="8">
        <v>-13.1</v>
      </c>
      <c r="E110" s="8">
        <v>-17</v>
      </c>
      <c r="F110" s="8">
        <v>-1.7</v>
      </c>
      <c r="G110" s="8">
        <v>9.6</v>
      </c>
      <c r="H110" s="8">
        <v>9.6</v>
      </c>
      <c r="I110" s="8">
        <v>2.4</v>
      </c>
      <c r="J110" s="8">
        <v>-4.0999999999999996</v>
      </c>
      <c r="K110" s="8">
        <v>-14</v>
      </c>
      <c r="L110" s="8">
        <v>-16.5</v>
      </c>
      <c r="M110" s="8">
        <v>-22.1</v>
      </c>
      <c r="N110" s="24">
        <f t="shared" si="1"/>
        <v>-32.9</v>
      </c>
    </row>
    <row r="111" spans="1:14" ht="13.5" thickBot="1" x14ac:dyDescent="0.25">
      <c r="A111" s="6">
        <v>1990</v>
      </c>
      <c r="B111" s="40">
        <v>-31.1</v>
      </c>
      <c r="C111" s="40">
        <v>-24.9</v>
      </c>
      <c r="D111" s="40">
        <v>-15.4</v>
      </c>
      <c r="E111" s="40">
        <v>-7.7</v>
      </c>
      <c r="F111" s="40">
        <v>-1.8</v>
      </c>
      <c r="G111" s="40">
        <v>5.7</v>
      </c>
      <c r="H111" s="40">
        <v>7.5</v>
      </c>
      <c r="I111" s="40">
        <v>4.5999999999999996</v>
      </c>
      <c r="J111" s="40">
        <v>0.2</v>
      </c>
      <c r="K111" s="40">
        <v>-9</v>
      </c>
      <c r="L111" s="40">
        <v>-17.100000000000001</v>
      </c>
      <c r="M111" s="40">
        <v>-22.9</v>
      </c>
      <c r="N111" s="26">
        <f t="shared" si="1"/>
        <v>-31.1</v>
      </c>
    </row>
    <row r="112" spans="1:14" x14ac:dyDescent="0.2">
      <c r="A112" s="3">
        <v>1991</v>
      </c>
      <c r="B112" s="8">
        <v>-31.4</v>
      </c>
      <c r="C112" s="8">
        <v>-29.7</v>
      </c>
      <c r="D112" s="8">
        <v>-19.399999999999999</v>
      </c>
      <c r="E112" s="8">
        <v>-5.5</v>
      </c>
      <c r="F112" s="8">
        <v>-2.1</v>
      </c>
      <c r="G112" s="8">
        <v>9.1</v>
      </c>
      <c r="H112" s="8">
        <v>6.6</v>
      </c>
      <c r="I112" s="8">
        <v>5</v>
      </c>
      <c r="J112" s="8">
        <v>0.5</v>
      </c>
      <c r="K112" s="8">
        <v>-11.3</v>
      </c>
      <c r="L112" s="8">
        <v>-21</v>
      </c>
      <c r="M112" s="8">
        <v>-27</v>
      </c>
      <c r="N112" s="24">
        <f t="shared" si="1"/>
        <v>-31.4</v>
      </c>
    </row>
    <row r="113" spans="1:14" x14ac:dyDescent="0.2">
      <c r="A113" s="3">
        <v>1992</v>
      </c>
      <c r="B113" s="8">
        <v>-25.7</v>
      </c>
      <c r="C113" s="8">
        <v>-19.5</v>
      </c>
      <c r="D113" s="8">
        <v>-18.600000000000001</v>
      </c>
      <c r="E113" s="8">
        <v>-14</v>
      </c>
      <c r="F113" s="8">
        <v>-5.6</v>
      </c>
      <c r="G113" s="8">
        <v>-0.5</v>
      </c>
      <c r="H113" s="8">
        <v>8.3000000000000007</v>
      </c>
      <c r="I113" s="8">
        <v>3.7</v>
      </c>
      <c r="J113" s="8">
        <v>-2.7</v>
      </c>
      <c r="K113" s="8">
        <v>-9.8000000000000007</v>
      </c>
      <c r="L113" s="8">
        <v>-16.899999999999999</v>
      </c>
      <c r="M113" s="8">
        <v>-24</v>
      </c>
      <c r="N113" s="24">
        <f t="shared" si="1"/>
        <v>-25.7</v>
      </c>
    </row>
    <row r="114" spans="1:14" x14ac:dyDescent="0.2">
      <c r="A114" s="3">
        <v>1993</v>
      </c>
      <c r="B114" s="8">
        <v>-26.3</v>
      </c>
      <c r="C114" s="8">
        <v>-27.7</v>
      </c>
      <c r="D114" s="8">
        <v>-21.6</v>
      </c>
      <c r="E114" s="8">
        <v>-10.3</v>
      </c>
      <c r="F114" s="8">
        <v>-2.7</v>
      </c>
      <c r="G114" s="8">
        <v>5</v>
      </c>
      <c r="H114" s="8">
        <v>9.8000000000000007</v>
      </c>
      <c r="I114" s="8">
        <v>5.2</v>
      </c>
      <c r="J114" s="8">
        <v>-2</v>
      </c>
      <c r="K114" s="8">
        <v>-11.3</v>
      </c>
      <c r="L114" s="8">
        <v>-24.6</v>
      </c>
      <c r="M114" s="8">
        <v>-22.3</v>
      </c>
      <c r="N114" s="24">
        <f t="shared" si="1"/>
        <v>-27.7</v>
      </c>
    </row>
    <row r="115" spans="1:14" x14ac:dyDescent="0.2">
      <c r="A115" s="3">
        <v>1994</v>
      </c>
      <c r="B115" s="8">
        <v>-22.4</v>
      </c>
      <c r="C115" s="8">
        <v>-30.6</v>
      </c>
      <c r="D115" s="8">
        <v>-19</v>
      </c>
      <c r="E115" s="8">
        <v>-9</v>
      </c>
      <c r="F115" s="8">
        <v>-3.4</v>
      </c>
      <c r="G115" s="8">
        <v>4.9000000000000004</v>
      </c>
      <c r="H115" s="8">
        <v>9</v>
      </c>
      <c r="I115" s="8">
        <v>6.5</v>
      </c>
      <c r="J115" s="8">
        <v>0.2</v>
      </c>
      <c r="K115" s="8">
        <v>-4.4000000000000004</v>
      </c>
      <c r="L115" s="8">
        <v>-18.8</v>
      </c>
      <c r="M115" s="8">
        <v>-27.4</v>
      </c>
      <c r="N115" s="24">
        <f t="shared" si="1"/>
        <v>-30.6</v>
      </c>
    </row>
    <row r="116" spans="1:14" x14ac:dyDescent="0.2">
      <c r="A116" s="3">
        <v>1995</v>
      </c>
      <c r="B116" s="8">
        <v>-21.2</v>
      </c>
      <c r="C116" s="8">
        <v>-16.8</v>
      </c>
      <c r="D116" s="8">
        <v>-20.9</v>
      </c>
      <c r="E116" s="8">
        <v>-0.4</v>
      </c>
      <c r="F116" s="8">
        <v>-0.8</v>
      </c>
      <c r="G116" s="8">
        <v>0.2</v>
      </c>
      <c r="H116" s="8">
        <v>8.1999999999999993</v>
      </c>
      <c r="I116" s="8">
        <v>5.7</v>
      </c>
      <c r="J116" s="8">
        <v>0.7</v>
      </c>
      <c r="K116" s="8">
        <v>-9.1</v>
      </c>
      <c r="L116" s="8">
        <v>-18.899999999999999</v>
      </c>
      <c r="M116" s="8">
        <v>-27.9</v>
      </c>
      <c r="N116" s="24">
        <f t="shared" si="1"/>
        <v>-27.9</v>
      </c>
    </row>
    <row r="117" spans="1:14" x14ac:dyDescent="0.2">
      <c r="A117" s="3">
        <v>1996</v>
      </c>
      <c r="B117" s="49">
        <v>-28</v>
      </c>
      <c r="C117" s="49">
        <v>-29</v>
      </c>
      <c r="D117" s="49">
        <v>-22</v>
      </c>
      <c r="E117" s="49">
        <v>-11.3</v>
      </c>
      <c r="F117" s="49">
        <v>-0.8</v>
      </c>
      <c r="G117" s="49">
        <v>8.5</v>
      </c>
      <c r="H117" s="49">
        <v>10.4</v>
      </c>
      <c r="I117" s="49">
        <v>0</v>
      </c>
      <c r="J117" s="49">
        <v>-3</v>
      </c>
      <c r="K117" s="49">
        <v>-10</v>
      </c>
      <c r="L117" s="49">
        <v>-21</v>
      </c>
      <c r="M117" s="49">
        <v>-30</v>
      </c>
      <c r="N117" s="50">
        <f t="shared" si="1"/>
        <v>-30</v>
      </c>
    </row>
    <row r="118" spans="1:14" x14ac:dyDescent="0.2">
      <c r="A118" s="3">
        <v>1997</v>
      </c>
      <c r="B118" s="49">
        <v>-34</v>
      </c>
      <c r="C118" s="49">
        <v>-32</v>
      </c>
      <c r="D118" s="49">
        <v>-20</v>
      </c>
      <c r="E118" s="49">
        <v>-4</v>
      </c>
      <c r="F118" s="49">
        <v>0</v>
      </c>
      <c r="G118" s="49">
        <v>-1</v>
      </c>
      <c r="H118" s="49">
        <v>5</v>
      </c>
      <c r="I118" s="49">
        <v>1</v>
      </c>
      <c r="J118" s="49">
        <v>-1</v>
      </c>
      <c r="K118" s="49">
        <v>-13</v>
      </c>
      <c r="L118" s="49">
        <v>-26</v>
      </c>
      <c r="M118" s="49">
        <v>-34</v>
      </c>
      <c r="N118" s="50">
        <f t="shared" si="1"/>
        <v>-34</v>
      </c>
    </row>
    <row r="119" spans="1:14" x14ac:dyDescent="0.2">
      <c r="A119" s="3">
        <v>1998</v>
      </c>
      <c r="B119" s="49">
        <v>-28</v>
      </c>
      <c r="C119" s="49">
        <v>-35</v>
      </c>
      <c r="D119" s="49">
        <v>-20</v>
      </c>
      <c r="E119" s="49">
        <v>-18</v>
      </c>
      <c r="F119" s="49">
        <v>-4</v>
      </c>
      <c r="G119" s="49">
        <v>1</v>
      </c>
      <c r="H119" s="49">
        <v>9</v>
      </c>
      <c r="I119" s="49">
        <v>6</v>
      </c>
      <c r="J119" s="49">
        <v>-2</v>
      </c>
      <c r="K119" s="49">
        <v>-7</v>
      </c>
      <c r="L119" s="49">
        <v>-36</v>
      </c>
      <c r="M119" s="49">
        <v>-19.2</v>
      </c>
      <c r="N119" s="50">
        <f t="shared" si="1"/>
        <v>-36</v>
      </c>
    </row>
    <row r="120" spans="1:14" x14ac:dyDescent="0.2">
      <c r="A120" s="3">
        <v>1999</v>
      </c>
      <c r="B120" s="49">
        <v>-31.5</v>
      </c>
      <c r="C120" s="49">
        <v>-26</v>
      </c>
      <c r="D120" s="49">
        <v>-33</v>
      </c>
      <c r="E120" s="49">
        <v>-12</v>
      </c>
      <c r="F120" s="49">
        <v>-5</v>
      </c>
      <c r="G120" s="49">
        <v>0</v>
      </c>
      <c r="H120" s="49">
        <v>3</v>
      </c>
      <c r="I120" s="49">
        <v>3</v>
      </c>
      <c r="J120" s="49">
        <v>-2</v>
      </c>
      <c r="K120" s="49">
        <v>-5</v>
      </c>
      <c r="L120" s="49">
        <v>-30</v>
      </c>
      <c r="M120" s="49">
        <v>-27</v>
      </c>
      <c r="N120" s="50">
        <f t="shared" si="1"/>
        <v>-33</v>
      </c>
    </row>
    <row r="121" spans="1:14" x14ac:dyDescent="0.2">
      <c r="A121" s="3">
        <v>2000</v>
      </c>
      <c r="B121" s="49">
        <v>-38</v>
      </c>
      <c r="C121" s="49">
        <v>-26</v>
      </c>
      <c r="D121" s="49">
        <v>-19</v>
      </c>
      <c r="E121" s="56">
        <v>-4.4000000000000004</v>
      </c>
      <c r="F121" s="56">
        <v>-0.9</v>
      </c>
      <c r="G121" s="56">
        <v>7.4</v>
      </c>
      <c r="H121" s="56">
        <v>8.5</v>
      </c>
      <c r="I121" s="56">
        <v>7.3</v>
      </c>
      <c r="J121" s="56">
        <v>-4.5999999999999996</v>
      </c>
      <c r="K121" s="56">
        <v>-8.1</v>
      </c>
      <c r="L121" s="56">
        <v>-24.2</v>
      </c>
      <c r="M121" s="56">
        <v>-32.200000000000003</v>
      </c>
      <c r="N121" s="57">
        <f t="shared" si="1"/>
        <v>-38</v>
      </c>
    </row>
    <row r="122" spans="1:14" x14ac:dyDescent="0.2">
      <c r="A122" s="3">
        <v>2001</v>
      </c>
      <c r="B122" s="56">
        <v>-29.2</v>
      </c>
      <c r="C122" s="56">
        <v>-31.7</v>
      </c>
      <c r="D122" s="56">
        <v>-15.5</v>
      </c>
      <c r="E122" s="56">
        <v>-8.6</v>
      </c>
      <c r="F122" s="56">
        <v>-0.9</v>
      </c>
      <c r="G122" s="56">
        <v>6.8</v>
      </c>
      <c r="H122" s="56">
        <v>8.4</v>
      </c>
      <c r="I122" s="56">
        <v>4.9000000000000004</v>
      </c>
      <c r="J122" s="56">
        <v>0.3</v>
      </c>
      <c r="K122" s="56">
        <v>-9.4</v>
      </c>
      <c r="L122" s="56">
        <v>-19.399999999999999</v>
      </c>
      <c r="M122" s="56">
        <v>-27.3</v>
      </c>
      <c r="N122" s="57">
        <f t="shared" si="1"/>
        <v>-31.7</v>
      </c>
    </row>
    <row r="123" spans="1:14" x14ac:dyDescent="0.2">
      <c r="A123" s="3">
        <v>2002</v>
      </c>
      <c r="B123" s="56">
        <v>-26</v>
      </c>
      <c r="C123" s="56">
        <v>-26.1</v>
      </c>
      <c r="D123" s="56">
        <v>-9.5</v>
      </c>
      <c r="E123" s="56">
        <v>-15</v>
      </c>
      <c r="F123" s="56">
        <v>-2.6</v>
      </c>
      <c r="G123" s="56">
        <v>3.9</v>
      </c>
      <c r="H123" s="56">
        <v>6.5</v>
      </c>
      <c r="I123" s="56">
        <v>3.1</v>
      </c>
      <c r="J123" s="56">
        <v>-0.3</v>
      </c>
      <c r="K123" s="56">
        <v>-8.6</v>
      </c>
      <c r="L123" s="56">
        <v>-27.5</v>
      </c>
      <c r="M123" s="56">
        <v>-31.5</v>
      </c>
      <c r="N123" s="57">
        <f t="shared" si="1"/>
        <v>-31.5</v>
      </c>
    </row>
    <row r="124" spans="1:14" x14ac:dyDescent="0.2">
      <c r="A124" s="3">
        <v>2003</v>
      </c>
      <c r="B124" s="56">
        <v>-27</v>
      </c>
      <c r="C124" s="56">
        <v>-33.799999999999997</v>
      </c>
      <c r="D124" s="56">
        <v>-18.8</v>
      </c>
      <c r="E124" s="56">
        <v>-7.8</v>
      </c>
      <c r="F124" s="56">
        <v>2.2000000000000002</v>
      </c>
      <c r="G124" s="56">
        <v>3</v>
      </c>
      <c r="H124" s="56">
        <v>7.9</v>
      </c>
      <c r="I124" s="56">
        <v>9.6</v>
      </c>
      <c r="J124" s="56">
        <v>-1</v>
      </c>
      <c r="K124" s="56">
        <v>-7.9</v>
      </c>
      <c r="L124" s="56">
        <v>-18.600000000000001</v>
      </c>
      <c r="M124" s="56">
        <v>-16.399999999999999</v>
      </c>
      <c r="N124" s="57">
        <f t="shared" si="1"/>
        <v>-33.799999999999997</v>
      </c>
    </row>
    <row r="125" spans="1:14" x14ac:dyDescent="0.2">
      <c r="A125" s="3">
        <v>2004</v>
      </c>
      <c r="B125" s="56">
        <v>-21.5</v>
      </c>
      <c r="C125" s="56">
        <v>-26.6</v>
      </c>
      <c r="D125" s="56">
        <v>-19.100000000000001</v>
      </c>
      <c r="E125" s="56">
        <v>-9.6999999999999993</v>
      </c>
      <c r="F125" s="56">
        <v>-1.2</v>
      </c>
      <c r="G125" s="56">
        <v>1.8</v>
      </c>
      <c r="H125" s="56">
        <v>10.199999999999999</v>
      </c>
      <c r="I125" s="56">
        <v>5.3</v>
      </c>
      <c r="J125" s="56">
        <v>0.3</v>
      </c>
      <c r="K125" s="49">
        <v>-8</v>
      </c>
      <c r="L125" s="49">
        <v>-22</v>
      </c>
      <c r="M125" s="56">
        <v>-23.9</v>
      </c>
      <c r="N125" s="57">
        <f t="shared" si="1"/>
        <v>-26.6</v>
      </c>
    </row>
    <row r="126" spans="1:14" x14ac:dyDescent="0.2">
      <c r="A126" s="3">
        <v>2005</v>
      </c>
      <c r="B126" s="75">
        <v>-26.1</v>
      </c>
      <c r="C126" s="75">
        <v>-23.7</v>
      </c>
      <c r="D126" s="75">
        <v>-16.3</v>
      </c>
      <c r="E126" s="75">
        <v>-14.1</v>
      </c>
      <c r="F126" s="75">
        <v>0.1</v>
      </c>
      <c r="G126" s="77">
        <v>3.6</v>
      </c>
      <c r="H126" s="77">
        <v>7.2</v>
      </c>
      <c r="I126" s="77"/>
      <c r="J126" s="77"/>
      <c r="K126" s="77"/>
      <c r="L126" s="77"/>
      <c r="M126" s="77"/>
      <c r="N126" s="78"/>
    </row>
    <row r="127" spans="1:14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2">
      <c r="A128" t="s">
        <v>21</v>
      </c>
      <c r="B128" s="4">
        <f>AVERAGE(B2:B126)</f>
        <v>-31.924324324324321</v>
      </c>
      <c r="C128" s="4">
        <f t="shared" ref="C128:N128" si="2">AVERAGE(C2:C126)</f>
        <v>-29.660714285714274</v>
      </c>
      <c r="D128" s="4">
        <f t="shared" si="2"/>
        <v>-23.443243243243241</v>
      </c>
      <c r="E128" s="4">
        <f t="shared" si="2"/>
        <v>-11.630357142857141</v>
      </c>
      <c r="F128" s="4">
        <f t="shared" si="2"/>
        <v>-3.512612612612612</v>
      </c>
      <c r="G128" s="4">
        <f t="shared" si="2"/>
        <v>1.932432432432432</v>
      </c>
      <c r="H128" s="4">
        <f t="shared" si="2"/>
        <v>6.6981818181818147</v>
      </c>
      <c r="I128" s="4">
        <f t="shared" si="2"/>
        <v>3.6872727272727279</v>
      </c>
      <c r="J128" s="4">
        <f t="shared" si="2"/>
        <v>-1.7972727272727271</v>
      </c>
      <c r="K128" s="4">
        <f t="shared" si="2"/>
        <v>-11.374774774774774</v>
      </c>
      <c r="L128" s="4">
        <f t="shared" si="2"/>
        <v>-22.47207207207207</v>
      </c>
      <c r="M128" s="4">
        <f t="shared" si="2"/>
        <v>-29.346846846846837</v>
      </c>
      <c r="N128" s="4">
        <f t="shared" si="2"/>
        <v>-34.832743362831842</v>
      </c>
    </row>
    <row r="129" spans="1:14" x14ac:dyDescent="0.2">
      <c r="A129" t="s">
        <v>20</v>
      </c>
      <c r="B129" s="4">
        <f>MIN(B2:B126)</f>
        <v>-54.6</v>
      </c>
      <c r="C129" s="4">
        <f t="shared" ref="C129:M129" si="3">MIN(C2:C126)</f>
        <v>-42.4</v>
      </c>
      <c r="D129" s="4">
        <f t="shared" si="3"/>
        <v>-39.200000000000003</v>
      </c>
      <c r="E129" s="4">
        <f t="shared" si="3"/>
        <v>-21.8</v>
      </c>
      <c r="F129" s="4">
        <f t="shared" si="3"/>
        <v>-13.5</v>
      </c>
      <c r="G129" s="4">
        <f t="shared" si="3"/>
        <v>-5.3</v>
      </c>
      <c r="H129" s="4">
        <f t="shared" si="3"/>
        <v>1.5</v>
      </c>
      <c r="I129" s="4">
        <f t="shared" si="3"/>
        <v>-1</v>
      </c>
      <c r="J129" s="4">
        <f t="shared" si="3"/>
        <v>-9</v>
      </c>
      <c r="K129" s="4">
        <f t="shared" si="3"/>
        <v>-26.6</v>
      </c>
      <c r="L129" s="4">
        <f t="shared" si="3"/>
        <v>-39.200000000000003</v>
      </c>
      <c r="M129" s="4">
        <f t="shared" si="3"/>
        <v>-46.7</v>
      </c>
      <c r="N129" s="4">
        <f>MIN(N2:N126)</f>
        <v>-54.6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opLeftCell="A95" zoomScale="80" workbookViewId="0">
      <selection activeCell="A127" sqref="A127"/>
    </sheetView>
  </sheetViews>
  <sheetFormatPr defaultRowHeight="12.75" x14ac:dyDescent="0.2"/>
  <cols>
    <col min="1" max="1" width="10" customWidth="1"/>
  </cols>
  <sheetData>
    <row r="1" spans="1:14" x14ac:dyDescent="0.2">
      <c r="A1" s="2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</row>
    <row r="2" spans="1:14" x14ac:dyDescent="0.2">
      <c r="A2" s="3">
        <v>1881</v>
      </c>
      <c r="B2" s="8"/>
      <c r="C2" s="4"/>
      <c r="D2" s="8"/>
      <c r="E2" s="8"/>
      <c r="F2" s="8"/>
      <c r="G2" s="8"/>
      <c r="H2" s="8"/>
      <c r="I2" s="8"/>
      <c r="J2" s="8"/>
      <c r="K2" s="8"/>
      <c r="L2" s="8"/>
      <c r="M2" s="8"/>
      <c r="N2" s="18"/>
    </row>
    <row r="3" spans="1:14" x14ac:dyDescent="0.2">
      <c r="A3" s="3">
        <v>1882</v>
      </c>
      <c r="B3" s="8"/>
      <c r="C3" s="4"/>
      <c r="D3" s="8"/>
      <c r="E3" s="8"/>
      <c r="F3" s="8"/>
      <c r="G3" s="8"/>
      <c r="H3" s="8"/>
      <c r="I3" s="8"/>
      <c r="J3" s="8"/>
      <c r="K3" s="8"/>
      <c r="L3" s="8"/>
      <c r="M3" s="8"/>
      <c r="N3" s="18"/>
    </row>
    <row r="4" spans="1:14" x14ac:dyDescent="0.2">
      <c r="A4" s="3">
        <v>1883</v>
      </c>
      <c r="B4" s="8"/>
      <c r="C4" s="4"/>
      <c r="D4" s="8"/>
      <c r="E4" s="8"/>
      <c r="F4" s="8"/>
      <c r="G4" s="8"/>
      <c r="H4" s="8"/>
      <c r="I4" s="8"/>
      <c r="J4" s="8"/>
      <c r="K4" s="8"/>
      <c r="L4" s="8"/>
      <c r="M4" s="8"/>
      <c r="N4" s="18"/>
    </row>
    <row r="5" spans="1:14" x14ac:dyDescent="0.2">
      <c r="A5" s="3">
        <v>1884</v>
      </c>
      <c r="B5" s="8"/>
      <c r="C5" s="4"/>
      <c r="D5" s="8"/>
      <c r="E5" s="8"/>
      <c r="F5" s="8"/>
      <c r="G5" s="8"/>
      <c r="H5" s="8"/>
      <c r="I5" s="8"/>
      <c r="J5" s="8"/>
      <c r="K5" s="8"/>
      <c r="L5" s="8"/>
      <c r="M5" s="8"/>
      <c r="N5" s="18"/>
    </row>
    <row r="6" spans="1:14" x14ac:dyDescent="0.2">
      <c r="A6" s="3">
        <v>1885</v>
      </c>
      <c r="B6" s="8"/>
      <c r="C6" s="4"/>
      <c r="D6" s="8"/>
      <c r="E6" s="8"/>
      <c r="F6" s="8"/>
      <c r="G6" s="8"/>
      <c r="H6" s="8"/>
      <c r="I6" s="8"/>
      <c r="J6" s="8"/>
      <c r="K6" s="8"/>
      <c r="L6" s="8">
        <v>9.9</v>
      </c>
      <c r="M6" s="8">
        <v>-0.1</v>
      </c>
      <c r="N6" s="18">
        <f t="shared" ref="N6:N66" si="0">MAX(B6:M6)</f>
        <v>9.9</v>
      </c>
    </row>
    <row r="7" spans="1:14" x14ac:dyDescent="0.2">
      <c r="A7" s="3">
        <v>1886</v>
      </c>
      <c r="B7" s="8">
        <v>0.6</v>
      </c>
      <c r="C7" s="4">
        <v>-2.2999999999999998</v>
      </c>
      <c r="D7" s="8">
        <v>7.7</v>
      </c>
      <c r="E7" s="8">
        <v>17.600000000000001</v>
      </c>
      <c r="F7" s="8">
        <v>21.7</v>
      </c>
      <c r="G7" s="8">
        <v>28.8</v>
      </c>
      <c r="H7" s="8">
        <v>27.3</v>
      </c>
      <c r="I7" s="8">
        <v>27.5</v>
      </c>
      <c r="J7" s="8">
        <v>23.3</v>
      </c>
      <c r="K7" s="8">
        <v>5.0999999999999996</v>
      </c>
      <c r="L7" s="8">
        <v>4.9000000000000004</v>
      </c>
      <c r="M7" s="8">
        <v>3.5</v>
      </c>
      <c r="N7" s="18">
        <f t="shared" si="0"/>
        <v>28.8</v>
      </c>
    </row>
    <row r="8" spans="1:14" x14ac:dyDescent="0.2">
      <c r="A8" s="3">
        <v>1887</v>
      </c>
      <c r="B8" s="8"/>
      <c r="C8" s="4"/>
      <c r="D8" s="8"/>
      <c r="E8" s="8"/>
      <c r="F8" s="8"/>
      <c r="G8" s="8"/>
      <c r="H8" s="8"/>
      <c r="I8" s="8"/>
      <c r="J8" s="8"/>
      <c r="K8" s="8"/>
      <c r="L8" s="8"/>
      <c r="M8" s="8"/>
      <c r="N8" s="18"/>
    </row>
    <row r="9" spans="1:14" x14ac:dyDescent="0.2">
      <c r="A9" s="3">
        <v>1888</v>
      </c>
      <c r="B9" s="8">
        <v>-1.9</v>
      </c>
      <c r="C9" s="4">
        <v>-1.7</v>
      </c>
      <c r="D9" s="8">
        <v>11.2</v>
      </c>
      <c r="E9" s="8">
        <v>22.7</v>
      </c>
      <c r="F9" s="8">
        <v>28</v>
      </c>
      <c r="G9" s="8">
        <v>29.5</v>
      </c>
      <c r="H9" s="8">
        <v>35.299999999999997</v>
      </c>
      <c r="I9" s="8">
        <v>27.8</v>
      </c>
      <c r="J9" s="8"/>
      <c r="K9" s="8"/>
      <c r="L9" s="8"/>
      <c r="M9" s="8"/>
      <c r="N9" s="18">
        <f t="shared" si="0"/>
        <v>35.299999999999997</v>
      </c>
    </row>
    <row r="10" spans="1:14" x14ac:dyDescent="0.2">
      <c r="A10" s="3">
        <v>1889</v>
      </c>
      <c r="B10" s="8">
        <v>-1</v>
      </c>
      <c r="C10" s="4">
        <v>1.7</v>
      </c>
      <c r="D10" s="8">
        <v>7.7</v>
      </c>
      <c r="E10" s="8">
        <v>17.8</v>
      </c>
      <c r="F10" s="8">
        <v>27.6</v>
      </c>
      <c r="G10" s="8">
        <v>30.7</v>
      </c>
      <c r="H10" s="8">
        <v>28.4</v>
      </c>
      <c r="I10" s="8">
        <v>29</v>
      </c>
      <c r="J10" s="8">
        <v>23.5</v>
      </c>
      <c r="K10" s="8">
        <v>18</v>
      </c>
      <c r="L10" s="8"/>
      <c r="M10" s="8">
        <v>-1.7</v>
      </c>
      <c r="N10" s="18">
        <f t="shared" si="0"/>
        <v>30.7</v>
      </c>
    </row>
    <row r="11" spans="1:14" x14ac:dyDescent="0.2">
      <c r="A11" s="3">
        <v>1890</v>
      </c>
      <c r="B11" s="8"/>
      <c r="C11" s="4"/>
      <c r="D11" s="8"/>
      <c r="E11" s="8"/>
      <c r="F11" s="8"/>
      <c r="G11" s="8"/>
      <c r="H11" s="8"/>
      <c r="I11" s="8"/>
      <c r="J11" s="8"/>
      <c r="K11" s="8"/>
      <c r="L11" s="8"/>
      <c r="M11" s="8"/>
      <c r="N11" s="18"/>
    </row>
    <row r="12" spans="1:14" x14ac:dyDescent="0.2">
      <c r="A12" s="3">
        <v>1891</v>
      </c>
      <c r="B12" s="8"/>
      <c r="C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18"/>
    </row>
    <row r="13" spans="1:14" x14ac:dyDescent="0.2">
      <c r="A13" s="3">
        <v>1892</v>
      </c>
      <c r="B13" s="8">
        <v>-4.3</v>
      </c>
      <c r="C13" s="4">
        <v>4.7</v>
      </c>
      <c r="D13" s="8">
        <v>6.4</v>
      </c>
      <c r="E13" s="8">
        <v>16.3</v>
      </c>
      <c r="F13" s="8">
        <v>25.8</v>
      </c>
      <c r="G13" s="8">
        <v>31.9</v>
      </c>
      <c r="H13" s="8">
        <v>34.200000000000003</v>
      </c>
      <c r="I13" s="8">
        <v>29.4</v>
      </c>
      <c r="J13" s="8">
        <v>21.2</v>
      </c>
      <c r="K13" s="8">
        <v>16.8</v>
      </c>
      <c r="L13" s="8">
        <v>3.4</v>
      </c>
      <c r="M13" s="8">
        <v>-3.2</v>
      </c>
      <c r="N13" s="18">
        <f t="shared" si="0"/>
        <v>34.200000000000003</v>
      </c>
    </row>
    <row r="14" spans="1:14" x14ac:dyDescent="0.2">
      <c r="A14" s="3">
        <v>1893</v>
      </c>
      <c r="B14" s="8">
        <v>-9.9</v>
      </c>
      <c r="C14" s="4">
        <v>3.4</v>
      </c>
      <c r="D14" s="8">
        <v>10.5</v>
      </c>
      <c r="E14" s="8">
        <v>19.3</v>
      </c>
      <c r="F14" s="8">
        <v>28.3</v>
      </c>
      <c r="G14" s="8">
        <v>31.3</v>
      </c>
      <c r="H14" s="8">
        <v>31.9</v>
      </c>
      <c r="I14" s="8">
        <v>30.8</v>
      </c>
      <c r="J14" s="8">
        <v>24.3</v>
      </c>
      <c r="K14" s="8">
        <v>16.3</v>
      </c>
      <c r="L14" s="8">
        <v>10.4</v>
      </c>
      <c r="M14" s="8">
        <v>5.2</v>
      </c>
      <c r="N14" s="18">
        <f t="shared" si="0"/>
        <v>31.9</v>
      </c>
    </row>
    <row r="15" spans="1:14" x14ac:dyDescent="0.2">
      <c r="A15" s="3">
        <v>1894</v>
      </c>
      <c r="B15" s="8"/>
      <c r="C15" s="4"/>
      <c r="D15" s="8"/>
      <c r="E15" s="8"/>
      <c r="F15" s="8"/>
      <c r="G15" s="8"/>
      <c r="H15" s="8"/>
      <c r="I15" s="8"/>
      <c r="J15" s="8"/>
      <c r="K15" s="8"/>
      <c r="L15" s="8"/>
      <c r="M15" s="8"/>
      <c r="N15" s="18"/>
    </row>
    <row r="16" spans="1:14" x14ac:dyDescent="0.2">
      <c r="A16" s="3">
        <v>1895</v>
      </c>
      <c r="B16" s="8">
        <v>4.3</v>
      </c>
      <c r="C16" s="4">
        <v>-1.4</v>
      </c>
      <c r="D16" s="8">
        <v>7.3</v>
      </c>
      <c r="E16" s="8">
        <v>12.4</v>
      </c>
      <c r="F16" s="8">
        <v>24.3</v>
      </c>
      <c r="G16" s="8">
        <v>28.9</v>
      </c>
      <c r="H16" s="8">
        <v>29.7</v>
      </c>
      <c r="I16" s="8">
        <v>27.2</v>
      </c>
      <c r="J16" s="8">
        <v>24.2</v>
      </c>
      <c r="K16" s="8">
        <v>16.3</v>
      </c>
      <c r="L16" s="8">
        <v>6.2</v>
      </c>
      <c r="M16" s="8">
        <v>-1.5</v>
      </c>
      <c r="N16" s="18">
        <f t="shared" si="0"/>
        <v>29.7</v>
      </c>
    </row>
    <row r="17" spans="1:14" x14ac:dyDescent="0.2">
      <c r="A17" s="3">
        <v>1896</v>
      </c>
      <c r="B17" s="8">
        <v>-5.2</v>
      </c>
      <c r="C17" s="4">
        <v>5</v>
      </c>
      <c r="D17" s="8">
        <v>3.7</v>
      </c>
      <c r="E17" s="8">
        <v>16</v>
      </c>
      <c r="F17" s="8">
        <v>28.6</v>
      </c>
      <c r="G17" s="8">
        <v>29.6</v>
      </c>
      <c r="H17" s="8">
        <v>28.1</v>
      </c>
      <c r="I17" s="8">
        <v>27.9</v>
      </c>
      <c r="J17" s="8">
        <v>21.8</v>
      </c>
      <c r="K17" s="8">
        <v>17.8</v>
      </c>
      <c r="L17" s="8">
        <v>8.8000000000000007</v>
      </c>
      <c r="M17" s="8">
        <v>-2.4</v>
      </c>
      <c r="N17" s="18">
        <f t="shared" si="0"/>
        <v>29.6</v>
      </c>
    </row>
    <row r="18" spans="1:14" x14ac:dyDescent="0.2">
      <c r="A18" s="3">
        <v>1897</v>
      </c>
      <c r="B18" s="8">
        <v>-1.6</v>
      </c>
      <c r="C18" s="4">
        <v>0.4</v>
      </c>
      <c r="D18" s="8">
        <v>7.4</v>
      </c>
      <c r="E18" s="8">
        <v>18.8</v>
      </c>
      <c r="F18" s="8">
        <v>27.1</v>
      </c>
      <c r="G18" s="8">
        <v>30.7</v>
      </c>
      <c r="H18" s="8">
        <v>28.4</v>
      </c>
      <c r="I18" s="8">
        <v>29.8</v>
      </c>
      <c r="J18" s="8">
        <v>29.3</v>
      </c>
      <c r="K18" s="8">
        <v>16.3</v>
      </c>
      <c r="L18" s="8">
        <v>1.4</v>
      </c>
      <c r="M18" s="8">
        <v>4.5999999999999996</v>
      </c>
      <c r="N18" s="18">
        <f t="shared" si="0"/>
        <v>30.7</v>
      </c>
    </row>
    <row r="19" spans="1:14" x14ac:dyDescent="0.2">
      <c r="A19" s="3">
        <v>1898</v>
      </c>
      <c r="B19" s="8">
        <v>1.4</v>
      </c>
      <c r="C19" s="4">
        <v>4</v>
      </c>
      <c r="D19" s="8">
        <v>4.8</v>
      </c>
      <c r="E19" s="8">
        <v>15.2</v>
      </c>
      <c r="F19" s="8">
        <v>27.3</v>
      </c>
      <c r="G19" s="8">
        <v>30</v>
      </c>
      <c r="H19" s="8">
        <v>32.200000000000003</v>
      </c>
      <c r="I19" s="8">
        <v>32.200000000000003</v>
      </c>
      <c r="J19" s="8">
        <v>23</v>
      </c>
      <c r="K19" s="8">
        <v>4</v>
      </c>
      <c r="L19" s="8">
        <v>5.2</v>
      </c>
      <c r="M19" s="8">
        <v>3</v>
      </c>
      <c r="N19" s="18">
        <f t="shared" si="0"/>
        <v>32.200000000000003</v>
      </c>
    </row>
    <row r="20" spans="1:14" x14ac:dyDescent="0.2">
      <c r="A20" s="3">
        <v>1899</v>
      </c>
      <c r="B20" s="8">
        <v>1.3</v>
      </c>
      <c r="C20" s="4">
        <v>1.4</v>
      </c>
      <c r="D20" s="8">
        <v>5.5</v>
      </c>
      <c r="E20" s="8">
        <v>15.1</v>
      </c>
      <c r="F20" s="8">
        <v>28.6</v>
      </c>
      <c r="G20" s="8">
        <v>31.1</v>
      </c>
      <c r="H20" s="8">
        <v>34.200000000000003</v>
      </c>
      <c r="I20" s="8">
        <v>31.2</v>
      </c>
      <c r="J20" s="8">
        <v>24.7</v>
      </c>
      <c r="K20" s="8">
        <v>20.7</v>
      </c>
      <c r="L20" s="8">
        <v>5.0999999999999996</v>
      </c>
      <c r="M20" s="8">
        <v>0.8</v>
      </c>
      <c r="N20" s="18">
        <f t="shared" si="0"/>
        <v>34.200000000000003</v>
      </c>
    </row>
    <row r="21" spans="1:14" x14ac:dyDescent="0.2">
      <c r="A21" s="3">
        <v>1900</v>
      </c>
      <c r="B21" s="8">
        <v>-6.5</v>
      </c>
      <c r="C21" s="4">
        <v>1.3</v>
      </c>
      <c r="D21" s="8">
        <v>6.2</v>
      </c>
      <c r="E21" s="8">
        <v>16.8</v>
      </c>
      <c r="F21" s="8">
        <v>32</v>
      </c>
      <c r="G21" s="8">
        <v>30.4</v>
      </c>
      <c r="H21" s="8">
        <v>29.3</v>
      </c>
      <c r="I21" s="8">
        <v>29.4</v>
      </c>
      <c r="J21" s="8">
        <v>20.7</v>
      </c>
      <c r="K21" s="8">
        <v>16.399999999999999</v>
      </c>
      <c r="L21" s="8">
        <v>0.8</v>
      </c>
      <c r="M21" s="8">
        <v>-1.9</v>
      </c>
      <c r="N21" s="18">
        <f t="shared" si="0"/>
        <v>32</v>
      </c>
    </row>
    <row r="22" spans="1:14" x14ac:dyDescent="0.2">
      <c r="A22" s="3">
        <v>1901</v>
      </c>
      <c r="B22" s="8">
        <v>-0.9</v>
      </c>
      <c r="C22" s="4">
        <v>2</v>
      </c>
      <c r="D22" s="8">
        <v>13.8</v>
      </c>
      <c r="E22" s="8">
        <v>23</v>
      </c>
      <c r="F22" s="8">
        <v>28.8</v>
      </c>
      <c r="G22" s="8">
        <v>30.8</v>
      </c>
      <c r="H22" s="8">
        <v>34.299999999999997</v>
      </c>
      <c r="I22" s="8">
        <v>30.8</v>
      </c>
      <c r="J22" s="8">
        <v>21.3</v>
      </c>
      <c r="K22" s="8">
        <v>12.6</v>
      </c>
      <c r="L22" s="8">
        <v>4.8</v>
      </c>
      <c r="M22" s="8">
        <v>-1.2</v>
      </c>
      <c r="N22" s="18">
        <f t="shared" si="0"/>
        <v>34.299999999999997</v>
      </c>
    </row>
    <row r="23" spans="1:14" x14ac:dyDescent="0.2">
      <c r="A23" s="3">
        <v>1902</v>
      </c>
      <c r="B23" s="8">
        <v>0</v>
      </c>
      <c r="C23" s="4">
        <v>2.2000000000000002</v>
      </c>
      <c r="D23" s="8">
        <v>11.6</v>
      </c>
      <c r="E23" s="8">
        <v>13.7</v>
      </c>
      <c r="F23" s="8">
        <v>26.8</v>
      </c>
      <c r="G23" s="8">
        <v>32.1</v>
      </c>
      <c r="H23" s="8">
        <v>32.299999999999997</v>
      </c>
      <c r="I23" s="8">
        <v>30.8</v>
      </c>
      <c r="J23" s="8">
        <v>23.8</v>
      </c>
      <c r="K23" s="8">
        <v>11.1</v>
      </c>
      <c r="L23" s="8">
        <v>7.5</v>
      </c>
      <c r="M23" s="8">
        <v>-1.6</v>
      </c>
      <c r="N23" s="18">
        <f t="shared" si="0"/>
        <v>32.299999999999997</v>
      </c>
    </row>
    <row r="24" spans="1:14" x14ac:dyDescent="0.2">
      <c r="A24" s="3">
        <v>1903</v>
      </c>
      <c r="B24" s="8">
        <v>3.2</v>
      </c>
      <c r="C24" s="4">
        <v>1.1000000000000001</v>
      </c>
      <c r="D24" s="8">
        <v>3.8</v>
      </c>
      <c r="E24" s="8">
        <v>21.4</v>
      </c>
      <c r="F24" s="8">
        <v>21.9</v>
      </c>
      <c r="G24" s="8">
        <v>29</v>
      </c>
      <c r="H24" s="8">
        <v>30.7</v>
      </c>
      <c r="I24" s="8">
        <v>31.3</v>
      </c>
      <c r="J24" s="8">
        <v>30.3</v>
      </c>
      <c r="K24" s="8">
        <v>15.6</v>
      </c>
      <c r="L24" s="8">
        <v>1.2</v>
      </c>
      <c r="M24" s="8">
        <v>2.4</v>
      </c>
      <c r="N24" s="18">
        <f t="shared" si="0"/>
        <v>31.3</v>
      </c>
    </row>
    <row r="25" spans="1:14" x14ac:dyDescent="0.2">
      <c r="A25" s="3">
        <v>1904</v>
      </c>
      <c r="B25" s="8">
        <v>-1.5</v>
      </c>
      <c r="C25" s="4">
        <v>2.1</v>
      </c>
      <c r="D25" s="8">
        <v>11.6</v>
      </c>
      <c r="E25" s="8">
        <v>23</v>
      </c>
      <c r="F25" s="8">
        <v>28.4</v>
      </c>
      <c r="G25" s="8">
        <v>24.4</v>
      </c>
      <c r="H25" s="8">
        <v>30.2</v>
      </c>
      <c r="I25" s="8">
        <v>27</v>
      </c>
      <c r="J25" s="8">
        <v>26.4</v>
      </c>
      <c r="K25" s="8">
        <v>17.399999999999999</v>
      </c>
      <c r="L25" s="8">
        <v>3.4</v>
      </c>
      <c r="M25" s="8">
        <v>2.2000000000000002</v>
      </c>
      <c r="N25" s="18">
        <f t="shared" si="0"/>
        <v>30.2</v>
      </c>
    </row>
    <row r="26" spans="1:14" x14ac:dyDescent="0.2">
      <c r="A26" s="3">
        <v>1905</v>
      </c>
      <c r="B26" s="8">
        <v>-1.8</v>
      </c>
      <c r="C26" s="4">
        <v>-0.1</v>
      </c>
      <c r="D26" s="8">
        <v>6</v>
      </c>
      <c r="E26" s="8">
        <v>17.8</v>
      </c>
      <c r="F26" s="8">
        <v>29.2</v>
      </c>
      <c r="G26" s="8">
        <v>28</v>
      </c>
      <c r="H26" s="8">
        <v>26.4</v>
      </c>
      <c r="I26" s="8">
        <v>27.8</v>
      </c>
      <c r="J26" s="8">
        <v>21.4</v>
      </c>
      <c r="K26" s="8">
        <v>20.399999999999999</v>
      </c>
      <c r="L26" s="8">
        <v>3.3</v>
      </c>
      <c r="M26" s="8">
        <v>-0.1</v>
      </c>
      <c r="N26" s="18">
        <f t="shared" si="0"/>
        <v>29.2</v>
      </c>
    </row>
    <row r="27" spans="1:14" x14ac:dyDescent="0.2">
      <c r="A27" s="3">
        <v>1906</v>
      </c>
      <c r="B27" s="8">
        <v>-5.9</v>
      </c>
      <c r="C27" s="4">
        <v>-4.3</v>
      </c>
      <c r="D27" s="8">
        <v>15.3</v>
      </c>
      <c r="E27" s="8">
        <v>23.6</v>
      </c>
      <c r="F27" s="8">
        <v>27.1</v>
      </c>
      <c r="G27" s="8">
        <v>32</v>
      </c>
      <c r="H27" s="8">
        <v>34.200000000000003</v>
      </c>
      <c r="I27" s="8">
        <v>29.4</v>
      </c>
      <c r="J27" s="8">
        <v>18.399999999999999</v>
      </c>
      <c r="K27" s="8">
        <v>12.5</v>
      </c>
      <c r="L27" s="8">
        <v>1.2</v>
      </c>
      <c r="M27" s="8">
        <v>-1</v>
      </c>
      <c r="N27" s="18">
        <f t="shared" si="0"/>
        <v>34.200000000000003</v>
      </c>
    </row>
    <row r="28" spans="1:14" x14ac:dyDescent="0.2">
      <c r="A28" s="3">
        <v>1907</v>
      </c>
      <c r="B28" s="8">
        <v>-0.8</v>
      </c>
      <c r="C28" s="4">
        <v>1.4</v>
      </c>
      <c r="D28" s="8">
        <v>10.4</v>
      </c>
      <c r="E28" s="8">
        <v>20.8</v>
      </c>
      <c r="F28" s="8">
        <v>21.8</v>
      </c>
      <c r="G28" s="8">
        <v>28.6</v>
      </c>
      <c r="H28" s="8">
        <v>30.4</v>
      </c>
      <c r="I28" s="8">
        <v>28.4</v>
      </c>
      <c r="J28" s="8">
        <v>22.4</v>
      </c>
      <c r="K28" s="8">
        <v>9.6999999999999993</v>
      </c>
      <c r="L28" s="8">
        <v>2.5</v>
      </c>
      <c r="M28" s="8">
        <v>-3.8</v>
      </c>
      <c r="N28" s="18">
        <f t="shared" si="0"/>
        <v>30.4</v>
      </c>
    </row>
    <row r="29" spans="1:14" x14ac:dyDescent="0.2">
      <c r="A29" s="3">
        <v>1908</v>
      </c>
      <c r="B29" s="8">
        <v>-3</v>
      </c>
      <c r="C29" s="4">
        <v>0</v>
      </c>
      <c r="D29" s="8">
        <v>6.3</v>
      </c>
      <c r="E29" s="8">
        <v>21.6</v>
      </c>
      <c r="F29" s="8">
        <v>24.8</v>
      </c>
      <c r="G29" s="8">
        <v>28.6</v>
      </c>
      <c r="H29" s="8">
        <v>25</v>
      </c>
      <c r="I29" s="8">
        <v>23.8</v>
      </c>
      <c r="J29" s="8">
        <v>26.8</v>
      </c>
      <c r="K29" s="8">
        <v>11.6</v>
      </c>
      <c r="L29" s="8">
        <v>1.9</v>
      </c>
      <c r="M29" s="8">
        <v>-1.7</v>
      </c>
      <c r="N29" s="18">
        <f t="shared" si="0"/>
        <v>28.6</v>
      </c>
    </row>
    <row r="30" spans="1:14" x14ac:dyDescent="0.2">
      <c r="A30" s="3">
        <v>1909</v>
      </c>
      <c r="B30" s="8">
        <v>0</v>
      </c>
      <c r="C30" s="4">
        <v>0</v>
      </c>
      <c r="D30" s="8">
        <v>0</v>
      </c>
      <c r="E30" s="8">
        <v>21.8</v>
      </c>
      <c r="F30" s="8">
        <v>28.8</v>
      </c>
      <c r="G30" s="8">
        <v>31.1</v>
      </c>
      <c r="H30" s="8">
        <v>31.6</v>
      </c>
      <c r="I30" s="8">
        <v>24.9</v>
      </c>
      <c r="J30" s="8">
        <v>29.8</v>
      </c>
      <c r="K30" s="8">
        <v>16.8</v>
      </c>
      <c r="L30" s="8">
        <v>6.9</v>
      </c>
      <c r="M30" s="8">
        <v>3</v>
      </c>
      <c r="N30" s="18">
        <f t="shared" si="0"/>
        <v>31.6</v>
      </c>
    </row>
    <row r="31" spans="1:14" x14ac:dyDescent="0.2">
      <c r="A31" s="3">
        <v>1910</v>
      </c>
      <c r="B31" s="8">
        <v>-1.2</v>
      </c>
      <c r="C31" s="4">
        <v>-0.2</v>
      </c>
      <c r="D31" s="8">
        <v>8.8000000000000007</v>
      </c>
      <c r="E31" s="8">
        <v>20.6</v>
      </c>
      <c r="F31" s="8">
        <v>23</v>
      </c>
      <c r="G31" s="8">
        <v>29.4</v>
      </c>
      <c r="H31" s="8">
        <v>31</v>
      </c>
      <c r="I31" s="8">
        <v>31.8</v>
      </c>
      <c r="J31" s="8">
        <v>21.8</v>
      </c>
      <c r="K31" s="8">
        <v>17.600000000000001</v>
      </c>
      <c r="L31" s="8">
        <v>7.2</v>
      </c>
      <c r="M31" s="8">
        <v>0.3</v>
      </c>
      <c r="N31" s="18">
        <f t="shared" si="0"/>
        <v>31.8</v>
      </c>
    </row>
    <row r="32" spans="1:14" x14ac:dyDescent="0.2">
      <c r="A32" s="3">
        <v>1911</v>
      </c>
      <c r="B32" s="8">
        <v>-6</v>
      </c>
      <c r="C32" s="4">
        <v>1.1000000000000001</v>
      </c>
      <c r="D32" s="8">
        <v>2.2000000000000002</v>
      </c>
      <c r="E32" s="8">
        <v>19.2</v>
      </c>
      <c r="F32" s="8">
        <v>26.5</v>
      </c>
      <c r="G32" s="8">
        <v>32.6</v>
      </c>
      <c r="H32" s="47">
        <v>38.799999999999997</v>
      </c>
      <c r="I32" s="8">
        <v>27</v>
      </c>
      <c r="J32" s="8">
        <v>18.899999999999999</v>
      </c>
      <c r="K32" s="8">
        <v>13.5</v>
      </c>
      <c r="L32" s="8">
        <v>3.4</v>
      </c>
      <c r="M32" s="8">
        <v>-1.2</v>
      </c>
      <c r="N32" s="18">
        <f t="shared" si="0"/>
        <v>38.799999999999997</v>
      </c>
    </row>
    <row r="33" spans="1:14" x14ac:dyDescent="0.2">
      <c r="A33" s="3">
        <v>1912</v>
      </c>
      <c r="B33" s="8">
        <v>2.2000000000000002</v>
      </c>
      <c r="C33" s="4">
        <v>-2.5</v>
      </c>
      <c r="D33" s="8">
        <v>6.8</v>
      </c>
      <c r="E33" s="8">
        <v>17.8</v>
      </c>
      <c r="F33" s="8">
        <v>27.6</v>
      </c>
      <c r="G33" s="8">
        <v>31.3</v>
      </c>
      <c r="H33" s="8">
        <v>33.299999999999997</v>
      </c>
      <c r="I33" s="8">
        <v>28.1</v>
      </c>
      <c r="J33" s="8">
        <v>25.5</v>
      </c>
      <c r="K33" s="8">
        <v>11.7</v>
      </c>
      <c r="L33" s="8">
        <v>1.2</v>
      </c>
      <c r="M33" s="8">
        <v>-0.4</v>
      </c>
      <c r="N33" s="18">
        <f t="shared" si="0"/>
        <v>33.299999999999997</v>
      </c>
    </row>
    <row r="34" spans="1:14" x14ac:dyDescent="0.2">
      <c r="A34" s="3">
        <v>1913</v>
      </c>
      <c r="B34" s="8">
        <v>-2.9</v>
      </c>
      <c r="C34" s="4">
        <v>-1.2</v>
      </c>
      <c r="D34" s="8">
        <v>6.8</v>
      </c>
      <c r="E34" s="8">
        <v>18.2</v>
      </c>
      <c r="F34" s="8">
        <v>26.8</v>
      </c>
      <c r="G34" s="8">
        <v>27.4</v>
      </c>
      <c r="H34" s="8">
        <v>27.8</v>
      </c>
      <c r="I34" s="8">
        <v>31.8</v>
      </c>
      <c r="J34" s="8">
        <v>24.1</v>
      </c>
      <c r="K34" s="8">
        <v>11.7</v>
      </c>
      <c r="L34" s="8">
        <v>3.6</v>
      </c>
      <c r="M34" s="8">
        <v>3</v>
      </c>
      <c r="N34" s="18">
        <f t="shared" si="0"/>
        <v>31.8</v>
      </c>
    </row>
    <row r="35" spans="1:14" x14ac:dyDescent="0.2">
      <c r="A35" s="3">
        <v>1914</v>
      </c>
      <c r="B35" s="8">
        <v>1.6</v>
      </c>
      <c r="C35" s="4">
        <v>1.4</v>
      </c>
      <c r="D35" s="8">
        <v>5.0999999999999996</v>
      </c>
      <c r="E35" s="8">
        <v>14.3</v>
      </c>
      <c r="F35" s="8">
        <v>23.6</v>
      </c>
      <c r="G35" s="8">
        <v>27.2</v>
      </c>
      <c r="H35" s="8">
        <v>31.9</v>
      </c>
      <c r="I35" s="8">
        <v>31.4</v>
      </c>
      <c r="J35" s="8">
        <v>22.2</v>
      </c>
      <c r="K35" s="8">
        <v>17.399999999999999</v>
      </c>
      <c r="L35" s="8">
        <v>4.9000000000000004</v>
      </c>
      <c r="M35" s="8">
        <v>0.5</v>
      </c>
      <c r="N35" s="18">
        <f t="shared" si="0"/>
        <v>31.9</v>
      </c>
    </row>
    <row r="36" spans="1:14" x14ac:dyDescent="0.2">
      <c r="A36" s="3">
        <v>1915</v>
      </c>
      <c r="B36" s="8">
        <v>-2.2999999999999998</v>
      </c>
      <c r="C36" s="4">
        <v>6.8</v>
      </c>
      <c r="D36" s="8">
        <v>7.6</v>
      </c>
      <c r="E36" s="8">
        <v>18.3</v>
      </c>
      <c r="F36" s="8">
        <v>27</v>
      </c>
      <c r="G36" s="8">
        <v>30.8</v>
      </c>
      <c r="H36" s="8">
        <v>27.8</v>
      </c>
      <c r="I36" s="8">
        <v>27.6</v>
      </c>
      <c r="J36" s="8">
        <v>25.9</v>
      </c>
      <c r="K36" s="8">
        <v>12.1</v>
      </c>
      <c r="L36" s="8">
        <v>4.8</v>
      </c>
      <c r="M36" s="8">
        <v>-1.1000000000000001</v>
      </c>
      <c r="N36" s="18">
        <f t="shared" si="0"/>
        <v>30.8</v>
      </c>
    </row>
    <row r="37" spans="1:14" x14ac:dyDescent="0.2">
      <c r="A37" s="3">
        <v>1916</v>
      </c>
      <c r="B37" s="8">
        <v>0.8</v>
      </c>
      <c r="C37" s="4">
        <v>-2.2000000000000002</v>
      </c>
      <c r="D37" s="8">
        <v>10.1</v>
      </c>
      <c r="E37" s="8">
        <v>17.2</v>
      </c>
      <c r="F37" s="8">
        <v>32.9</v>
      </c>
      <c r="G37" s="8">
        <v>32.4</v>
      </c>
      <c r="H37" s="8">
        <v>27.9</v>
      </c>
      <c r="I37" s="8">
        <v>22.3</v>
      </c>
      <c r="J37" s="8">
        <v>23.6</v>
      </c>
      <c r="K37" s="8">
        <v>13.2</v>
      </c>
      <c r="L37" s="8">
        <v>5.0999999999999996</v>
      </c>
      <c r="M37" s="8">
        <v>0.6</v>
      </c>
      <c r="N37" s="18">
        <f t="shared" si="0"/>
        <v>32.9</v>
      </c>
    </row>
    <row r="38" spans="1:14" x14ac:dyDescent="0.2">
      <c r="A38" s="3">
        <v>1917</v>
      </c>
      <c r="B38" s="8">
        <v>-0.3</v>
      </c>
      <c r="C38" s="4">
        <v>-3.7</v>
      </c>
      <c r="D38" s="8">
        <v>8</v>
      </c>
      <c r="E38" s="8">
        <v>22</v>
      </c>
      <c r="F38" s="8">
        <v>22.5</v>
      </c>
      <c r="G38" s="8">
        <v>28.3</v>
      </c>
      <c r="H38" s="8">
        <v>31.7</v>
      </c>
      <c r="I38" s="8">
        <v>24.2</v>
      </c>
      <c r="J38" s="8">
        <v>26.4</v>
      </c>
      <c r="K38" s="8">
        <v>19.8</v>
      </c>
      <c r="L38" s="8">
        <v>9.4</v>
      </c>
      <c r="M38" s="8">
        <v>5.8</v>
      </c>
      <c r="N38" s="18">
        <f t="shared" si="0"/>
        <v>31.7</v>
      </c>
    </row>
    <row r="39" spans="1:14" x14ac:dyDescent="0.2">
      <c r="A39" s="3">
        <v>1918</v>
      </c>
      <c r="B39" s="8">
        <v>-0.5</v>
      </c>
      <c r="C39" s="4">
        <v>-2.6</v>
      </c>
      <c r="D39" s="8">
        <v>1.2</v>
      </c>
      <c r="E39" s="8">
        <v>16.5</v>
      </c>
      <c r="F39" s="8">
        <v>22.8</v>
      </c>
      <c r="G39" s="8">
        <v>29.7</v>
      </c>
      <c r="H39" s="8">
        <v>30</v>
      </c>
      <c r="I39" s="8">
        <v>31.2</v>
      </c>
      <c r="J39" s="8">
        <v>20.6</v>
      </c>
      <c r="K39" s="8">
        <v>16.5</v>
      </c>
      <c r="L39" s="8">
        <v>3.8</v>
      </c>
      <c r="M39" s="8">
        <v>-2.5</v>
      </c>
      <c r="N39" s="18">
        <f t="shared" si="0"/>
        <v>31.2</v>
      </c>
    </row>
    <row r="40" spans="1:14" x14ac:dyDescent="0.2">
      <c r="A40" s="3">
        <v>1919</v>
      </c>
      <c r="B40" s="8">
        <v>-4.4000000000000004</v>
      </c>
      <c r="C40" s="4">
        <v>-1.4</v>
      </c>
      <c r="D40" s="8">
        <v>3</v>
      </c>
      <c r="E40" s="8">
        <v>24.6</v>
      </c>
      <c r="F40" s="8">
        <v>24.4</v>
      </c>
      <c r="G40" s="8">
        <v>31.5</v>
      </c>
      <c r="H40" s="8">
        <v>29.3</v>
      </c>
      <c r="I40" s="8">
        <v>30.5</v>
      </c>
      <c r="J40" s="8">
        <v>24.2</v>
      </c>
      <c r="K40" s="8">
        <v>17.8</v>
      </c>
      <c r="L40" s="8">
        <v>-0.8</v>
      </c>
      <c r="M40" s="8">
        <v>-1.4</v>
      </c>
      <c r="N40" s="18">
        <f t="shared" si="0"/>
        <v>31.5</v>
      </c>
    </row>
    <row r="41" spans="1:14" x14ac:dyDescent="0.2">
      <c r="A41" s="3">
        <v>1920</v>
      </c>
      <c r="B41" s="8">
        <v>2.8</v>
      </c>
      <c r="C41" s="4">
        <v>1.2</v>
      </c>
      <c r="D41" s="8">
        <v>12.4</v>
      </c>
      <c r="E41" s="8">
        <v>24.1</v>
      </c>
      <c r="F41" s="8">
        <v>27.8</v>
      </c>
      <c r="G41" s="8">
        <v>34.200000000000003</v>
      </c>
      <c r="H41" s="8">
        <v>30.7</v>
      </c>
      <c r="I41" s="8">
        <v>34.200000000000003</v>
      </c>
      <c r="J41" s="8">
        <v>23.7</v>
      </c>
      <c r="K41" s="8">
        <v>5.8</v>
      </c>
      <c r="L41" s="8">
        <v>2.5</v>
      </c>
      <c r="M41" s="8">
        <v>-5.6</v>
      </c>
      <c r="N41" s="18">
        <f t="shared" si="0"/>
        <v>34.200000000000003</v>
      </c>
    </row>
    <row r="42" spans="1:14" x14ac:dyDescent="0.2">
      <c r="A42" s="3">
        <v>1921</v>
      </c>
      <c r="B42" s="8">
        <v>0.7</v>
      </c>
      <c r="C42" s="4">
        <v>-0.1</v>
      </c>
      <c r="D42" s="8">
        <v>5.4</v>
      </c>
      <c r="E42" s="8">
        <v>19.899999999999999</v>
      </c>
      <c r="F42" s="8">
        <v>28.2</v>
      </c>
      <c r="G42" s="8">
        <v>33.6</v>
      </c>
      <c r="H42" s="8">
        <v>29.8</v>
      </c>
      <c r="I42" s="8">
        <v>30.1</v>
      </c>
      <c r="J42" s="8">
        <v>21</v>
      </c>
      <c r="K42" s="8">
        <v>13.3</v>
      </c>
      <c r="L42" s="8">
        <v>6.6</v>
      </c>
      <c r="M42" s="8">
        <v>-1.4</v>
      </c>
      <c r="N42" s="18">
        <f t="shared" si="0"/>
        <v>33.6</v>
      </c>
    </row>
    <row r="43" spans="1:14" x14ac:dyDescent="0.2">
      <c r="A43" s="3">
        <v>1922</v>
      </c>
      <c r="B43" s="8">
        <v>-0.4</v>
      </c>
      <c r="C43" s="4">
        <v>-3.9</v>
      </c>
      <c r="D43" s="8">
        <v>10.6</v>
      </c>
      <c r="E43" s="8">
        <v>17.2</v>
      </c>
      <c r="F43" s="8">
        <v>24.4</v>
      </c>
      <c r="G43" s="8">
        <v>28.8</v>
      </c>
      <c r="H43" s="8">
        <v>31.2</v>
      </c>
      <c r="I43" s="8">
        <v>28.1</v>
      </c>
      <c r="J43" s="8">
        <v>21.5</v>
      </c>
      <c r="K43" s="8">
        <v>14.5</v>
      </c>
      <c r="L43" s="8">
        <v>10.9</v>
      </c>
      <c r="M43" s="8">
        <v>-0.1</v>
      </c>
      <c r="N43" s="18">
        <f t="shared" si="0"/>
        <v>31.2</v>
      </c>
    </row>
    <row r="44" spans="1:14" x14ac:dyDescent="0.2">
      <c r="A44" s="3">
        <v>1923</v>
      </c>
      <c r="B44" s="8">
        <v>-0.8</v>
      </c>
      <c r="C44" s="4">
        <v>-3</v>
      </c>
      <c r="D44" s="8">
        <v>3.4</v>
      </c>
      <c r="E44" s="8">
        <v>16.100000000000001</v>
      </c>
      <c r="F44" s="8">
        <v>28.8</v>
      </c>
      <c r="G44" s="8">
        <v>31.1</v>
      </c>
      <c r="H44" s="8">
        <v>31.8</v>
      </c>
      <c r="I44" s="8">
        <v>33</v>
      </c>
      <c r="J44" s="8">
        <v>23.6</v>
      </c>
      <c r="K44" s="8">
        <v>21</v>
      </c>
      <c r="L44" s="8">
        <v>7.4</v>
      </c>
      <c r="M44" s="8">
        <v>-3.6</v>
      </c>
      <c r="N44" s="18">
        <f t="shared" si="0"/>
        <v>33</v>
      </c>
    </row>
    <row r="45" spans="1:14" x14ac:dyDescent="0.2">
      <c r="A45" s="3">
        <v>1924</v>
      </c>
      <c r="B45" s="8">
        <v>-3.1</v>
      </c>
      <c r="C45" s="4">
        <v>-3.8</v>
      </c>
      <c r="D45" s="8">
        <v>9.1</v>
      </c>
      <c r="E45" s="8">
        <v>19.600000000000001</v>
      </c>
      <c r="F45" s="8">
        <v>26</v>
      </c>
      <c r="G45" s="8">
        <v>32.1</v>
      </c>
      <c r="H45" s="8">
        <v>27.8</v>
      </c>
      <c r="I45" s="8">
        <v>25.8</v>
      </c>
      <c r="J45" s="8">
        <v>22.6</v>
      </c>
      <c r="K45" s="8">
        <v>13</v>
      </c>
      <c r="L45" s="8">
        <v>7.3</v>
      </c>
      <c r="M45" s="8">
        <v>3.4</v>
      </c>
      <c r="N45" s="18">
        <f t="shared" si="0"/>
        <v>32.1</v>
      </c>
    </row>
    <row r="46" spans="1:14" x14ac:dyDescent="0.2">
      <c r="A46" s="3">
        <v>1925</v>
      </c>
      <c r="B46" s="8">
        <v>-1.9</v>
      </c>
      <c r="C46" s="4">
        <v>1.6</v>
      </c>
      <c r="D46" s="8">
        <v>3.8</v>
      </c>
      <c r="E46" s="8">
        <v>18.899999999999999</v>
      </c>
      <c r="F46" s="8">
        <v>26.2</v>
      </c>
      <c r="G46" s="8">
        <v>31.3</v>
      </c>
      <c r="H46" s="8">
        <v>30.7</v>
      </c>
      <c r="I46" s="8">
        <v>33.200000000000003</v>
      </c>
      <c r="J46" s="8">
        <v>23.5</v>
      </c>
      <c r="K46" s="8">
        <v>17.600000000000001</v>
      </c>
      <c r="L46" s="8">
        <v>10</v>
      </c>
      <c r="M46" s="8">
        <v>2.8</v>
      </c>
      <c r="N46" s="18">
        <f t="shared" si="0"/>
        <v>33.200000000000003</v>
      </c>
    </row>
    <row r="47" spans="1:14" x14ac:dyDescent="0.2">
      <c r="A47" s="3">
        <v>1926</v>
      </c>
      <c r="B47" s="8">
        <v>1</v>
      </c>
      <c r="C47" s="4">
        <v>-2.5</v>
      </c>
      <c r="D47" s="8">
        <v>4.5</v>
      </c>
      <c r="E47" s="8">
        <v>16.3</v>
      </c>
      <c r="F47" s="8">
        <v>27</v>
      </c>
      <c r="G47" s="8">
        <v>26.8</v>
      </c>
      <c r="H47" s="8">
        <v>22.3</v>
      </c>
      <c r="I47" s="8">
        <v>22.7</v>
      </c>
      <c r="J47" s="8">
        <v>23.1</v>
      </c>
      <c r="K47" s="8">
        <v>18.399999999999999</v>
      </c>
      <c r="L47" s="8">
        <v>8.1999999999999993</v>
      </c>
      <c r="M47" s="8">
        <v>-0.4</v>
      </c>
      <c r="N47" s="18">
        <f t="shared" si="0"/>
        <v>27</v>
      </c>
    </row>
    <row r="48" spans="1:14" x14ac:dyDescent="0.2">
      <c r="A48" s="3">
        <v>1927</v>
      </c>
      <c r="B48" s="8">
        <v>-0.5</v>
      </c>
      <c r="C48" s="4">
        <v>2</v>
      </c>
      <c r="D48" s="8">
        <v>4.2</v>
      </c>
      <c r="E48" s="8">
        <v>20.100000000000001</v>
      </c>
      <c r="F48" s="8">
        <v>28.1</v>
      </c>
      <c r="G48" s="8">
        <v>29.2</v>
      </c>
      <c r="H48" s="8">
        <v>31.8</v>
      </c>
      <c r="I48" s="8">
        <v>26.9</v>
      </c>
      <c r="J48" s="8">
        <v>26.2</v>
      </c>
      <c r="K48" s="8">
        <v>12.1</v>
      </c>
      <c r="L48" s="8">
        <v>12.1</v>
      </c>
      <c r="M48" s="8">
        <v>-5.8</v>
      </c>
      <c r="N48" s="18">
        <f t="shared" si="0"/>
        <v>31.8</v>
      </c>
    </row>
    <row r="49" spans="1:14" x14ac:dyDescent="0.2">
      <c r="A49" s="3">
        <v>1928</v>
      </c>
      <c r="B49" s="8">
        <v>-2.2999999999999998</v>
      </c>
      <c r="C49" s="4">
        <v>3.3</v>
      </c>
      <c r="D49" s="8">
        <v>6.7</v>
      </c>
      <c r="E49" s="8">
        <v>16</v>
      </c>
      <c r="F49" s="8">
        <v>26.5</v>
      </c>
      <c r="G49" s="8">
        <v>30.8</v>
      </c>
      <c r="H49" s="8">
        <v>28.8</v>
      </c>
      <c r="I49" s="8">
        <v>26.4</v>
      </c>
      <c r="J49" s="8">
        <v>25.1</v>
      </c>
      <c r="K49" s="8">
        <v>13.4</v>
      </c>
      <c r="L49" s="8">
        <v>7.2</v>
      </c>
      <c r="M49" s="8">
        <v>0.4</v>
      </c>
      <c r="N49" s="18">
        <f t="shared" si="0"/>
        <v>30.8</v>
      </c>
    </row>
    <row r="50" spans="1:14" x14ac:dyDescent="0.2">
      <c r="A50" s="3">
        <v>1929</v>
      </c>
      <c r="B50" s="8">
        <v>-0.6</v>
      </c>
      <c r="C50" s="4">
        <v>-9.5</v>
      </c>
      <c r="D50" s="8">
        <v>3.3</v>
      </c>
      <c r="E50" s="8">
        <v>15</v>
      </c>
      <c r="F50" s="8">
        <v>24.7</v>
      </c>
      <c r="G50" s="8">
        <v>30.9</v>
      </c>
      <c r="H50" s="8">
        <v>34.5</v>
      </c>
      <c r="I50" s="8">
        <v>29.9</v>
      </c>
      <c r="J50" s="8">
        <v>26.5</v>
      </c>
      <c r="K50" s="8">
        <v>17.7</v>
      </c>
      <c r="L50" s="8">
        <v>10.3</v>
      </c>
      <c r="M50" s="8">
        <v>-3.6</v>
      </c>
      <c r="N50" s="18">
        <f t="shared" si="0"/>
        <v>34.5</v>
      </c>
    </row>
    <row r="51" spans="1:14" x14ac:dyDescent="0.2">
      <c r="A51" s="3">
        <v>1930</v>
      </c>
      <c r="B51" s="8">
        <v>0.4</v>
      </c>
      <c r="C51" s="4">
        <v>-1.2</v>
      </c>
      <c r="D51" s="8">
        <v>12.2</v>
      </c>
      <c r="E51" s="8">
        <v>20.5</v>
      </c>
      <c r="F51" s="8">
        <v>31.6</v>
      </c>
      <c r="G51" s="8">
        <v>32.5</v>
      </c>
      <c r="H51" s="8">
        <v>29.9</v>
      </c>
      <c r="I51" s="8">
        <v>29.9</v>
      </c>
      <c r="J51" s="8">
        <v>23.8</v>
      </c>
      <c r="K51" s="8">
        <v>14.1</v>
      </c>
      <c r="L51" s="8">
        <v>7.4</v>
      </c>
      <c r="M51" s="8">
        <v>-1.7</v>
      </c>
      <c r="N51" s="18">
        <f t="shared" si="0"/>
        <v>32.5</v>
      </c>
    </row>
    <row r="52" spans="1:14" x14ac:dyDescent="0.2">
      <c r="A52" s="3">
        <v>1931</v>
      </c>
      <c r="B52" s="8">
        <v>2.5</v>
      </c>
      <c r="C52" s="4">
        <v>-2.2000000000000002</v>
      </c>
      <c r="D52" s="8">
        <v>8.1999999999999993</v>
      </c>
      <c r="E52" s="8">
        <v>23.8</v>
      </c>
      <c r="F52" s="8">
        <v>27.9</v>
      </c>
      <c r="G52" s="8">
        <v>33.4</v>
      </c>
      <c r="H52" s="8">
        <v>37.5</v>
      </c>
      <c r="I52" s="8">
        <v>25.5</v>
      </c>
      <c r="J52" s="8">
        <v>25.3</v>
      </c>
      <c r="K52" s="8">
        <v>12.1</v>
      </c>
      <c r="L52" s="8">
        <v>8.5</v>
      </c>
      <c r="M52" s="8">
        <v>2.6</v>
      </c>
      <c r="N52" s="18">
        <f t="shared" si="0"/>
        <v>37.5</v>
      </c>
    </row>
    <row r="53" spans="1:14" x14ac:dyDescent="0.2">
      <c r="A53" s="3">
        <v>1932</v>
      </c>
      <c r="B53" s="8">
        <v>0.2</v>
      </c>
      <c r="C53" s="4">
        <v>-0.3</v>
      </c>
      <c r="D53" s="8">
        <v>4.8</v>
      </c>
      <c r="E53" s="8">
        <v>26.8</v>
      </c>
      <c r="F53" s="8">
        <v>28.3</v>
      </c>
      <c r="G53" s="8">
        <v>32</v>
      </c>
      <c r="H53" s="8">
        <v>29.6</v>
      </c>
      <c r="I53" s="8">
        <v>30.9</v>
      </c>
      <c r="J53" s="8">
        <v>22.2</v>
      </c>
      <c r="K53" s="8">
        <v>18.8</v>
      </c>
      <c r="L53" s="47">
        <v>13.5</v>
      </c>
      <c r="M53" s="8">
        <v>0.6</v>
      </c>
      <c r="N53" s="18">
        <f t="shared" si="0"/>
        <v>32</v>
      </c>
    </row>
    <row r="54" spans="1:14" x14ac:dyDescent="0.2">
      <c r="A54" s="3">
        <v>1933</v>
      </c>
      <c r="B54" s="8">
        <v>-3.5</v>
      </c>
      <c r="C54" s="4">
        <v>-6.2</v>
      </c>
      <c r="D54" s="8">
        <v>7.6</v>
      </c>
      <c r="E54" s="8">
        <v>17</v>
      </c>
      <c r="F54" s="8">
        <v>27.8</v>
      </c>
      <c r="G54" s="8">
        <v>32.299999999999997</v>
      </c>
      <c r="H54" s="8">
        <v>33.5</v>
      </c>
      <c r="I54" s="8">
        <v>30.1</v>
      </c>
      <c r="J54" s="8">
        <v>23.4</v>
      </c>
      <c r="K54" s="8">
        <v>15.7</v>
      </c>
      <c r="L54" s="8">
        <v>11.5</v>
      </c>
      <c r="M54" s="8">
        <v>-3.8</v>
      </c>
      <c r="N54" s="18">
        <f t="shared" si="0"/>
        <v>33.5</v>
      </c>
    </row>
    <row r="55" spans="1:14" x14ac:dyDescent="0.2">
      <c r="A55" s="3">
        <v>1934</v>
      </c>
      <c r="B55" s="8">
        <v>-3.4</v>
      </c>
      <c r="C55" s="4">
        <v>2.2999999999999998</v>
      </c>
      <c r="D55" s="8">
        <v>10.8</v>
      </c>
      <c r="E55" s="8">
        <v>20.6</v>
      </c>
      <c r="F55" s="8">
        <v>31.2</v>
      </c>
      <c r="G55" s="8">
        <v>29.4</v>
      </c>
      <c r="H55" s="8">
        <v>31</v>
      </c>
      <c r="I55" s="8">
        <v>33.700000000000003</v>
      </c>
      <c r="J55" s="8">
        <v>20.399999999999999</v>
      </c>
      <c r="K55" s="8">
        <v>21.3</v>
      </c>
      <c r="L55" s="8">
        <v>8.8000000000000007</v>
      </c>
      <c r="M55" s="8">
        <v>-2.9</v>
      </c>
      <c r="N55" s="18">
        <f t="shared" si="0"/>
        <v>33.700000000000003</v>
      </c>
    </row>
    <row r="56" spans="1:14" x14ac:dyDescent="0.2">
      <c r="A56" s="3">
        <v>1935</v>
      </c>
      <c r="B56" s="8">
        <v>1</v>
      </c>
      <c r="C56" s="4">
        <v>7.7</v>
      </c>
      <c r="D56" s="8">
        <v>8.1999999999999993</v>
      </c>
      <c r="E56" s="8">
        <v>22.8</v>
      </c>
      <c r="F56" s="8">
        <v>29</v>
      </c>
      <c r="G56" s="8">
        <v>31</v>
      </c>
      <c r="H56" s="8">
        <v>25.9</v>
      </c>
      <c r="I56" s="8">
        <v>31.6</v>
      </c>
      <c r="J56" s="8">
        <v>27.5</v>
      </c>
      <c r="K56" s="8">
        <v>18.399999999999999</v>
      </c>
      <c r="L56" s="8">
        <v>3.5</v>
      </c>
      <c r="M56" s="8">
        <v>-2.7</v>
      </c>
      <c r="N56" s="18">
        <f t="shared" si="0"/>
        <v>31.6</v>
      </c>
    </row>
    <row r="57" spans="1:14" x14ac:dyDescent="0.2">
      <c r="A57" s="3">
        <v>1936</v>
      </c>
      <c r="B57" s="8">
        <v>-1.2</v>
      </c>
      <c r="C57" s="4">
        <v>2.2999999999999998</v>
      </c>
      <c r="D57" s="8">
        <v>2.5</v>
      </c>
      <c r="E57" s="8">
        <v>20</v>
      </c>
      <c r="F57" s="8">
        <v>29.5</v>
      </c>
      <c r="G57" s="8">
        <v>34.5</v>
      </c>
      <c r="H57" s="8">
        <v>32.700000000000003</v>
      </c>
      <c r="I57" s="47">
        <v>37.200000000000003</v>
      </c>
      <c r="J57" s="8">
        <v>24.5</v>
      </c>
      <c r="K57" s="47">
        <v>24.7</v>
      </c>
      <c r="L57" s="8">
        <v>7.5</v>
      </c>
      <c r="M57" s="8">
        <v>1.8</v>
      </c>
      <c r="N57" s="18">
        <f t="shared" si="0"/>
        <v>37.200000000000003</v>
      </c>
    </row>
    <row r="58" spans="1:14" x14ac:dyDescent="0.2">
      <c r="A58" s="3">
        <v>1937</v>
      </c>
      <c r="B58" s="8">
        <v>0.4</v>
      </c>
      <c r="C58" s="4">
        <v>1.7</v>
      </c>
      <c r="D58" s="8">
        <v>12.4</v>
      </c>
      <c r="E58" s="8">
        <v>19.2</v>
      </c>
      <c r="F58" s="8">
        <v>20.9</v>
      </c>
      <c r="G58" s="8">
        <v>31.5</v>
      </c>
      <c r="H58" s="8">
        <v>30.4</v>
      </c>
      <c r="I58" s="8">
        <v>30.6</v>
      </c>
      <c r="J58" s="8">
        <v>24.2</v>
      </c>
      <c r="K58" s="8">
        <v>18.3</v>
      </c>
      <c r="L58" s="8">
        <v>6.2</v>
      </c>
      <c r="M58" s="8">
        <v>-7.5</v>
      </c>
      <c r="N58" s="18">
        <f t="shared" si="0"/>
        <v>31.5</v>
      </c>
    </row>
    <row r="59" spans="1:14" x14ac:dyDescent="0.2">
      <c r="A59" s="3">
        <v>1938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18"/>
    </row>
    <row r="60" spans="1:14" x14ac:dyDescent="0.2">
      <c r="A60" s="3">
        <v>1939</v>
      </c>
      <c r="B60" s="8">
        <v>-2</v>
      </c>
      <c r="C60" s="8">
        <v>2.5</v>
      </c>
      <c r="D60" s="8">
        <v>10.6</v>
      </c>
      <c r="E60" s="8">
        <v>21.2</v>
      </c>
      <c r="F60" s="8">
        <v>30</v>
      </c>
      <c r="G60" s="8">
        <v>31.8</v>
      </c>
      <c r="H60" s="8">
        <v>31.5</v>
      </c>
      <c r="I60" s="8">
        <v>29.8</v>
      </c>
      <c r="J60" s="8">
        <v>17.899999999999999</v>
      </c>
      <c r="K60" s="8">
        <v>13.2</v>
      </c>
      <c r="L60" s="8">
        <v>2.6</v>
      </c>
      <c r="M60" s="8">
        <v>0.7</v>
      </c>
      <c r="N60" s="18">
        <f t="shared" si="0"/>
        <v>31.8</v>
      </c>
    </row>
    <row r="61" spans="1:14" x14ac:dyDescent="0.2">
      <c r="A61" s="3">
        <v>1940</v>
      </c>
      <c r="B61" s="8">
        <v>-3.3</v>
      </c>
      <c r="C61" s="8">
        <v>-0.1</v>
      </c>
      <c r="D61" s="8">
        <v>10.4</v>
      </c>
      <c r="E61" s="8">
        <v>23</v>
      </c>
      <c r="F61" s="8">
        <v>20.399999999999999</v>
      </c>
      <c r="G61" s="8">
        <v>29.6</v>
      </c>
      <c r="H61" s="8">
        <v>35.200000000000003</v>
      </c>
      <c r="I61" s="8">
        <v>29.8</v>
      </c>
      <c r="J61" s="8">
        <v>24.9</v>
      </c>
      <c r="K61" s="8">
        <v>7.8</v>
      </c>
      <c r="L61" s="8">
        <v>5.3</v>
      </c>
      <c r="M61" s="8">
        <v>-3.9</v>
      </c>
      <c r="N61" s="18">
        <f t="shared" si="0"/>
        <v>35.200000000000003</v>
      </c>
    </row>
    <row r="62" spans="1:14" x14ac:dyDescent="0.2">
      <c r="A62" s="3">
        <v>1941</v>
      </c>
      <c r="B62" s="8">
        <v>-1.8</v>
      </c>
      <c r="C62" s="8">
        <v>3.3</v>
      </c>
      <c r="D62" s="8">
        <v>4.3</v>
      </c>
      <c r="E62" s="8">
        <v>9.4</v>
      </c>
      <c r="F62" s="8">
        <v>19.399999999999999</v>
      </c>
      <c r="G62" s="8">
        <v>28.5</v>
      </c>
      <c r="H62" s="8">
        <v>29.9</v>
      </c>
      <c r="I62" s="8">
        <v>25.8</v>
      </c>
      <c r="J62" s="8">
        <v>30.4</v>
      </c>
      <c r="K62" s="8">
        <v>9.1999999999999993</v>
      </c>
      <c r="L62" s="8">
        <v>7.4</v>
      </c>
      <c r="M62" s="8">
        <v>0.6</v>
      </c>
      <c r="N62" s="18">
        <f t="shared" si="0"/>
        <v>30.4</v>
      </c>
    </row>
    <row r="63" spans="1:14" x14ac:dyDescent="0.2">
      <c r="A63" s="3">
        <v>1942</v>
      </c>
      <c r="B63" s="8">
        <v>-8.3000000000000007</v>
      </c>
      <c r="C63" s="8">
        <v>0.5</v>
      </c>
      <c r="D63" s="8">
        <v>2.8</v>
      </c>
      <c r="E63" s="8">
        <v>17.5</v>
      </c>
      <c r="F63" s="8">
        <v>28.8</v>
      </c>
      <c r="G63" s="8">
        <v>31.5</v>
      </c>
      <c r="H63" s="8">
        <v>30.7</v>
      </c>
      <c r="I63" s="8">
        <v>28.4</v>
      </c>
      <c r="J63" s="8">
        <v>21.7</v>
      </c>
      <c r="K63" s="8">
        <v>12.2</v>
      </c>
      <c r="L63" s="8">
        <v>7.2</v>
      </c>
      <c r="M63" s="8">
        <v>-0.2</v>
      </c>
      <c r="N63" s="18">
        <f t="shared" si="0"/>
        <v>31.5</v>
      </c>
    </row>
    <row r="64" spans="1:14" x14ac:dyDescent="0.2">
      <c r="A64" s="3">
        <v>1943</v>
      </c>
      <c r="B64" s="8">
        <v>-5.6</v>
      </c>
      <c r="C64" s="8">
        <v>1.5</v>
      </c>
      <c r="D64" s="8">
        <v>3</v>
      </c>
      <c r="E64" s="8">
        <v>23.4</v>
      </c>
      <c r="F64" s="8">
        <v>31.6</v>
      </c>
      <c r="G64" s="8">
        <v>27.6</v>
      </c>
      <c r="H64" s="8">
        <v>29.8</v>
      </c>
      <c r="I64" s="8">
        <v>30.2</v>
      </c>
      <c r="J64" s="8">
        <v>21.8</v>
      </c>
      <c r="K64" s="8">
        <v>13.9</v>
      </c>
      <c r="L64" s="8">
        <v>1.3</v>
      </c>
      <c r="M64" s="8">
        <v>1.7</v>
      </c>
      <c r="N64" s="18">
        <f t="shared" si="0"/>
        <v>31.6</v>
      </c>
    </row>
    <row r="65" spans="1:14" x14ac:dyDescent="0.2">
      <c r="A65" s="3">
        <v>1944</v>
      </c>
      <c r="B65" s="8">
        <v>0.8</v>
      </c>
      <c r="C65" s="8">
        <v>0.4</v>
      </c>
      <c r="D65" s="8">
        <v>11.7</v>
      </c>
      <c r="E65" s="8">
        <v>15.7</v>
      </c>
      <c r="F65" s="8">
        <v>29.7</v>
      </c>
      <c r="G65" s="8">
        <v>31.1</v>
      </c>
      <c r="H65" s="8">
        <v>26.3</v>
      </c>
      <c r="I65" s="8">
        <v>28.8</v>
      </c>
      <c r="J65" s="8">
        <v>28.7</v>
      </c>
      <c r="K65" s="8">
        <v>17.399999999999999</v>
      </c>
      <c r="L65" s="8">
        <v>0.6</v>
      </c>
      <c r="M65" s="8">
        <v>-3.6</v>
      </c>
      <c r="N65" s="18">
        <f t="shared" si="0"/>
        <v>31.1</v>
      </c>
    </row>
    <row r="66" spans="1:14" x14ac:dyDescent="0.2">
      <c r="A66" s="3">
        <v>1945</v>
      </c>
      <c r="B66" s="8">
        <v>-4.2</v>
      </c>
      <c r="C66" s="8">
        <v>-4.7</v>
      </c>
      <c r="D66" s="8">
        <v>0.2</v>
      </c>
      <c r="E66" s="8">
        <v>14.3</v>
      </c>
      <c r="F66" s="8">
        <v>17.7</v>
      </c>
      <c r="G66" s="8">
        <v>29</v>
      </c>
      <c r="H66" s="8">
        <v>24.9</v>
      </c>
      <c r="I66" s="8">
        <v>27</v>
      </c>
      <c r="J66" s="8">
        <v>23.4</v>
      </c>
      <c r="K66" s="8">
        <v>15.1</v>
      </c>
      <c r="L66" s="8">
        <v>1.1000000000000001</v>
      </c>
      <c r="M66" s="8">
        <v>-1.4</v>
      </c>
      <c r="N66" s="18">
        <f t="shared" si="0"/>
        <v>29</v>
      </c>
    </row>
    <row r="67" spans="1:14" x14ac:dyDescent="0.2">
      <c r="A67" s="3">
        <v>1946</v>
      </c>
      <c r="B67" s="8">
        <v>0.2</v>
      </c>
      <c r="C67" s="8">
        <v>2.8</v>
      </c>
      <c r="D67" s="8">
        <v>3.7</v>
      </c>
      <c r="E67" s="8">
        <v>17</v>
      </c>
      <c r="F67" s="8">
        <v>27.2</v>
      </c>
      <c r="G67" s="8">
        <v>30.4</v>
      </c>
      <c r="H67" s="8">
        <v>27.2</v>
      </c>
      <c r="I67" s="8">
        <v>28.9</v>
      </c>
      <c r="J67" s="8">
        <v>27.4</v>
      </c>
      <c r="K67" s="8">
        <v>7.1</v>
      </c>
      <c r="L67" s="8">
        <v>6.7</v>
      </c>
      <c r="M67" s="8">
        <v>-3.2</v>
      </c>
      <c r="N67" s="18">
        <f t="shared" ref="N67:N125" si="1">MAX(B67:M67)</f>
        <v>30.4</v>
      </c>
    </row>
    <row r="68" spans="1:14" x14ac:dyDescent="0.2">
      <c r="A68" s="3">
        <v>1947</v>
      </c>
      <c r="B68" s="8">
        <v>-2.6</v>
      </c>
      <c r="C68" s="8">
        <v>2.1</v>
      </c>
      <c r="D68" s="8">
        <v>6.4</v>
      </c>
      <c r="E68" s="8">
        <v>21.5</v>
      </c>
      <c r="F68" s="8">
        <v>21.9</v>
      </c>
      <c r="G68" s="8">
        <v>27.1</v>
      </c>
      <c r="H68" s="8">
        <v>33.200000000000003</v>
      </c>
      <c r="I68" s="8">
        <v>26.6</v>
      </c>
      <c r="J68" s="8">
        <v>24.7</v>
      </c>
      <c r="K68" s="8">
        <v>18.899999999999999</v>
      </c>
      <c r="L68" s="8">
        <v>4.0999999999999996</v>
      </c>
      <c r="M68" s="8">
        <v>5.9</v>
      </c>
      <c r="N68" s="18">
        <f t="shared" si="1"/>
        <v>33.200000000000003</v>
      </c>
    </row>
    <row r="69" spans="1:14" x14ac:dyDescent="0.2">
      <c r="A69" s="3">
        <v>1948</v>
      </c>
      <c r="B69" s="8">
        <v>4.0999999999999996</v>
      </c>
      <c r="C69" s="8">
        <v>0.6</v>
      </c>
      <c r="D69" s="8">
        <v>1.8</v>
      </c>
      <c r="E69" s="8">
        <v>20.2</v>
      </c>
      <c r="F69" s="8">
        <v>29.2</v>
      </c>
      <c r="G69" s="8">
        <v>34.4</v>
      </c>
      <c r="H69" s="8">
        <v>28.5</v>
      </c>
      <c r="I69" s="8">
        <v>31.1</v>
      </c>
      <c r="J69" s="8">
        <v>23.8</v>
      </c>
      <c r="K69" s="8">
        <v>15.5</v>
      </c>
      <c r="L69" s="8">
        <v>7.8</v>
      </c>
      <c r="M69" s="8">
        <v>-1.6</v>
      </c>
      <c r="N69" s="18">
        <f t="shared" si="1"/>
        <v>34.4</v>
      </c>
    </row>
    <row r="70" spans="1:14" x14ac:dyDescent="0.2">
      <c r="A70" s="3">
        <v>1949</v>
      </c>
      <c r="B70" s="8">
        <v>-1.5</v>
      </c>
      <c r="C70" s="8">
        <v>-0.7</v>
      </c>
      <c r="D70" s="8">
        <v>5.3</v>
      </c>
      <c r="E70" s="8">
        <v>11.7</v>
      </c>
      <c r="F70" s="8">
        <v>26.6</v>
      </c>
      <c r="G70" s="8">
        <v>34.200000000000003</v>
      </c>
      <c r="H70" s="8">
        <v>31.6</v>
      </c>
      <c r="I70" s="8">
        <v>31.9</v>
      </c>
      <c r="J70" s="8">
        <v>21.3</v>
      </c>
      <c r="K70" s="8">
        <v>14.7</v>
      </c>
      <c r="L70" s="8">
        <v>2.6</v>
      </c>
      <c r="M70" s="8">
        <v>-5.5</v>
      </c>
      <c r="N70" s="18">
        <f t="shared" si="1"/>
        <v>34.200000000000003</v>
      </c>
    </row>
    <row r="71" spans="1:14" x14ac:dyDescent="0.2">
      <c r="A71" s="3">
        <v>1950</v>
      </c>
      <c r="B71" s="8">
        <v>-5.5</v>
      </c>
      <c r="C71" s="8">
        <v>1.9</v>
      </c>
      <c r="D71" s="8">
        <v>9.6999999999999993</v>
      </c>
      <c r="E71" s="8">
        <v>25.4</v>
      </c>
      <c r="F71" s="8">
        <v>29.2</v>
      </c>
      <c r="G71" s="8">
        <v>28.3</v>
      </c>
      <c r="H71" s="8">
        <v>30.7</v>
      </c>
      <c r="I71" s="8">
        <v>23.7</v>
      </c>
      <c r="J71" s="8">
        <v>22.5</v>
      </c>
      <c r="K71" s="8">
        <v>13.4</v>
      </c>
      <c r="L71" s="8">
        <v>7.9</v>
      </c>
      <c r="M71" s="8">
        <v>3.4</v>
      </c>
      <c r="N71" s="18">
        <f t="shared" si="1"/>
        <v>30.7</v>
      </c>
    </row>
    <row r="72" spans="1:14" x14ac:dyDescent="0.2">
      <c r="A72" s="3">
        <v>1951</v>
      </c>
      <c r="B72" s="8">
        <v>-3.3</v>
      </c>
      <c r="C72" s="8">
        <v>-5</v>
      </c>
      <c r="D72" s="47">
        <v>17.3</v>
      </c>
      <c r="E72" s="8">
        <v>23</v>
      </c>
      <c r="F72" s="8">
        <v>23.5</v>
      </c>
      <c r="G72" s="8">
        <v>29.1</v>
      </c>
      <c r="H72" s="8">
        <v>33.1</v>
      </c>
      <c r="I72" s="8">
        <v>30.2</v>
      </c>
      <c r="J72" s="8">
        <v>26.1</v>
      </c>
      <c r="K72" s="8">
        <v>8.5</v>
      </c>
      <c r="L72" s="8">
        <v>2.6</v>
      </c>
      <c r="M72" s="8">
        <v>0.9</v>
      </c>
      <c r="N72" s="18">
        <f t="shared" si="1"/>
        <v>33.1</v>
      </c>
    </row>
    <row r="73" spans="1:14" x14ac:dyDescent="0.2">
      <c r="A73" s="3">
        <v>1952</v>
      </c>
      <c r="B73" s="8">
        <v>-0.4</v>
      </c>
      <c r="C73" s="8">
        <v>2</v>
      </c>
      <c r="D73" s="8">
        <v>7.4</v>
      </c>
      <c r="E73" s="8">
        <v>10.8</v>
      </c>
      <c r="F73" s="47">
        <v>33.4</v>
      </c>
      <c r="G73" s="8">
        <v>31.9</v>
      </c>
      <c r="H73" s="8">
        <v>37.200000000000003</v>
      </c>
      <c r="I73" s="8">
        <v>30.8</v>
      </c>
      <c r="J73" s="8">
        <v>28.9</v>
      </c>
      <c r="K73" s="8">
        <v>12.8</v>
      </c>
      <c r="L73" s="8">
        <v>4.2</v>
      </c>
      <c r="M73" s="8">
        <v>-0.8</v>
      </c>
      <c r="N73" s="18">
        <f t="shared" si="1"/>
        <v>37.200000000000003</v>
      </c>
    </row>
    <row r="74" spans="1:14" x14ac:dyDescent="0.2">
      <c r="A74" s="3">
        <v>1953</v>
      </c>
      <c r="B74" s="8">
        <v>-3.8</v>
      </c>
      <c r="C74" s="8">
        <v>-4.5</v>
      </c>
      <c r="D74" s="8">
        <v>6.1</v>
      </c>
      <c r="E74" s="8">
        <v>21.6</v>
      </c>
      <c r="F74" s="8">
        <v>24</v>
      </c>
      <c r="G74" s="8">
        <v>28.6</v>
      </c>
      <c r="H74" s="8">
        <v>34.9</v>
      </c>
      <c r="I74" s="8">
        <v>32.4</v>
      </c>
      <c r="J74" s="8">
        <v>27.8</v>
      </c>
      <c r="K74" s="8">
        <v>10.5</v>
      </c>
      <c r="L74" s="8">
        <v>-0.4</v>
      </c>
      <c r="M74" s="8">
        <v>1.4</v>
      </c>
      <c r="N74" s="18">
        <f t="shared" si="1"/>
        <v>34.9</v>
      </c>
    </row>
    <row r="75" spans="1:14" x14ac:dyDescent="0.2">
      <c r="A75" s="3">
        <v>1954</v>
      </c>
      <c r="B75" s="8">
        <v>-8.3000000000000007</v>
      </c>
      <c r="C75" s="8">
        <v>-8</v>
      </c>
      <c r="D75" s="8">
        <v>7.5</v>
      </c>
      <c r="E75" s="8">
        <v>18.2</v>
      </c>
      <c r="F75" s="8">
        <v>23.6</v>
      </c>
      <c r="G75" s="8">
        <v>34.6</v>
      </c>
      <c r="H75" s="8">
        <v>32.9</v>
      </c>
      <c r="I75" s="8">
        <v>24.6</v>
      </c>
      <c r="J75" s="8">
        <v>26.2</v>
      </c>
      <c r="K75" s="8">
        <v>20.399999999999999</v>
      </c>
      <c r="L75" s="8">
        <v>8.1</v>
      </c>
      <c r="M75" s="8">
        <v>1.6</v>
      </c>
      <c r="N75" s="18">
        <f t="shared" si="1"/>
        <v>34.6</v>
      </c>
    </row>
    <row r="76" spans="1:14" x14ac:dyDescent="0.2">
      <c r="A76" s="3">
        <v>1955</v>
      </c>
      <c r="B76" s="8">
        <v>3.5</v>
      </c>
      <c r="C76" s="8">
        <v>6.3</v>
      </c>
      <c r="D76" s="8">
        <v>8.6999999999999993</v>
      </c>
      <c r="E76" s="8">
        <v>21.9</v>
      </c>
      <c r="F76" s="8">
        <v>30.7</v>
      </c>
      <c r="G76" s="8">
        <v>33.5</v>
      </c>
      <c r="H76" s="8">
        <v>27.5</v>
      </c>
      <c r="I76" s="8">
        <v>30.9</v>
      </c>
      <c r="J76" s="8">
        <v>23.2</v>
      </c>
      <c r="K76" s="8">
        <v>18</v>
      </c>
      <c r="L76" s="8">
        <v>9.5</v>
      </c>
      <c r="M76" s="8">
        <v>0</v>
      </c>
      <c r="N76" s="18">
        <f t="shared" si="1"/>
        <v>33.5</v>
      </c>
    </row>
    <row r="77" spans="1:14" x14ac:dyDescent="0.2">
      <c r="A77" s="3">
        <v>1956</v>
      </c>
      <c r="B77" s="8">
        <v>1</v>
      </c>
      <c r="C77" s="8">
        <v>-4.9000000000000004</v>
      </c>
      <c r="D77" s="8">
        <v>2.8</v>
      </c>
      <c r="E77" s="8">
        <v>18.3</v>
      </c>
      <c r="F77" s="8">
        <v>26.1</v>
      </c>
      <c r="G77" s="8">
        <v>33.5</v>
      </c>
      <c r="H77" s="8">
        <v>29.2</v>
      </c>
      <c r="I77" s="8">
        <v>29.9</v>
      </c>
      <c r="J77" s="8">
        <v>18.7</v>
      </c>
      <c r="K77" s="8">
        <v>20</v>
      </c>
      <c r="L77" s="8">
        <v>2.6</v>
      </c>
      <c r="M77" s="8">
        <v>1.2</v>
      </c>
      <c r="N77" s="18">
        <f t="shared" si="1"/>
        <v>33.5</v>
      </c>
    </row>
    <row r="78" spans="1:14" x14ac:dyDescent="0.2">
      <c r="A78" s="3">
        <v>1957</v>
      </c>
      <c r="B78" s="8">
        <v>-0.9</v>
      </c>
      <c r="C78" s="8">
        <v>5.9</v>
      </c>
      <c r="D78" s="8">
        <v>3.1</v>
      </c>
      <c r="E78" s="8">
        <v>18.5</v>
      </c>
      <c r="F78" s="8">
        <v>31.4</v>
      </c>
      <c r="G78" s="8">
        <v>33.9</v>
      </c>
      <c r="H78" s="8">
        <v>27.4</v>
      </c>
      <c r="I78" s="8">
        <v>27.6</v>
      </c>
      <c r="J78" s="8">
        <v>29.1</v>
      </c>
      <c r="K78" s="8">
        <v>11.7</v>
      </c>
      <c r="L78" s="8"/>
      <c r="M78" s="8">
        <v>1.7</v>
      </c>
      <c r="N78" s="18">
        <f t="shared" si="1"/>
        <v>33.9</v>
      </c>
    </row>
    <row r="79" spans="1:14" x14ac:dyDescent="0.2">
      <c r="A79" s="3">
        <v>1958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18"/>
    </row>
    <row r="80" spans="1:14" x14ac:dyDescent="0.2">
      <c r="A80" s="3">
        <v>1959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8"/>
    </row>
    <row r="81" spans="1:14" ht="13.5" thickBot="1" x14ac:dyDescent="0.25">
      <c r="A81" s="6">
        <v>1960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19"/>
    </row>
    <row r="82" spans="1:14" x14ac:dyDescent="0.2">
      <c r="A82" s="3">
        <v>1961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8"/>
    </row>
    <row r="83" spans="1:14" x14ac:dyDescent="0.2">
      <c r="A83" s="3">
        <v>1962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8"/>
    </row>
    <row r="84" spans="1:14" x14ac:dyDescent="0.2">
      <c r="A84" s="3">
        <v>1963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8"/>
    </row>
    <row r="85" spans="1:14" x14ac:dyDescent="0.2">
      <c r="A85" s="3">
        <v>1964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18"/>
    </row>
    <row r="86" spans="1:14" x14ac:dyDescent="0.2">
      <c r="A86" s="3">
        <v>1965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18"/>
    </row>
    <row r="87" spans="1:14" x14ac:dyDescent="0.2">
      <c r="A87" s="3">
        <v>1966</v>
      </c>
      <c r="B87" s="8">
        <v>-3.7</v>
      </c>
      <c r="C87" s="8">
        <v>0.5</v>
      </c>
      <c r="D87" s="8">
        <v>11.2</v>
      </c>
      <c r="E87" s="8">
        <v>17.899999999999999</v>
      </c>
      <c r="F87" s="8">
        <v>28</v>
      </c>
      <c r="G87" s="8">
        <v>30.2</v>
      </c>
      <c r="H87" s="8">
        <v>32.200000000000003</v>
      </c>
      <c r="I87" s="8">
        <v>28.4</v>
      </c>
      <c r="J87" s="8">
        <v>26.2</v>
      </c>
      <c r="K87" s="8">
        <v>16.8</v>
      </c>
      <c r="L87" s="8">
        <v>3.9</v>
      </c>
      <c r="M87" s="8">
        <v>-5.2</v>
      </c>
      <c r="N87" s="18">
        <f t="shared" si="1"/>
        <v>32.200000000000003</v>
      </c>
    </row>
    <row r="88" spans="1:14" x14ac:dyDescent="0.2">
      <c r="A88" s="3">
        <v>1967</v>
      </c>
      <c r="B88" s="8">
        <v>-1.4</v>
      </c>
      <c r="C88" s="8">
        <v>1.7</v>
      </c>
      <c r="D88" s="8">
        <v>10.199999999999999</v>
      </c>
      <c r="E88" s="8">
        <v>25.5</v>
      </c>
      <c r="F88" s="8">
        <v>26</v>
      </c>
      <c r="G88" s="8">
        <v>28.5</v>
      </c>
      <c r="H88" s="8">
        <v>30.5</v>
      </c>
      <c r="I88" s="8">
        <v>28.4</v>
      </c>
      <c r="J88" s="8">
        <v>25.2</v>
      </c>
      <c r="K88" s="8">
        <v>17.5</v>
      </c>
      <c r="L88" s="8">
        <v>10.199999999999999</v>
      </c>
      <c r="M88" s="8">
        <v>3.7</v>
      </c>
      <c r="N88" s="18">
        <f t="shared" si="1"/>
        <v>30.5</v>
      </c>
    </row>
    <row r="89" spans="1:14" x14ac:dyDescent="0.2">
      <c r="A89" s="3">
        <v>1968</v>
      </c>
      <c r="B89" s="8">
        <v>0.2</v>
      </c>
      <c r="C89" s="8">
        <v>4</v>
      </c>
      <c r="D89" s="8">
        <v>6</v>
      </c>
      <c r="E89" s="8">
        <v>20.6</v>
      </c>
      <c r="F89" s="8">
        <v>28</v>
      </c>
      <c r="G89" s="8">
        <v>30.9</v>
      </c>
      <c r="H89" s="8">
        <v>28.4</v>
      </c>
      <c r="I89" s="8">
        <v>26.8</v>
      </c>
      <c r="J89" s="8">
        <v>23.4</v>
      </c>
      <c r="K89" s="8">
        <v>14.4</v>
      </c>
      <c r="L89" s="8">
        <v>5.9</v>
      </c>
      <c r="M89" s="8">
        <v>3.3</v>
      </c>
      <c r="N89" s="18">
        <f t="shared" si="1"/>
        <v>30.9</v>
      </c>
    </row>
    <row r="90" spans="1:14" x14ac:dyDescent="0.2">
      <c r="A90" s="3">
        <v>1969</v>
      </c>
      <c r="B90" s="8">
        <v>-11.2</v>
      </c>
      <c r="C90" s="8">
        <v>-0.3</v>
      </c>
      <c r="D90" s="8">
        <v>3.4</v>
      </c>
      <c r="E90" s="8">
        <v>21.2</v>
      </c>
      <c r="F90" s="8">
        <v>21.5</v>
      </c>
      <c r="G90" s="8">
        <v>31.7</v>
      </c>
      <c r="H90" s="8">
        <v>28.4</v>
      </c>
      <c r="I90" s="8">
        <v>27.7</v>
      </c>
      <c r="J90" s="8">
        <v>28.2</v>
      </c>
      <c r="K90" s="8">
        <v>8.6999999999999993</v>
      </c>
      <c r="L90" s="8">
        <v>7.4</v>
      </c>
      <c r="M90" s="8">
        <v>1.4</v>
      </c>
      <c r="N90" s="18">
        <f t="shared" si="1"/>
        <v>31.7</v>
      </c>
    </row>
    <row r="91" spans="1:14" x14ac:dyDescent="0.2">
      <c r="A91" s="3">
        <v>1970</v>
      </c>
      <c r="B91" s="8">
        <v>-1.1000000000000001</v>
      </c>
      <c r="C91" s="8">
        <v>6.2</v>
      </c>
      <c r="D91" s="8">
        <v>6.9</v>
      </c>
      <c r="E91" s="8">
        <v>22.3</v>
      </c>
      <c r="F91" s="8">
        <v>28.3</v>
      </c>
      <c r="G91" s="8">
        <v>29.6</v>
      </c>
      <c r="H91" s="8">
        <v>30.4</v>
      </c>
      <c r="I91" s="8">
        <v>27.5</v>
      </c>
      <c r="J91" s="8">
        <v>24.4</v>
      </c>
      <c r="K91" s="8">
        <v>12.2</v>
      </c>
      <c r="L91" s="8">
        <v>0.3</v>
      </c>
      <c r="M91" s="8">
        <v>-0.7</v>
      </c>
      <c r="N91" s="18">
        <f t="shared" si="1"/>
        <v>30.4</v>
      </c>
    </row>
    <row r="92" spans="1:14" x14ac:dyDescent="0.2">
      <c r="A92" s="3">
        <v>1971</v>
      </c>
      <c r="B92" s="47">
        <v>5.6</v>
      </c>
      <c r="C92" s="8">
        <v>-4.8</v>
      </c>
      <c r="D92" s="8">
        <v>11</v>
      </c>
      <c r="E92" s="8">
        <v>19.7</v>
      </c>
      <c r="F92" s="8">
        <v>27.1</v>
      </c>
      <c r="G92" s="8">
        <v>31.1</v>
      </c>
      <c r="H92" s="8">
        <v>35</v>
      </c>
      <c r="I92" s="8">
        <v>28</v>
      </c>
      <c r="J92" s="8">
        <v>26.2</v>
      </c>
      <c r="K92" s="8">
        <v>13.5</v>
      </c>
      <c r="L92" s="8">
        <v>6.6</v>
      </c>
      <c r="M92" s="8">
        <v>1.2</v>
      </c>
      <c r="N92" s="18">
        <f t="shared" si="1"/>
        <v>35</v>
      </c>
    </row>
    <row r="93" spans="1:14" x14ac:dyDescent="0.2">
      <c r="A93" s="3">
        <v>1972</v>
      </c>
      <c r="B93" s="8">
        <v>-8.3000000000000007</v>
      </c>
      <c r="C93" s="8">
        <v>-0.5</v>
      </c>
      <c r="D93" s="8">
        <v>5.8</v>
      </c>
      <c r="E93" s="8">
        <v>24.9</v>
      </c>
      <c r="F93" s="8">
        <v>30.7</v>
      </c>
      <c r="G93" s="8">
        <v>30.5</v>
      </c>
      <c r="H93" s="8">
        <v>31.5</v>
      </c>
      <c r="I93" s="8">
        <v>32</v>
      </c>
      <c r="J93" s="8">
        <v>23.8</v>
      </c>
      <c r="K93" s="8">
        <v>12.6</v>
      </c>
      <c r="L93" s="8">
        <v>3.7</v>
      </c>
      <c r="M93" s="8">
        <v>2.1</v>
      </c>
      <c r="N93" s="18">
        <f t="shared" si="1"/>
        <v>32</v>
      </c>
    </row>
    <row r="94" spans="1:14" x14ac:dyDescent="0.2">
      <c r="A94" s="3">
        <v>1973</v>
      </c>
      <c r="B94" s="8">
        <v>-2.4</v>
      </c>
      <c r="C94" s="8">
        <v>2</v>
      </c>
      <c r="D94" s="8">
        <v>8.6999999999999993</v>
      </c>
      <c r="E94" s="8">
        <v>24.1</v>
      </c>
      <c r="F94" s="8">
        <v>28.2</v>
      </c>
      <c r="G94" s="8">
        <v>31.3</v>
      </c>
      <c r="H94" s="8">
        <v>29.9</v>
      </c>
      <c r="I94" s="8">
        <v>26.9</v>
      </c>
      <c r="J94" s="8">
        <v>19.3</v>
      </c>
      <c r="K94" s="8">
        <v>14.2</v>
      </c>
      <c r="L94" s="8">
        <v>4.5999999999999996</v>
      </c>
      <c r="M94" s="8">
        <v>2.2000000000000002</v>
      </c>
      <c r="N94" s="18">
        <f t="shared" si="1"/>
        <v>31.3</v>
      </c>
    </row>
    <row r="95" spans="1:14" x14ac:dyDescent="0.2">
      <c r="A95" s="3">
        <v>1974</v>
      </c>
      <c r="B95" s="8">
        <v>-1.2</v>
      </c>
      <c r="C95" s="8">
        <v>1.1000000000000001</v>
      </c>
      <c r="D95" s="8">
        <v>5.9</v>
      </c>
      <c r="E95" s="8">
        <v>20.2</v>
      </c>
      <c r="F95" s="8">
        <v>29.2</v>
      </c>
      <c r="G95" s="8">
        <v>28.2</v>
      </c>
      <c r="H95" s="8">
        <v>33.299999999999997</v>
      </c>
      <c r="I95" s="8">
        <v>30.1</v>
      </c>
      <c r="J95" s="8">
        <v>25.5</v>
      </c>
      <c r="K95" s="8">
        <v>22.5</v>
      </c>
      <c r="L95" s="8">
        <v>2.9</v>
      </c>
      <c r="M95" s="8">
        <v>-0.5</v>
      </c>
      <c r="N95" s="18">
        <f t="shared" si="1"/>
        <v>33.299999999999997</v>
      </c>
    </row>
    <row r="96" spans="1:14" x14ac:dyDescent="0.2">
      <c r="A96" s="3">
        <v>1975</v>
      </c>
      <c r="B96" s="8">
        <v>-0.4</v>
      </c>
      <c r="C96" s="8">
        <v>5</v>
      </c>
      <c r="D96" s="8">
        <v>13.6</v>
      </c>
      <c r="E96" s="8">
        <v>27.7</v>
      </c>
      <c r="F96" s="8">
        <v>27.3</v>
      </c>
      <c r="G96" s="8">
        <v>33.1</v>
      </c>
      <c r="H96" s="8">
        <v>33.200000000000003</v>
      </c>
      <c r="I96" s="8">
        <v>30.9</v>
      </c>
      <c r="J96" s="8">
        <v>27</v>
      </c>
      <c r="K96" s="8">
        <v>13.6</v>
      </c>
      <c r="L96" s="8">
        <v>4.2</v>
      </c>
      <c r="M96" s="8">
        <v>-2.4</v>
      </c>
      <c r="N96" s="18">
        <f t="shared" si="1"/>
        <v>33.200000000000003</v>
      </c>
    </row>
    <row r="97" spans="1:14" x14ac:dyDescent="0.2">
      <c r="A97" s="3">
        <v>1976</v>
      </c>
      <c r="B97" s="8">
        <v>0.8</v>
      </c>
      <c r="C97" s="8">
        <v>0.4</v>
      </c>
      <c r="D97" s="8">
        <v>8</v>
      </c>
      <c r="E97" s="8">
        <v>23.5</v>
      </c>
      <c r="F97" s="8">
        <v>28.8</v>
      </c>
      <c r="G97" s="8">
        <v>30.3</v>
      </c>
      <c r="H97" s="8">
        <v>28.3</v>
      </c>
      <c r="I97" s="8">
        <v>30.9</v>
      </c>
      <c r="J97" s="8">
        <v>29.3</v>
      </c>
      <c r="K97" s="8">
        <v>4.5</v>
      </c>
      <c r="L97" s="8">
        <v>2.6</v>
      </c>
      <c r="M97" s="8">
        <v>4.5999999999999996</v>
      </c>
      <c r="N97" s="18">
        <f t="shared" si="1"/>
        <v>30.9</v>
      </c>
    </row>
    <row r="98" spans="1:14" x14ac:dyDescent="0.2">
      <c r="A98" s="3">
        <v>1977</v>
      </c>
      <c r="B98" s="8">
        <v>-6.4</v>
      </c>
      <c r="C98" s="8">
        <v>0.2</v>
      </c>
      <c r="D98" s="8">
        <v>13.7</v>
      </c>
      <c r="E98" s="8">
        <v>28</v>
      </c>
      <c r="F98" s="8">
        <v>30.3</v>
      </c>
      <c r="G98" s="8">
        <v>30.9</v>
      </c>
      <c r="H98" s="8">
        <v>30</v>
      </c>
      <c r="I98" s="8">
        <v>30</v>
      </c>
      <c r="J98" s="8">
        <v>27.2</v>
      </c>
      <c r="K98" s="8">
        <v>19</v>
      </c>
      <c r="L98" s="8">
        <v>0</v>
      </c>
      <c r="M98" s="8">
        <v>-0.5</v>
      </c>
      <c r="N98" s="18">
        <f t="shared" si="1"/>
        <v>30.9</v>
      </c>
    </row>
    <row r="99" spans="1:14" x14ac:dyDescent="0.2">
      <c r="A99" s="3">
        <v>1978</v>
      </c>
      <c r="B99" s="8">
        <v>3.4</v>
      </c>
      <c r="C99" s="8">
        <v>4.3</v>
      </c>
      <c r="D99" s="8">
        <v>15.8</v>
      </c>
      <c r="E99" s="8">
        <v>18.600000000000001</v>
      </c>
      <c r="F99" s="8">
        <v>25.4</v>
      </c>
      <c r="G99" s="8">
        <v>30.6</v>
      </c>
      <c r="H99" s="8">
        <v>29.3</v>
      </c>
      <c r="I99" s="8">
        <v>29.6</v>
      </c>
      <c r="J99" s="8">
        <v>21.6</v>
      </c>
      <c r="K99" s="8">
        <v>12.7</v>
      </c>
      <c r="L99" s="8">
        <v>2.2000000000000002</v>
      </c>
      <c r="M99" s="8">
        <v>-0.4</v>
      </c>
      <c r="N99" s="18">
        <f t="shared" si="1"/>
        <v>30.6</v>
      </c>
    </row>
    <row r="100" spans="1:14" x14ac:dyDescent="0.2">
      <c r="A100" s="3">
        <v>1979</v>
      </c>
      <c r="B100" s="8">
        <v>-0.6</v>
      </c>
      <c r="C100" s="8">
        <v>0.4</v>
      </c>
      <c r="D100" s="8">
        <v>8.8000000000000007</v>
      </c>
      <c r="E100" s="8">
        <v>16.600000000000001</v>
      </c>
      <c r="F100" s="8">
        <v>28</v>
      </c>
      <c r="G100" s="8">
        <v>25.4</v>
      </c>
      <c r="H100" s="8">
        <v>28.8</v>
      </c>
      <c r="I100" s="8">
        <v>30.2</v>
      </c>
      <c r="J100" s="8">
        <v>29.1</v>
      </c>
      <c r="K100" s="8">
        <v>17.8</v>
      </c>
      <c r="L100" s="8">
        <v>6</v>
      </c>
      <c r="M100" s="8">
        <v>5.3</v>
      </c>
      <c r="N100" s="18">
        <f t="shared" si="1"/>
        <v>30.2</v>
      </c>
    </row>
    <row r="101" spans="1:14" x14ac:dyDescent="0.2">
      <c r="A101" s="3">
        <v>1980</v>
      </c>
      <c r="B101" s="8">
        <v>-3.3</v>
      </c>
      <c r="C101" s="8">
        <v>-0.7</v>
      </c>
      <c r="D101" s="8">
        <v>5.3</v>
      </c>
      <c r="E101" s="8">
        <v>20.2</v>
      </c>
      <c r="F101" s="8">
        <v>30.5</v>
      </c>
      <c r="G101" s="8">
        <v>30.7</v>
      </c>
      <c r="H101" s="8">
        <v>31.4</v>
      </c>
      <c r="I101" s="8">
        <v>24.5</v>
      </c>
      <c r="J101" s="8">
        <v>23.5</v>
      </c>
      <c r="K101" s="8">
        <v>15.4</v>
      </c>
      <c r="L101" s="8">
        <v>4.5999999999999996</v>
      </c>
      <c r="M101" s="8">
        <v>1.3</v>
      </c>
      <c r="N101" s="18">
        <f t="shared" si="1"/>
        <v>31.4</v>
      </c>
    </row>
    <row r="102" spans="1:14" x14ac:dyDescent="0.2">
      <c r="A102" s="3">
        <v>1981</v>
      </c>
      <c r="B102" s="8">
        <v>2.8</v>
      </c>
      <c r="C102" s="8">
        <v>7.3</v>
      </c>
      <c r="D102" s="8">
        <v>10.5</v>
      </c>
      <c r="E102" s="8">
        <v>14.5</v>
      </c>
      <c r="F102" s="8">
        <v>27.3</v>
      </c>
      <c r="G102" s="8">
        <v>29.4</v>
      </c>
      <c r="H102" s="8">
        <v>31.9</v>
      </c>
      <c r="I102" s="8">
        <v>33</v>
      </c>
      <c r="J102" s="8">
        <v>27.8</v>
      </c>
      <c r="K102" s="8">
        <v>16.5</v>
      </c>
      <c r="L102" s="8">
        <v>8.1999999999999993</v>
      </c>
      <c r="M102" s="8">
        <v>2.9</v>
      </c>
      <c r="N102" s="18">
        <f t="shared" si="1"/>
        <v>33</v>
      </c>
    </row>
    <row r="103" spans="1:14" x14ac:dyDescent="0.2">
      <c r="A103" s="3">
        <v>1982</v>
      </c>
      <c r="B103" s="8">
        <v>-1.6</v>
      </c>
      <c r="C103" s="8">
        <v>-1</v>
      </c>
      <c r="D103" s="8">
        <v>3.3</v>
      </c>
      <c r="E103" s="8">
        <v>28.5</v>
      </c>
      <c r="F103" s="8">
        <v>24.3</v>
      </c>
      <c r="G103" s="8">
        <v>32.299999999999997</v>
      </c>
      <c r="H103" s="8">
        <v>32.200000000000003</v>
      </c>
      <c r="I103" s="8">
        <v>31.5</v>
      </c>
      <c r="J103" s="8">
        <v>31.4</v>
      </c>
      <c r="K103" s="8">
        <v>18.8</v>
      </c>
      <c r="L103" s="8">
        <v>3.4</v>
      </c>
      <c r="M103" s="8">
        <v>5.9</v>
      </c>
      <c r="N103" s="18">
        <f t="shared" si="1"/>
        <v>32.299999999999997</v>
      </c>
    </row>
    <row r="104" spans="1:14" x14ac:dyDescent="0.2">
      <c r="A104" s="3">
        <v>1983</v>
      </c>
      <c r="B104" s="8">
        <v>2.1</v>
      </c>
      <c r="C104" s="8">
        <v>2.2000000000000002</v>
      </c>
      <c r="D104" s="8">
        <v>14.4</v>
      </c>
      <c r="E104" s="8">
        <v>21</v>
      </c>
      <c r="F104" s="8">
        <v>25</v>
      </c>
      <c r="G104" s="8">
        <v>26.9</v>
      </c>
      <c r="H104" s="8">
        <v>31</v>
      </c>
      <c r="I104" s="8">
        <v>29.8</v>
      </c>
      <c r="J104" s="8">
        <v>18.3</v>
      </c>
      <c r="K104" s="8">
        <v>17.3</v>
      </c>
      <c r="L104" s="8">
        <v>4.8</v>
      </c>
      <c r="M104" s="8">
        <v>2.2000000000000002</v>
      </c>
      <c r="N104" s="18">
        <f t="shared" si="1"/>
        <v>31</v>
      </c>
    </row>
    <row r="105" spans="1:14" x14ac:dyDescent="0.2">
      <c r="A105" s="3">
        <v>1984</v>
      </c>
      <c r="B105" s="8">
        <v>1.9</v>
      </c>
      <c r="C105" s="8">
        <v>2.2000000000000002</v>
      </c>
      <c r="D105" s="8">
        <v>7.9</v>
      </c>
      <c r="E105" s="8">
        <v>15.6</v>
      </c>
      <c r="F105" s="8">
        <v>28.3</v>
      </c>
      <c r="G105" s="8">
        <v>30.4</v>
      </c>
      <c r="H105" s="8">
        <v>30.3</v>
      </c>
      <c r="I105" s="8">
        <v>27.2</v>
      </c>
      <c r="J105" s="8">
        <v>25</v>
      </c>
      <c r="K105" s="8">
        <v>21</v>
      </c>
      <c r="L105" s="8">
        <v>2.2999999999999998</v>
      </c>
      <c r="M105" s="8">
        <v>-6.2</v>
      </c>
      <c r="N105" s="18">
        <f t="shared" si="1"/>
        <v>30.4</v>
      </c>
    </row>
    <row r="106" spans="1:14" x14ac:dyDescent="0.2">
      <c r="A106" s="3">
        <v>1985</v>
      </c>
      <c r="B106" s="8">
        <v>3.2</v>
      </c>
      <c r="C106" s="8">
        <v>-4.3</v>
      </c>
      <c r="D106" s="8">
        <v>10.1</v>
      </c>
      <c r="E106" s="8">
        <v>22.7</v>
      </c>
      <c r="F106" s="8">
        <v>26.9</v>
      </c>
      <c r="G106" s="8">
        <v>30.9</v>
      </c>
      <c r="H106" s="8">
        <v>29</v>
      </c>
      <c r="I106" s="8">
        <v>29.3</v>
      </c>
      <c r="J106" s="8">
        <v>25.8</v>
      </c>
      <c r="K106" s="8">
        <v>12.6</v>
      </c>
      <c r="L106" s="8">
        <v>6.5</v>
      </c>
      <c r="M106" s="8">
        <v>-0.6</v>
      </c>
      <c r="N106" s="18">
        <f t="shared" si="1"/>
        <v>30.9</v>
      </c>
    </row>
    <row r="107" spans="1:14" x14ac:dyDescent="0.2">
      <c r="A107" s="3">
        <v>1986</v>
      </c>
      <c r="B107" s="8">
        <v>-0.1</v>
      </c>
      <c r="C107" s="8">
        <v>-2.4</v>
      </c>
      <c r="D107" s="8">
        <v>10.3</v>
      </c>
      <c r="E107" s="8">
        <v>24.7</v>
      </c>
      <c r="F107" s="8">
        <v>24.7</v>
      </c>
      <c r="G107" s="8">
        <v>27.7</v>
      </c>
      <c r="H107" s="8">
        <v>28.8</v>
      </c>
      <c r="I107" s="8">
        <v>27</v>
      </c>
      <c r="J107" s="8">
        <v>22.4</v>
      </c>
      <c r="K107" s="8">
        <v>14.9</v>
      </c>
      <c r="L107" s="8">
        <v>5</v>
      </c>
      <c r="M107" s="8">
        <v>-0.5</v>
      </c>
      <c r="N107" s="18">
        <f t="shared" si="1"/>
        <v>28.8</v>
      </c>
    </row>
    <row r="108" spans="1:14" x14ac:dyDescent="0.2">
      <c r="A108" s="3">
        <v>1987</v>
      </c>
      <c r="B108" s="8">
        <v>-5.4</v>
      </c>
      <c r="C108" s="8">
        <v>3.6</v>
      </c>
      <c r="D108" s="8">
        <v>9.6</v>
      </c>
      <c r="E108" s="8">
        <v>10.7</v>
      </c>
      <c r="F108" s="8">
        <v>28.4</v>
      </c>
      <c r="G108" s="8">
        <v>34.700000000000003</v>
      </c>
      <c r="H108" s="8">
        <v>31.8</v>
      </c>
      <c r="I108" s="8">
        <v>32.299999999999997</v>
      </c>
      <c r="J108" s="8">
        <v>19.7</v>
      </c>
      <c r="K108" s="8">
        <v>12.9</v>
      </c>
      <c r="L108" s="8">
        <v>5.8</v>
      </c>
      <c r="M108" s="8">
        <v>-2</v>
      </c>
      <c r="N108" s="18">
        <f t="shared" si="1"/>
        <v>34.700000000000003</v>
      </c>
    </row>
    <row r="109" spans="1:14" x14ac:dyDescent="0.2">
      <c r="A109" s="3">
        <v>1988</v>
      </c>
      <c r="B109" s="8">
        <v>4.9000000000000004</v>
      </c>
      <c r="C109" s="8">
        <v>5.5</v>
      </c>
      <c r="D109" s="8">
        <v>14.2</v>
      </c>
      <c r="E109" s="8">
        <v>17.8</v>
      </c>
      <c r="F109" s="8">
        <v>25.4</v>
      </c>
      <c r="G109" s="8">
        <v>33</v>
      </c>
      <c r="H109" s="8">
        <v>34.299999999999997</v>
      </c>
      <c r="I109" s="8">
        <v>32.4</v>
      </c>
      <c r="J109" s="8">
        <v>22</v>
      </c>
      <c r="K109" s="8">
        <v>18.7</v>
      </c>
      <c r="L109" s="8">
        <v>2.5</v>
      </c>
      <c r="M109" s="8">
        <v>2.4</v>
      </c>
      <c r="N109" s="18">
        <f t="shared" si="1"/>
        <v>34.299999999999997</v>
      </c>
    </row>
    <row r="110" spans="1:14" x14ac:dyDescent="0.2">
      <c r="A110" s="3">
        <v>1989</v>
      </c>
      <c r="B110" s="8">
        <v>-0.8</v>
      </c>
      <c r="C110" s="8">
        <v>2.2000000000000002</v>
      </c>
      <c r="D110" s="8">
        <v>9.6</v>
      </c>
      <c r="E110" s="8">
        <v>14.9</v>
      </c>
      <c r="F110" s="8">
        <v>27</v>
      </c>
      <c r="G110" s="8">
        <v>32.200000000000003</v>
      </c>
      <c r="H110" s="8">
        <v>36.299999999999997</v>
      </c>
      <c r="I110" s="8">
        <v>24.8</v>
      </c>
      <c r="J110" s="8">
        <v>24.3</v>
      </c>
      <c r="K110" s="8">
        <v>16.7</v>
      </c>
      <c r="L110" s="8">
        <v>6.7</v>
      </c>
      <c r="M110" s="47">
        <v>8.6</v>
      </c>
      <c r="N110" s="18">
        <f t="shared" si="1"/>
        <v>36.299999999999997</v>
      </c>
    </row>
    <row r="111" spans="1:14" ht="13.5" thickBot="1" x14ac:dyDescent="0.25">
      <c r="A111" s="6">
        <v>1990</v>
      </c>
      <c r="B111" s="40">
        <v>0.5</v>
      </c>
      <c r="C111" s="40">
        <v>6.1</v>
      </c>
      <c r="D111" s="40">
        <v>12.4</v>
      </c>
      <c r="E111" s="40">
        <v>16.899999999999999</v>
      </c>
      <c r="F111" s="40">
        <v>25.3</v>
      </c>
      <c r="G111" s="40">
        <v>34.799999999999997</v>
      </c>
      <c r="H111" s="40">
        <v>29.5</v>
      </c>
      <c r="I111" s="40">
        <v>30.1</v>
      </c>
      <c r="J111" s="40">
        <v>18.7</v>
      </c>
      <c r="K111" s="40">
        <v>11.8</v>
      </c>
      <c r="L111" s="40">
        <v>4.5</v>
      </c>
      <c r="M111" s="40">
        <v>1.6</v>
      </c>
      <c r="N111" s="19">
        <f t="shared" si="1"/>
        <v>34.799999999999997</v>
      </c>
    </row>
    <row r="112" spans="1:14" x14ac:dyDescent="0.2">
      <c r="A112" s="3">
        <v>1991</v>
      </c>
      <c r="B112" s="8">
        <v>0.8</v>
      </c>
      <c r="C112" s="8">
        <v>1.8</v>
      </c>
      <c r="D112" s="8">
        <v>4.4000000000000004</v>
      </c>
      <c r="E112" s="8">
        <v>27.3</v>
      </c>
      <c r="F112" s="8">
        <v>30.7</v>
      </c>
      <c r="G112" s="47">
        <v>35.6</v>
      </c>
      <c r="H112" s="8">
        <v>31.6</v>
      </c>
      <c r="I112" s="8">
        <v>25.2</v>
      </c>
      <c r="J112" s="8">
        <v>23.9</v>
      </c>
      <c r="K112" s="8">
        <v>24.4</v>
      </c>
      <c r="L112" s="8">
        <v>6.2</v>
      </c>
      <c r="M112" s="8">
        <v>0.5</v>
      </c>
      <c r="N112" s="18">
        <f t="shared" si="1"/>
        <v>35.6</v>
      </c>
    </row>
    <row r="113" spans="1:14" x14ac:dyDescent="0.2">
      <c r="A113" s="3">
        <v>1992</v>
      </c>
      <c r="B113" s="8">
        <v>2.4</v>
      </c>
      <c r="C113" s="8">
        <v>0</v>
      </c>
      <c r="D113" s="8">
        <v>14.3</v>
      </c>
      <c r="E113" s="8">
        <v>20.399999999999999</v>
      </c>
      <c r="F113" s="8">
        <v>27.1</v>
      </c>
      <c r="G113" s="8">
        <v>28.8</v>
      </c>
      <c r="H113" s="8">
        <v>30.9</v>
      </c>
      <c r="I113" s="8">
        <v>24.9</v>
      </c>
      <c r="J113" s="8">
        <v>26.7</v>
      </c>
      <c r="K113" s="8">
        <v>16.100000000000001</v>
      </c>
      <c r="L113" s="8">
        <v>4.5999999999999996</v>
      </c>
      <c r="M113" s="8">
        <v>1.4</v>
      </c>
      <c r="N113" s="18">
        <f t="shared" si="1"/>
        <v>30.9</v>
      </c>
    </row>
    <row r="114" spans="1:14" x14ac:dyDescent="0.2">
      <c r="A114" s="3">
        <v>1993</v>
      </c>
      <c r="B114" s="8">
        <v>0.7</v>
      </c>
      <c r="C114" s="8">
        <v>-1.6</v>
      </c>
      <c r="D114" s="8">
        <v>6</v>
      </c>
      <c r="E114" s="8">
        <v>18.899999999999999</v>
      </c>
      <c r="F114" s="8">
        <v>25.6</v>
      </c>
      <c r="G114" s="8">
        <v>30.9</v>
      </c>
      <c r="H114" s="8">
        <v>29.3</v>
      </c>
      <c r="I114" s="8">
        <v>27.4</v>
      </c>
      <c r="J114" s="8">
        <v>20.2</v>
      </c>
      <c r="K114" s="8">
        <v>15.2</v>
      </c>
      <c r="L114" s="8">
        <v>-0.5</v>
      </c>
      <c r="M114" s="8">
        <v>-0.3</v>
      </c>
      <c r="N114" s="18">
        <f t="shared" si="1"/>
        <v>30.9</v>
      </c>
    </row>
    <row r="115" spans="1:14" x14ac:dyDescent="0.2">
      <c r="A115" s="3">
        <v>1994</v>
      </c>
      <c r="B115" s="8">
        <v>-0.1</v>
      </c>
      <c r="C115" s="8">
        <v>-0.9</v>
      </c>
      <c r="D115" s="8">
        <v>6.2</v>
      </c>
      <c r="E115" s="8">
        <v>18.899999999999999</v>
      </c>
      <c r="F115" s="8">
        <v>29.2</v>
      </c>
      <c r="G115" s="8">
        <v>29.1</v>
      </c>
      <c r="H115" s="8">
        <v>25.9</v>
      </c>
      <c r="I115" s="8">
        <v>25.3</v>
      </c>
      <c r="J115" s="8">
        <v>25.9</v>
      </c>
      <c r="K115" s="8">
        <v>18.8</v>
      </c>
      <c r="L115" s="8">
        <v>5.5</v>
      </c>
      <c r="M115" s="8">
        <v>4.7</v>
      </c>
      <c r="N115" s="18">
        <f t="shared" si="1"/>
        <v>29.2</v>
      </c>
    </row>
    <row r="116" spans="1:14" x14ac:dyDescent="0.2">
      <c r="A116" s="3">
        <v>1995</v>
      </c>
      <c r="B116" s="8">
        <v>4.9000000000000004</v>
      </c>
      <c r="C116" s="8">
        <v>3.3</v>
      </c>
      <c r="D116" s="8">
        <v>16.899999999999999</v>
      </c>
      <c r="E116" s="47">
        <v>28.8</v>
      </c>
      <c r="F116" s="8">
        <v>28.5</v>
      </c>
      <c r="G116" s="8">
        <v>32.6</v>
      </c>
      <c r="H116" s="8">
        <v>36.200000000000003</v>
      </c>
      <c r="I116" s="8">
        <v>30.5</v>
      </c>
      <c r="J116" s="8">
        <v>30.3</v>
      </c>
      <c r="K116" s="8">
        <v>21.3</v>
      </c>
      <c r="L116" s="8">
        <v>5.9</v>
      </c>
      <c r="M116" s="8">
        <v>3.3</v>
      </c>
      <c r="N116" s="18">
        <f t="shared" si="1"/>
        <v>36.200000000000003</v>
      </c>
    </row>
    <row r="117" spans="1:14" x14ac:dyDescent="0.2">
      <c r="A117" s="3">
        <v>1996</v>
      </c>
      <c r="B117" s="49">
        <v>-6.8</v>
      </c>
      <c r="C117" s="49">
        <v>1.5</v>
      </c>
      <c r="D117" s="49">
        <v>7.3</v>
      </c>
      <c r="E117" s="49">
        <v>11.2</v>
      </c>
      <c r="F117" s="49">
        <v>29.6</v>
      </c>
      <c r="G117" s="49">
        <v>32.4</v>
      </c>
      <c r="H117" s="49">
        <v>31.8</v>
      </c>
      <c r="I117" s="49">
        <v>27.5</v>
      </c>
      <c r="J117" s="49">
        <v>25</v>
      </c>
      <c r="K117" s="49">
        <v>17</v>
      </c>
      <c r="L117" s="49">
        <v>10.3</v>
      </c>
      <c r="M117" s="49">
        <v>2.1</v>
      </c>
      <c r="N117" s="51">
        <f t="shared" si="1"/>
        <v>32.4</v>
      </c>
    </row>
    <row r="118" spans="1:14" x14ac:dyDescent="0.2">
      <c r="A118" s="3">
        <v>1997</v>
      </c>
      <c r="B118" s="49">
        <v>-9</v>
      </c>
      <c r="C118" s="49">
        <v>7.9</v>
      </c>
      <c r="D118" s="49">
        <v>7.5</v>
      </c>
      <c r="E118" s="49">
        <v>17.399999999999999</v>
      </c>
      <c r="F118" s="49">
        <v>30</v>
      </c>
      <c r="G118" s="49">
        <v>31.5</v>
      </c>
      <c r="H118" s="49">
        <v>27</v>
      </c>
      <c r="I118" s="49">
        <v>29.9</v>
      </c>
      <c r="J118" s="49">
        <v>23.4</v>
      </c>
      <c r="K118" s="49">
        <v>22.7</v>
      </c>
      <c r="L118" s="49">
        <v>7.4</v>
      </c>
      <c r="M118" s="49">
        <v>1</v>
      </c>
      <c r="N118" s="51">
        <f t="shared" si="1"/>
        <v>31.5</v>
      </c>
    </row>
    <row r="119" spans="1:14" x14ac:dyDescent="0.2">
      <c r="A119" s="3">
        <v>1998</v>
      </c>
      <c r="B119" s="49">
        <v>-2.7</v>
      </c>
      <c r="C119" s="49">
        <v>2.5</v>
      </c>
      <c r="D119" s="49">
        <v>6.5</v>
      </c>
      <c r="E119" s="49">
        <v>12.7</v>
      </c>
      <c r="F119" s="49">
        <v>29</v>
      </c>
      <c r="G119" s="49">
        <v>33.1</v>
      </c>
      <c r="H119" s="49">
        <v>31.9</v>
      </c>
      <c r="I119" s="49">
        <v>32.6</v>
      </c>
      <c r="J119" s="49">
        <v>26</v>
      </c>
      <c r="K119" s="49">
        <v>16</v>
      </c>
      <c r="L119" s="49">
        <v>5</v>
      </c>
      <c r="M119" s="49">
        <v>2</v>
      </c>
      <c r="N119" s="51">
        <f t="shared" si="1"/>
        <v>33.1</v>
      </c>
    </row>
    <row r="120" spans="1:14" x14ac:dyDescent="0.2">
      <c r="A120" s="3">
        <v>1999</v>
      </c>
      <c r="B120" s="49">
        <v>2.2000000000000002</v>
      </c>
      <c r="C120" s="49">
        <v>4</v>
      </c>
      <c r="D120" s="49">
        <v>7</v>
      </c>
      <c r="E120" s="49">
        <v>24</v>
      </c>
      <c r="F120" s="49">
        <v>28.3</v>
      </c>
      <c r="G120" s="49">
        <v>29</v>
      </c>
      <c r="H120" s="49">
        <v>31.1</v>
      </c>
      <c r="I120" s="49">
        <v>26.8</v>
      </c>
      <c r="J120" s="49">
        <v>22</v>
      </c>
      <c r="K120" s="49">
        <v>22.3</v>
      </c>
      <c r="L120" s="49">
        <v>7.5</v>
      </c>
      <c r="M120" s="49">
        <v>1.5</v>
      </c>
      <c r="N120" s="51">
        <f t="shared" si="1"/>
        <v>31.1</v>
      </c>
    </row>
    <row r="121" spans="1:14" x14ac:dyDescent="0.2">
      <c r="A121" s="3">
        <v>2000</v>
      </c>
      <c r="B121" s="49">
        <v>-0.6</v>
      </c>
      <c r="C121" s="49">
        <v>4.0999999999999996</v>
      </c>
      <c r="D121" s="49">
        <v>8.1999999999999993</v>
      </c>
      <c r="E121" s="56">
        <v>25.2</v>
      </c>
      <c r="F121" s="56">
        <v>26.1</v>
      </c>
      <c r="G121" s="56">
        <v>32.700000000000003</v>
      </c>
      <c r="H121" s="56">
        <v>31.5</v>
      </c>
      <c r="I121" s="56">
        <v>33.5</v>
      </c>
      <c r="J121" s="56">
        <v>25.7</v>
      </c>
      <c r="K121" s="56">
        <v>9.1999999999999993</v>
      </c>
      <c r="L121" s="56">
        <v>5.4</v>
      </c>
      <c r="M121" s="56">
        <v>2</v>
      </c>
      <c r="N121" s="58">
        <f t="shared" si="1"/>
        <v>33.5</v>
      </c>
    </row>
    <row r="122" spans="1:14" x14ac:dyDescent="0.2">
      <c r="A122" s="3">
        <v>2001</v>
      </c>
      <c r="B122" s="56">
        <v>-1</v>
      </c>
      <c r="C122" s="56">
        <v>-3.1</v>
      </c>
      <c r="D122" s="56">
        <v>8.5</v>
      </c>
      <c r="E122" s="56">
        <v>23.6</v>
      </c>
      <c r="F122" s="56">
        <v>27.4</v>
      </c>
      <c r="G122" s="56">
        <v>23.8</v>
      </c>
      <c r="H122" s="56">
        <v>30.1</v>
      </c>
      <c r="I122" s="56">
        <v>34.299999999999997</v>
      </c>
      <c r="J122" s="56">
        <v>20.6</v>
      </c>
      <c r="K122" s="56">
        <v>12.5</v>
      </c>
      <c r="L122" s="56">
        <v>5.8</v>
      </c>
      <c r="M122" s="56">
        <v>-1.6</v>
      </c>
      <c r="N122" s="58">
        <f t="shared" si="1"/>
        <v>34.299999999999997</v>
      </c>
    </row>
    <row r="123" spans="1:14" x14ac:dyDescent="0.2">
      <c r="A123" s="3">
        <v>2002</v>
      </c>
      <c r="B123" s="56">
        <v>1.8</v>
      </c>
      <c r="C123" s="56">
        <v>4.2</v>
      </c>
      <c r="D123" s="56">
        <v>9.3000000000000007</v>
      </c>
      <c r="E123" s="56">
        <v>17.7</v>
      </c>
      <c r="F123" s="56">
        <v>24.5</v>
      </c>
      <c r="G123" s="56">
        <v>27.3</v>
      </c>
      <c r="H123" s="56">
        <v>31.6</v>
      </c>
      <c r="I123" s="56">
        <v>27.8</v>
      </c>
      <c r="J123" s="56">
        <v>25.7</v>
      </c>
      <c r="K123" s="56">
        <v>12.8</v>
      </c>
      <c r="L123" s="56">
        <v>5.3</v>
      </c>
      <c r="M123" s="56">
        <v>-3.9</v>
      </c>
      <c r="N123" s="58">
        <f t="shared" si="1"/>
        <v>31.6</v>
      </c>
    </row>
    <row r="124" spans="1:14" x14ac:dyDescent="0.2">
      <c r="A124" s="3">
        <v>2003</v>
      </c>
      <c r="B124" s="56">
        <v>0.1</v>
      </c>
      <c r="C124" s="56">
        <v>-0.6</v>
      </c>
      <c r="D124" s="56">
        <v>9.1999999999999993</v>
      </c>
      <c r="E124" s="56">
        <v>18.3</v>
      </c>
      <c r="F124" s="56">
        <v>26.8</v>
      </c>
      <c r="G124" s="56">
        <v>28.7</v>
      </c>
      <c r="H124" s="56">
        <v>28.8</v>
      </c>
      <c r="I124" s="56">
        <v>33.200000000000003</v>
      </c>
      <c r="J124" s="59">
        <v>31.9</v>
      </c>
      <c r="K124" s="56">
        <v>20.3</v>
      </c>
      <c r="L124" s="56">
        <v>3.4</v>
      </c>
      <c r="M124" s="56">
        <v>1.7</v>
      </c>
      <c r="N124" s="58">
        <f t="shared" si="1"/>
        <v>33.200000000000003</v>
      </c>
    </row>
    <row r="125" spans="1:14" x14ac:dyDescent="0.2">
      <c r="A125" s="3">
        <v>2004</v>
      </c>
      <c r="B125" s="56">
        <v>0.1</v>
      </c>
      <c r="C125" s="59">
        <v>9.4</v>
      </c>
      <c r="D125" s="56">
        <v>8.3000000000000007</v>
      </c>
      <c r="E125" s="56">
        <v>20.100000000000001</v>
      </c>
      <c r="F125" s="56">
        <v>29.6</v>
      </c>
      <c r="G125" s="56">
        <v>31.7</v>
      </c>
      <c r="H125" s="56">
        <v>35.6</v>
      </c>
      <c r="I125" s="56">
        <v>31.2</v>
      </c>
      <c r="J125" s="56">
        <v>22.8</v>
      </c>
      <c r="K125" s="56">
        <v>15.7</v>
      </c>
      <c r="L125" s="56">
        <v>9.5</v>
      </c>
      <c r="M125" s="56">
        <v>-1.1000000000000001</v>
      </c>
      <c r="N125" s="58">
        <f t="shared" si="1"/>
        <v>35.6</v>
      </c>
    </row>
    <row r="126" spans="1:14" x14ac:dyDescent="0.2">
      <c r="A126" s="3">
        <v>2005</v>
      </c>
      <c r="B126" s="56">
        <v>0.6</v>
      </c>
      <c r="C126" s="56">
        <v>-3.4</v>
      </c>
      <c r="D126" s="56">
        <v>4.4000000000000004</v>
      </c>
      <c r="E126" s="56">
        <v>29.1</v>
      </c>
      <c r="F126" s="56">
        <v>28.2</v>
      </c>
      <c r="G126" s="79">
        <v>31.1</v>
      </c>
      <c r="H126" s="79">
        <v>32.299999999999997</v>
      </c>
      <c r="I126" s="79"/>
      <c r="J126" s="79"/>
      <c r="K126" s="79"/>
      <c r="L126" s="79"/>
      <c r="M126" s="79"/>
      <c r="N126" s="80"/>
    </row>
    <row r="127" spans="1:14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2">
      <c r="A128" t="s">
        <v>21</v>
      </c>
      <c r="B128" s="4">
        <f t="shared" ref="B128:M128" si="2">AVERAGE(B2:B126)</f>
        <v>-1.1794392523364483</v>
      </c>
      <c r="C128" s="4">
        <f t="shared" si="2"/>
        <v>0.72616822429906547</v>
      </c>
      <c r="D128" s="4">
        <f t="shared" si="2"/>
        <v>7.7598130841121469</v>
      </c>
      <c r="E128" s="4">
        <f t="shared" si="2"/>
        <v>19.642990654205615</v>
      </c>
      <c r="F128" s="4">
        <f t="shared" si="2"/>
        <v>27.0355140186916</v>
      </c>
      <c r="G128" s="4">
        <f t="shared" si="2"/>
        <v>30.614018691588775</v>
      </c>
      <c r="H128" s="4">
        <f t="shared" si="2"/>
        <v>30.808411214953292</v>
      </c>
      <c r="I128" s="4">
        <f t="shared" si="2"/>
        <v>29.150000000000013</v>
      </c>
      <c r="J128" s="4">
        <f t="shared" si="2"/>
        <v>24.302857142857153</v>
      </c>
      <c r="K128" s="4">
        <f t="shared" si="2"/>
        <v>15.22</v>
      </c>
      <c r="L128" s="4">
        <f t="shared" si="2"/>
        <v>5.3663461538461537</v>
      </c>
      <c r="M128" s="4">
        <f t="shared" si="2"/>
        <v>0.21226415094339615</v>
      </c>
      <c r="N128" s="4">
        <f>AVERAGE(N2:N126)</f>
        <v>32.170093457943935</v>
      </c>
    </row>
    <row r="129" spans="1:14" x14ac:dyDescent="0.2">
      <c r="A129" t="s">
        <v>20</v>
      </c>
      <c r="B129" s="4">
        <f t="shared" ref="B129:N129" si="3">MAX(B2:B126)</f>
        <v>5.6</v>
      </c>
      <c r="C129" s="4">
        <f t="shared" si="3"/>
        <v>9.4</v>
      </c>
      <c r="D129" s="4">
        <f t="shared" si="3"/>
        <v>17.3</v>
      </c>
      <c r="E129" s="4">
        <f t="shared" si="3"/>
        <v>29.1</v>
      </c>
      <c r="F129" s="4">
        <f t="shared" si="3"/>
        <v>33.4</v>
      </c>
      <c r="G129" s="4">
        <f t="shared" si="3"/>
        <v>35.6</v>
      </c>
      <c r="H129" s="4">
        <f t="shared" si="3"/>
        <v>38.799999999999997</v>
      </c>
      <c r="I129" s="4">
        <f t="shared" si="3"/>
        <v>37.200000000000003</v>
      </c>
      <c r="J129" s="4">
        <f t="shared" si="3"/>
        <v>31.9</v>
      </c>
      <c r="K129" s="4">
        <f t="shared" si="3"/>
        <v>24.7</v>
      </c>
      <c r="L129" s="4">
        <f t="shared" si="3"/>
        <v>13.5</v>
      </c>
      <c r="M129" s="4">
        <f t="shared" si="3"/>
        <v>8.6</v>
      </c>
      <c r="N129" s="4">
        <f t="shared" si="3"/>
        <v>38.799999999999997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99" zoomScale="80" workbookViewId="0">
      <selection activeCell="A129" sqref="A129"/>
    </sheetView>
  </sheetViews>
  <sheetFormatPr defaultRowHeight="12.75" x14ac:dyDescent="0.2"/>
  <cols>
    <col min="1" max="1" width="18.5703125" customWidth="1"/>
    <col min="14" max="14" width="9.140625" style="69"/>
  </cols>
  <sheetData>
    <row r="1" spans="1:14" x14ac:dyDescent="0.2">
      <c r="A1" s="2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0" t="s">
        <v>13</v>
      </c>
    </row>
    <row r="2" spans="1:14" x14ac:dyDescent="0.2">
      <c r="A2" s="3">
        <v>1881</v>
      </c>
      <c r="B2" s="8">
        <v>13.2</v>
      </c>
      <c r="C2" s="8">
        <v>2.6</v>
      </c>
      <c r="D2" s="8">
        <v>3.5</v>
      </c>
      <c r="E2" s="8">
        <v>8.4</v>
      </c>
      <c r="F2" s="8">
        <v>17.600000000000001</v>
      </c>
      <c r="G2" s="8">
        <v>105.1</v>
      </c>
      <c r="H2" s="8">
        <v>83.8</v>
      </c>
      <c r="I2" s="8">
        <v>71.599999999999994</v>
      </c>
      <c r="J2" s="8">
        <v>30.3</v>
      </c>
      <c r="K2" s="8">
        <v>15.7</v>
      </c>
      <c r="L2" s="8">
        <v>22.3</v>
      </c>
      <c r="M2" s="8">
        <v>4.0999999999999996</v>
      </c>
      <c r="N2" s="61">
        <f>SUM(B2:M2)</f>
        <v>378.2</v>
      </c>
    </row>
    <row r="3" spans="1:14" x14ac:dyDescent="0.2">
      <c r="A3" s="3">
        <v>1882</v>
      </c>
      <c r="B3" s="8">
        <v>11.4</v>
      </c>
      <c r="C3" s="8">
        <v>4.7</v>
      </c>
      <c r="D3" s="8">
        <v>7.4</v>
      </c>
      <c r="E3" s="8">
        <v>7.3</v>
      </c>
      <c r="F3" s="8">
        <v>56.8</v>
      </c>
      <c r="G3" s="8">
        <v>92.1</v>
      </c>
      <c r="H3" s="8">
        <v>23.9</v>
      </c>
      <c r="I3" s="8">
        <v>34.1</v>
      </c>
      <c r="J3" s="8">
        <v>40.799999999999997</v>
      </c>
      <c r="K3" s="8">
        <v>7.1</v>
      </c>
      <c r="L3" s="8">
        <v>38.9</v>
      </c>
      <c r="M3" s="8">
        <v>17.2</v>
      </c>
      <c r="N3" s="62">
        <f t="shared" ref="N3:N66" si="0">SUM(B3:M3)</f>
        <v>341.7</v>
      </c>
    </row>
    <row r="4" spans="1:14" x14ac:dyDescent="0.2">
      <c r="A4" s="3">
        <v>1883</v>
      </c>
      <c r="B4" s="8">
        <v>12</v>
      </c>
      <c r="C4" s="8">
        <v>3.7</v>
      </c>
      <c r="D4" s="8">
        <v>14.7</v>
      </c>
      <c r="E4" s="8">
        <v>5.3</v>
      </c>
      <c r="F4" s="8">
        <v>24.2</v>
      </c>
      <c r="G4" s="8">
        <v>62.8</v>
      </c>
      <c r="H4" s="8">
        <v>34.200000000000003</v>
      </c>
      <c r="I4" s="8">
        <v>40.6</v>
      </c>
      <c r="J4" s="8">
        <v>10.3</v>
      </c>
      <c r="K4" s="8">
        <v>39.299999999999997</v>
      </c>
      <c r="L4" s="8">
        <v>7.1</v>
      </c>
      <c r="M4" s="8">
        <v>4.3</v>
      </c>
      <c r="N4" s="61">
        <f t="shared" si="0"/>
        <v>258.49999999999994</v>
      </c>
    </row>
    <row r="5" spans="1:14" x14ac:dyDescent="0.2">
      <c r="A5" s="3">
        <v>1884</v>
      </c>
      <c r="B5" s="8">
        <v>2.5</v>
      </c>
      <c r="C5" s="8">
        <v>10</v>
      </c>
      <c r="D5" s="8">
        <v>3.2</v>
      </c>
      <c r="E5" s="8">
        <v>31.5</v>
      </c>
      <c r="F5" s="8">
        <v>33.200000000000003</v>
      </c>
      <c r="G5" s="8">
        <v>50.7</v>
      </c>
      <c r="H5" s="8">
        <v>34.700000000000003</v>
      </c>
      <c r="I5" s="8">
        <v>85.6</v>
      </c>
      <c r="J5" s="8">
        <v>49.7</v>
      </c>
      <c r="K5" s="8">
        <v>25.4</v>
      </c>
      <c r="L5" s="8">
        <v>12.6</v>
      </c>
      <c r="M5" s="8">
        <v>19.100000000000001</v>
      </c>
      <c r="N5" s="61">
        <f t="shared" si="0"/>
        <v>358.20000000000005</v>
      </c>
    </row>
    <row r="6" spans="1:14" x14ac:dyDescent="0.2">
      <c r="A6" s="3">
        <v>1885</v>
      </c>
      <c r="B6" s="8">
        <v>9.6999999999999993</v>
      </c>
      <c r="C6" s="8">
        <v>5.9</v>
      </c>
      <c r="D6" s="8">
        <v>2.9</v>
      </c>
      <c r="E6" s="8">
        <v>4.3</v>
      </c>
      <c r="F6" s="8">
        <v>22.9</v>
      </c>
      <c r="G6" s="8">
        <v>81.3</v>
      </c>
      <c r="H6" s="8">
        <v>37</v>
      </c>
      <c r="I6" s="8">
        <v>78.8</v>
      </c>
      <c r="J6" s="8">
        <v>99</v>
      </c>
      <c r="K6" s="8">
        <v>7</v>
      </c>
      <c r="L6" s="8">
        <v>28.2</v>
      </c>
      <c r="M6" s="8">
        <v>6.2</v>
      </c>
      <c r="N6" s="61">
        <f t="shared" si="0"/>
        <v>383.2</v>
      </c>
    </row>
    <row r="7" spans="1:14" x14ac:dyDescent="0.2">
      <c r="A7" s="3">
        <v>1886</v>
      </c>
      <c r="B7" s="8">
        <v>2.4</v>
      </c>
      <c r="C7" s="8">
        <v>2.1</v>
      </c>
      <c r="D7" s="8">
        <v>9.5</v>
      </c>
      <c r="E7" s="8">
        <v>5.6</v>
      </c>
      <c r="F7" s="8">
        <v>32</v>
      </c>
      <c r="G7" s="8">
        <v>86.5</v>
      </c>
      <c r="H7" s="8">
        <v>85.2</v>
      </c>
      <c r="I7" s="8">
        <v>97.4</v>
      </c>
      <c r="J7" s="8">
        <v>47.5</v>
      </c>
      <c r="K7" s="8">
        <v>23.9</v>
      </c>
      <c r="L7" s="8">
        <v>23.9</v>
      </c>
      <c r="M7" s="8">
        <v>6.7</v>
      </c>
      <c r="N7" s="61">
        <f t="shared" si="0"/>
        <v>422.7</v>
      </c>
    </row>
    <row r="8" spans="1:14" x14ac:dyDescent="0.2">
      <c r="A8" s="3">
        <v>1887</v>
      </c>
      <c r="B8" s="8">
        <v>2.5</v>
      </c>
      <c r="C8" s="8">
        <v>4</v>
      </c>
      <c r="D8" s="8">
        <v>21.4</v>
      </c>
      <c r="E8" s="8">
        <v>18.8</v>
      </c>
      <c r="F8" s="8">
        <v>46.6</v>
      </c>
      <c r="G8" s="8">
        <v>79.5</v>
      </c>
      <c r="H8" s="8">
        <v>106.3</v>
      </c>
      <c r="I8" s="8">
        <v>90.8</v>
      </c>
      <c r="J8" s="8">
        <v>17.7</v>
      </c>
      <c r="K8" s="8">
        <v>96.1</v>
      </c>
      <c r="L8" s="8">
        <v>15.4</v>
      </c>
      <c r="M8" s="8">
        <v>18.2</v>
      </c>
      <c r="N8" s="61">
        <f t="shared" si="0"/>
        <v>517.30000000000007</v>
      </c>
    </row>
    <row r="9" spans="1:14" x14ac:dyDescent="0.2">
      <c r="A9" s="3">
        <v>1888</v>
      </c>
      <c r="B9" s="8">
        <v>22.5</v>
      </c>
      <c r="C9" s="8">
        <v>0.5</v>
      </c>
      <c r="D9" s="8">
        <v>36.200000000000003</v>
      </c>
      <c r="E9" s="8">
        <v>24.5</v>
      </c>
      <c r="F9" s="8">
        <v>83</v>
      </c>
      <c r="G9" s="8">
        <v>71.8</v>
      </c>
      <c r="H9" s="8">
        <v>66</v>
      </c>
      <c r="I9" s="8">
        <v>38.1</v>
      </c>
      <c r="J9" s="8">
        <v>60.2</v>
      </c>
      <c r="K9" s="8">
        <v>59.2</v>
      </c>
      <c r="L9" s="8">
        <v>38.200000000000003</v>
      </c>
      <c r="M9" s="8">
        <v>16.7</v>
      </c>
      <c r="N9" s="61">
        <f t="shared" si="0"/>
        <v>516.9</v>
      </c>
    </row>
    <row r="10" spans="1:14" x14ac:dyDescent="0.2">
      <c r="A10" s="3">
        <v>1889</v>
      </c>
      <c r="B10" s="8">
        <v>3.5</v>
      </c>
      <c r="C10" s="8">
        <v>20.2</v>
      </c>
      <c r="D10" s="8">
        <v>14.5</v>
      </c>
      <c r="E10" s="8">
        <v>38.6</v>
      </c>
      <c r="F10" s="8">
        <v>21.7</v>
      </c>
      <c r="G10" s="8">
        <v>148</v>
      </c>
      <c r="H10" s="8">
        <v>20.2</v>
      </c>
      <c r="I10" s="8">
        <v>98</v>
      </c>
      <c r="J10" s="8">
        <v>6.8</v>
      </c>
      <c r="K10" s="8">
        <v>47.8</v>
      </c>
      <c r="L10" s="8">
        <v>4.8</v>
      </c>
      <c r="M10" s="8">
        <v>9</v>
      </c>
      <c r="N10" s="61">
        <f t="shared" si="0"/>
        <v>433.1</v>
      </c>
    </row>
    <row r="11" spans="1:14" x14ac:dyDescent="0.2">
      <c r="A11" s="3">
        <v>1890</v>
      </c>
      <c r="B11" s="8">
        <v>26.2</v>
      </c>
      <c r="C11" s="8">
        <v>7.4</v>
      </c>
      <c r="D11" s="8">
        <v>8.6</v>
      </c>
      <c r="E11" s="8">
        <v>19.8</v>
      </c>
      <c r="F11" s="8">
        <v>97.4</v>
      </c>
      <c r="G11" s="8">
        <v>16.5</v>
      </c>
      <c r="H11" s="8">
        <v>45</v>
      </c>
      <c r="I11" s="8">
        <v>45.8</v>
      </c>
      <c r="J11" s="8">
        <v>39</v>
      </c>
      <c r="K11" s="8">
        <v>48.7</v>
      </c>
      <c r="L11" s="8">
        <v>48.2</v>
      </c>
      <c r="M11" s="8">
        <v>4.3</v>
      </c>
      <c r="N11" s="61">
        <f t="shared" si="0"/>
        <v>406.9</v>
      </c>
    </row>
    <row r="12" spans="1:14" x14ac:dyDescent="0.2">
      <c r="A12" s="3">
        <v>1891</v>
      </c>
      <c r="B12" s="8">
        <v>2.2999999999999998</v>
      </c>
      <c r="C12" s="8">
        <v>2.8</v>
      </c>
      <c r="D12" s="8">
        <v>13.4</v>
      </c>
      <c r="E12" s="8">
        <v>12.3</v>
      </c>
      <c r="F12" s="8">
        <v>54.5</v>
      </c>
      <c r="G12" s="8">
        <v>41.9</v>
      </c>
      <c r="H12" s="8">
        <v>37.9</v>
      </c>
      <c r="I12" s="8">
        <v>41.1</v>
      </c>
      <c r="J12" s="8">
        <v>78.400000000000006</v>
      </c>
      <c r="K12" s="8">
        <v>61.1</v>
      </c>
      <c r="L12" s="8">
        <v>26.4</v>
      </c>
      <c r="M12" s="8">
        <v>15.5</v>
      </c>
      <c r="N12" s="61">
        <f t="shared" si="0"/>
        <v>387.6</v>
      </c>
    </row>
    <row r="13" spans="1:14" x14ac:dyDescent="0.2">
      <c r="A13" s="3">
        <v>1892</v>
      </c>
      <c r="B13" s="8">
        <v>15.7</v>
      </c>
      <c r="C13" s="8">
        <v>11.3</v>
      </c>
      <c r="D13" s="8">
        <v>5</v>
      </c>
      <c r="E13" s="8">
        <v>17</v>
      </c>
      <c r="F13" s="8">
        <v>52.1</v>
      </c>
      <c r="G13" s="8">
        <v>29.6</v>
      </c>
      <c r="H13" s="8">
        <v>90.9</v>
      </c>
      <c r="I13" s="8">
        <v>132.9</v>
      </c>
      <c r="J13" s="8">
        <v>42.7</v>
      </c>
      <c r="K13" s="8">
        <v>42.1</v>
      </c>
      <c r="L13" s="8">
        <v>24.8</v>
      </c>
      <c r="M13" s="8">
        <v>23.1</v>
      </c>
      <c r="N13" s="61">
        <f t="shared" si="0"/>
        <v>487.20000000000005</v>
      </c>
    </row>
    <row r="14" spans="1:14" x14ac:dyDescent="0.2">
      <c r="A14" s="3">
        <v>1893</v>
      </c>
      <c r="B14" s="8">
        <v>2.9</v>
      </c>
      <c r="C14" s="8">
        <v>9.3000000000000007</v>
      </c>
      <c r="D14" s="8">
        <v>19.899999999999999</v>
      </c>
      <c r="E14" s="8">
        <v>22.4</v>
      </c>
      <c r="F14" s="8">
        <v>19.5</v>
      </c>
      <c r="G14" s="8">
        <v>106.6</v>
      </c>
      <c r="H14" s="8">
        <v>81.400000000000006</v>
      </c>
      <c r="I14" s="8">
        <v>41</v>
      </c>
      <c r="J14" s="8">
        <v>18.3</v>
      </c>
      <c r="K14" s="8">
        <v>32.200000000000003</v>
      </c>
      <c r="L14" s="8">
        <v>29.1</v>
      </c>
      <c r="M14" s="8">
        <v>13.4</v>
      </c>
      <c r="N14" s="61">
        <f t="shared" si="0"/>
        <v>396</v>
      </c>
    </row>
    <row r="15" spans="1:14" x14ac:dyDescent="0.2">
      <c r="A15" s="3">
        <v>1894</v>
      </c>
      <c r="B15" s="8">
        <v>6.6</v>
      </c>
      <c r="C15" s="8">
        <v>17.2</v>
      </c>
      <c r="D15" s="8">
        <v>24.1</v>
      </c>
      <c r="E15" s="8">
        <v>17.899999999999999</v>
      </c>
      <c r="F15" s="8">
        <v>52.4</v>
      </c>
      <c r="G15" s="8">
        <v>97.3</v>
      </c>
      <c r="H15" s="8">
        <v>42.8</v>
      </c>
      <c r="I15" s="8">
        <v>32</v>
      </c>
      <c r="J15" s="8">
        <v>53.6</v>
      </c>
      <c r="K15" s="8">
        <v>12.7</v>
      </c>
      <c r="L15" s="8">
        <v>32.9</v>
      </c>
      <c r="M15" s="8">
        <v>11.4</v>
      </c>
      <c r="N15" s="61">
        <f t="shared" si="0"/>
        <v>400.9</v>
      </c>
    </row>
    <row r="16" spans="1:14" x14ac:dyDescent="0.2">
      <c r="A16" s="3">
        <v>1895</v>
      </c>
      <c r="B16" s="8">
        <v>21.1</v>
      </c>
      <c r="C16" s="8">
        <v>21.9</v>
      </c>
      <c r="D16" s="8">
        <v>5.6</v>
      </c>
      <c r="E16" s="8">
        <v>17.7</v>
      </c>
      <c r="F16" s="8">
        <v>57.8</v>
      </c>
      <c r="G16" s="8">
        <v>57.2</v>
      </c>
      <c r="H16" s="8">
        <v>79.5</v>
      </c>
      <c r="I16" s="8">
        <v>59.4</v>
      </c>
      <c r="J16" s="8">
        <v>36.700000000000003</v>
      </c>
      <c r="K16" s="8">
        <v>7.6</v>
      </c>
      <c r="L16" s="8">
        <v>47.8</v>
      </c>
      <c r="M16" s="8">
        <v>21.5</v>
      </c>
      <c r="N16" s="61">
        <f t="shared" si="0"/>
        <v>433.8</v>
      </c>
    </row>
    <row r="17" spans="1:14" x14ac:dyDescent="0.2">
      <c r="A17" s="3">
        <v>1896</v>
      </c>
      <c r="B17" s="8">
        <v>15.1</v>
      </c>
      <c r="C17" s="8">
        <v>4</v>
      </c>
      <c r="D17" s="8">
        <v>1.2</v>
      </c>
      <c r="E17" s="8">
        <v>2.8</v>
      </c>
      <c r="F17" s="8">
        <v>46.3</v>
      </c>
      <c r="G17" s="8">
        <v>111.1</v>
      </c>
      <c r="H17" s="8">
        <v>145.19999999999999</v>
      </c>
      <c r="I17" s="8">
        <v>45.4</v>
      </c>
      <c r="J17" s="8">
        <v>15.5</v>
      </c>
      <c r="K17" s="8">
        <v>13.5</v>
      </c>
      <c r="L17" s="8">
        <v>45.8</v>
      </c>
      <c r="M17" s="8">
        <v>19.399999999999999</v>
      </c>
      <c r="N17" s="61">
        <f t="shared" si="0"/>
        <v>465.29999999999995</v>
      </c>
    </row>
    <row r="18" spans="1:14" x14ac:dyDescent="0.2">
      <c r="A18" s="3">
        <v>1897</v>
      </c>
      <c r="B18" s="8">
        <v>7.1</v>
      </c>
      <c r="C18" s="8">
        <v>25.4</v>
      </c>
      <c r="D18" s="8">
        <v>10.9</v>
      </c>
      <c r="E18" s="8">
        <v>32.299999999999997</v>
      </c>
      <c r="F18" s="8">
        <v>12.3</v>
      </c>
      <c r="G18" s="8">
        <v>39.9</v>
      </c>
      <c r="H18" s="8">
        <v>23</v>
      </c>
      <c r="I18" s="8">
        <v>57.1</v>
      </c>
      <c r="J18" s="8">
        <v>36.6</v>
      </c>
      <c r="K18" s="8">
        <v>30.9</v>
      </c>
      <c r="L18" s="8">
        <v>15.9</v>
      </c>
      <c r="M18" s="8">
        <v>12.6</v>
      </c>
      <c r="N18" s="61">
        <f t="shared" si="0"/>
        <v>303.99999999999994</v>
      </c>
    </row>
    <row r="19" spans="1:14" x14ac:dyDescent="0.2">
      <c r="A19" s="3">
        <v>1898</v>
      </c>
      <c r="B19" s="8">
        <v>7.5</v>
      </c>
      <c r="C19" s="8">
        <v>2.5</v>
      </c>
      <c r="D19" s="8">
        <v>11.3</v>
      </c>
      <c r="E19" s="8">
        <v>25.2</v>
      </c>
      <c r="F19" s="8">
        <v>26.3</v>
      </c>
      <c r="G19" s="8">
        <v>53.7</v>
      </c>
      <c r="H19" s="8">
        <v>56.7</v>
      </c>
      <c r="I19" s="8">
        <v>57</v>
      </c>
      <c r="J19" s="8">
        <v>50.1</v>
      </c>
      <c r="K19" s="8">
        <v>54.8</v>
      </c>
      <c r="L19" s="8">
        <v>54.5</v>
      </c>
      <c r="M19" s="8">
        <v>12.7</v>
      </c>
      <c r="N19" s="61">
        <f t="shared" si="0"/>
        <v>412.3</v>
      </c>
    </row>
    <row r="20" spans="1:14" x14ac:dyDescent="0.2">
      <c r="A20" s="3">
        <v>1899</v>
      </c>
      <c r="B20" s="8">
        <v>11.5</v>
      </c>
      <c r="C20" s="8">
        <v>19.600000000000001</v>
      </c>
      <c r="D20" s="8">
        <v>19</v>
      </c>
      <c r="E20" s="8">
        <v>43.5</v>
      </c>
      <c r="F20" s="8">
        <v>51.2</v>
      </c>
      <c r="G20" s="8">
        <v>90.4</v>
      </c>
      <c r="H20" s="8">
        <v>31.5</v>
      </c>
      <c r="I20" s="8">
        <v>22.5</v>
      </c>
      <c r="J20" s="8">
        <v>16.2</v>
      </c>
      <c r="K20" s="8">
        <v>33.799999999999997</v>
      </c>
      <c r="L20" s="8">
        <v>48.1</v>
      </c>
      <c r="M20" s="8">
        <v>24.7</v>
      </c>
      <c r="N20" s="61">
        <f t="shared" si="0"/>
        <v>412.00000000000006</v>
      </c>
    </row>
    <row r="21" spans="1:14" x14ac:dyDescent="0.2">
      <c r="A21" s="3">
        <v>1900</v>
      </c>
      <c r="B21" s="8">
        <v>2.7</v>
      </c>
      <c r="C21" s="8">
        <v>10.1</v>
      </c>
      <c r="D21" s="8">
        <v>26.2</v>
      </c>
      <c r="E21" s="8">
        <v>15.1</v>
      </c>
      <c r="F21" s="8">
        <v>46.2</v>
      </c>
      <c r="G21" s="8">
        <v>135.5</v>
      </c>
      <c r="H21" s="8">
        <v>75.3</v>
      </c>
      <c r="I21" s="8">
        <v>138.30000000000001</v>
      </c>
      <c r="J21" s="8">
        <v>60.2</v>
      </c>
      <c r="K21" s="8">
        <v>12</v>
      </c>
      <c r="L21" s="8">
        <v>5.4</v>
      </c>
      <c r="M21" s="8">
        <v>15</v>
      </c>
      <c r="N21" s="61">
        <f t="shared" si="0"/>
        <v>542</v>
      </c>
    </row>
    <row r="22" spans="1:14" x14ac:dyDescent="0.2">
      <c r="A22" s="3">
        <v>1901</v>
      </c>
      <c r="B22" s="8">
        <v>11.9</v>
      </c>
      <c r="C22" s="8">
        <v>13.4</v>
      </c>
      <c r="D22" s="8">
        <v>25.1</v>
      </c>
      <c r="E22" s="8">
        <v>11.8</v>
      </c>
      <c r="F22" s="8">
        <v>25.5</v>
      </c>
      <c r="G22" s="8">
        <v>35.6</v>
      </c>
      <c r="H22" s="8">
        <v>39.799999999999997</v>
      </c>
      <c r="I22" s="8">
        <v>86.4</v>
      </c>
      <c r="J22" s="8">
        <v>21.8</v>
      </c>
      <c r="K22" s="8">
        <v>5.4</v>
      </c>
      <c r="L22" s="8">
        <v>29</v>
      </c>
      <c r="M22" s="8">
        <v>70.7</v>
      </c>
      <c r="N22" s="61">
        <f t="shared" si="0"/>
        <v>376.4</v>
      </c>
    </row>
    <row r="23" spans="1:14" x14ac:dyDescent="0.2">
      <c r="A23" s="3">
        <v>1902</v>
      </c>
      <c r="B23" s="8">
        <v>49</v>
      </c>
      <c r="C23" s="8">
        <v>9.1999999999999993</v>
      </c>
      <c r="D23" s="8">
        <v>10.4</v>
      </c>
      <c r="E23" s="8">
        <v>26.9</v>
      </c>
      <c r="F23" s="8">
        <v>41.2</v>
      </c>
      <c r="G23" s="8">
        <v>66.3</v>
      </c>
      <c r="H23" s="8">
        <v>67.5</v>
      </c>
      <c r="I23" s="8">
        <v>44.2</v>
      </c>
      <c r="J23" s="8">
        <v>34.5</v>
      </c>
      <c r="K23" s="8">
        <v>64.099999999999994</v>
      </c>
      <c r="L23" s="8">
        <v>17.3</v>
      </c>
      <c r="M23" s="8">
        <v>21.8</v>
      </c>
      <c r="N23" s="61">
        <f t="shared" si="0"/>
        <v>452.4</v>
      </c>
    </row>
    <row r="24" spans="1:14" x14ac:dyDescent="0.2">
      <c r="A24" s="3">
        <v>1903</v>
      </c>
      <c r="B24" s="8">
        <v>22</v>
      </c>
      <c r="C24" s="8">
        <v>12.9</v>
      </c>
      <c r="D24" s="8">
        <v>2.2000000000000002</v>
      </c>
      <c r="E24" s="8">
        <v>4.8</v>
      </c>
      <c r="F24" s="8">
        <v>96.8</v>
      </c>
      <c r="G24" s="8">
        <v>62.1</v>
      </c>
      <c r="H24" s="8">
        <v>82.3</v>
      </c>
      <c r="I24" s="8">
        <v>14.5</v>
      </c>
      <c r="J24" s="8">
        <v>56.3</v>
      </c>
      <c r="K24" s="8">
        <v>21</v>
      </c>
      <c r="L24" s="8">
        <v>9.5</v>
      </c>
      <c r="M24" s="8">
        <v>12.2</v>
      </c>
      <c r="N24" s="61">
        <f t="shared" si="0"/>
        <v>396.59999999999997</v>
      </c>
    </row>
    <row r="25" spans="1:14" x14ac:dyDescent="0.2">
      <c r="A25" s="3">
        <v>1904</v>
      </c>
      <c r="B25" s="8">
        <v>15.8</v>
      </c>
      <c r="C25" s="8">
        <v>26.7</v>
      </c>
      <c r="D25" s="8">
        <v>0.1</v>
      </c>
      <c r="E25" s="8">
        <v>0</v>
      </c>
      <c r="F25" s="8">
        <v>41.2</v>
      </c>
      <c r="G25" s="8">
        <v>34</v>
      </c>
      <c r="H25" s="8">
        <v>65.900000000000006</v>
      </c>
      <c r="I25" s="8">
        <v>91.7</v>
      </c>
      <c r="J25" s="8">
        <v>27.1</v>
      </c>
      <c r="K25" s="8">
        <v>8.5</v>
      </c>
      <c r="L25" s="8">
        <v>35.799999999999997</v>
      </c>
      <c r="M25" s="8">
        <v>30</v>
      </c>
      <c r="N25" s="61">
        <f t="shared" si="0"/>
        <v>376.80000000000007</v>
      </c>
    </row>
    <row r="26" spans="1:14" x14ac:dyDescent="0.2">
      <c r="A26" s="3">
        <v>1905</v>
      </c>
      <c r="B26" s="8">
        <v>11.1</v>
      </c>
      <c r="C26" s="8">
        <v>5.9</v>
      </c>
      <c r="D26" s="8">
        <v>3.1</v>
      </c>
      <c r="E26" s="8">
        <v>52.8</v>
      </c>
      <c r="F26" s="8">
        <v>100.4</v>
      </c>
      <c r="G26" s="8">
        <v>39.6</v>
      </c>
      <c r="H26" s="8">
        <v>79.3</v>
      </c>
      <c r="I26" s="8">
        <v>82</v>
      </c>
      <c r="J26" s="8">
        <v>14.7</v>
      </c>
      <c r="K26" s="8">
        <v>30.9</v>
      </c>
      <c r="L26" s="8">
        <v>13.7</v>
      </c>
      <c r="M26" s="8">
        <v>22.6</v>
      </c>
      <c r="N26" s="61">
        <f t="shared" si="0"/>
        <v>456.09999999999997</v>
      </c>
    </row>
    <row r="27" spans="1:14" x14ac:dyDescent="0.2">
      <c r="A27" s="3">
        <v>1906</v>
      </c>
      <c r="B27" s="8">
        <v>21.5</v>
      </c>
      <c r="C27" s="8">
        <v>6.4</v>
      </c>
      <c r="D27" s="8">
        <v>22</v>
      </c>
      <c r="E27" s="8">
        <v>22.6</v>
      </c>
      <c r="F27" s="8">
        <v>42</v>
      </c>
      <c r="G27" s="8">
        <v>64.599999999999994</v>
      </c>
      <c r="H27" s="8">
        <v>68.8</v>
      </c>
      <c r="I27" s="8">
        <v>59.6</v>
      </c>
      <c r="J27" s="8">
        <v>60.1</v>
      </c>
      <c r="K27" s="8">
        <v>5.0999999999999996</v>
      </c>
      <c r="L27" s="8">
        <v>24.1</v>
      </c>
      <c r="M27" s="8">
        <v>9.1</v>
      </c>
      <c r="N27" s="61">
        <f t="shared" si="0"/>
        <v>405.90000000000009</v>
      </c>
    </row>
    <row r="28" spans="1:14" x14ac:dyDescent="0.2">
      <c r="A28" s="3">
        <v>1907</v>
      </c>
      <c r="B28" s="8">
        <v>28.5</v>
      </c>
      <c r="C28" s="8">
        <v>8.8000000000000007</v>
      </c>
      <c r="D28" s="8">
        <v>5.3</v>
      </c>
      <c r="E28" s="8">
        <v>9.5</v>
      </c>
      <c r="F28" s="8">
        <v>33.700000000000003</v>
      </c>
      <c r="G28" s="8">
        <v>50.7</v>
      </c>
      <c r="H28" s="8">
        <v>56.1</v>
      </c>
      <c r="I28" s="8">
        <v>77.599999999999994</v>
      </c>
      <c r="J28" s="8">
        <v>17.399999999999999</v>
      </c>
      <c r="K28" s="8">
        <v>26</v>
      </c>
      <c r="L28" s="8">
        <v>26.5</v>
      </c>
      <c r="M28" s="8">
        <v>81</v>
      </c>
      <c r="N28" s="61">
        <f t="shared" si="0"/>
        <v>421.09999999999997</v>
      </c>
    </row>
    <row r="29" spans="1:14" x14ac:dyDescent="0.2">
      <c r="A29" s="3">
        <v>1908</v>
      </c>
      <c r="B29" s="8">
        <v>16.100000000000001</v>
      </c>
      <c r="C29" s="8">
        <v>4.8</v>
      </c>
      <c r="D29" s="8">
        <v>3.9</v>
      </c>
      <c r="E29" s="8">
        <v>4.2</v>
      </c>
      <c r="F29" s="8">
        <v>89.8</v>
      </c>
      <c r="G29" s="8">
        <v>59.7</v>
      </c>
      <c r="H29" s="8">
        <v>212.6</v>
      </c>
      <c r="I29" s="8">
        <v>69.5</v>
      </c>
      <c r="J29" s="8">
        <v>59.8</v>
      </c>
      <c r="K29" s="8">
        <v>23.5</v>
      </c>
      <c r="L29" s="8">
        <v>20.3</v>
      </c>
      <c r="M29" s="8">
        <v>29.3</v>
      </c>
      <c r="N29" s="61">
        <f t="shared" si="0"/>
        <v>593.49999999999989</v>
      </c>
    </row>
    <row r="30" spans="1:14" x14ac:dyDescent="0.2">
      <c r="A30" s="3">
        <v>1909</v>
      </c>
      <c r="B30" s="8">
        <v>11.4</v>
      </c>
      <c r="C30" s="8">
        <v>6.7</v>
      </c>
      <c r="D30" s="8">
        <v>0.7</v>
      </c>
      <c r="E30" s="8">
        <v>30.3</v>
      </c>
      <c r="F30" s="8">
        <v>41.5</v>
      </c>
      <c r="G30" s="8">
        <v>69.099999999999994</v>
      </c>
      <c r="H30" s="8">
        <v>93.2</v>
      </c>
      <c r="I30" s="8">
        <v>42.2</v>
      </c>
      <c r="J30" s="8">
        <v>5.3</v>
      </c>
      <c r="K30" s="8">
        <v>6.1</v>
      </c>
      <c r="L30" s="8">
        <v>41.4</v>
      </c>
      <c r="M30" s="8">
        <v>23.1</v>
      </c>
      <c r="N30" s="61">
        <f t="shared" si="0"/>
        <v>371</v>
      </c>
    </row>
    <row r="31" spans="1:14" x14ac:dyDescent="0.2">
      <c r="A31" s="3">
        <v>1910</v>
      </c>
      <c r="B31" s="8">
        <v>29.3</v>
      </c>
      <c r="C31" s="8">
        <v>2</v>
      </c>
      <c r="D31" s="8">
        <v>10.7</v>
      </c>
      <c r="E31" s="8">
        <v>12.6</v>
      </c>
      <c r="F31" s="8">
        <v>26.4</v>
      </c>
      <c r="G31" s="8">
        <v>63.7</v>
      </c>
      <c r="H31" s="8">
        <v>87.6</v>
      </c>
      <c r="I31" s="8">
        <v>125.9</v>
      </c>
      <c r="J31" s="8">
        <v>10.3</v>
      </c>
      <c r="K31" s="8">
        <v>35.6</v>
      </c>
      <c r="L31" s="8">
        <v>28.6</v>
      </c>
      <c r="M31" s="8">
        <v>23.2</v>
      </c>
      <c r="N31" s="61">
        <f t="shared" si="0"/>
        <v>455.90000000000003</v>
      </c>
    </row>
    <row r="32" spans="1:14" x14ac:dyDescent="0.2">
      <c r="A32" s="3">
        <v>1911</v>
      </c>
      <c r="B32" s="8">
        <v>12.7</v>
      </c>
      <c r="C32" s="8">
        <v>12</v>
      </c>
      <c r="D32" s="8">
        <v>3.1</v>
      </c>
      <c r="E32" s="8">
        <v>9.8000000000000007</v>
      </c>
      <c r="F32" s="8">
        <v>37.799999999999997</v>
      </c>
      <c r="G32" s="8">
        <v>44.9</v>
      </c>
      <c r="H32" s="8">
        <v>40.799999999999997</v>
      </c>
      <c r="I32" s="8">
        <v>107.9</v>
      </c>
      <c r="J32" s="8">
        <v>79.400000000000006</v>
      </c>
      <c r="K32" s="8">
        <v>18</v>
      </c>
      <c r="L32" s="8">
        <v>33.1</v>
      </c>
      <c r="M32" s="8">
        <v>14.1</v>
      </c>
      <c r="N32" s="61">
        <f t="shared" si="0"/>
        <v>413.6</v>
      </c>
    </row>
    <row r="33" spans="1:14" x14ac:dyDescent="0.2">
      <c r="A33" s="3">
        <v>1912</v>
      </c>
      <c r="B33" s="8">
        <v>16.3</v>
      </c>
      <c r="C33" s="8">
        <v>18.899999999999999</v>
      </c>
      <c r="D33" s="8">
        <v>7.2</v>
      </c>
      <c r="E33" s="8">
        <v>18.100000000000001</v>
      </c>
      <c r="F33" s="8">
        <v>63.3</v>
      </c>
      <c r="G33" s="8">
        <v>20</v>
      </c>
      <c r="H33" s="8">
        <v>44.8</v>
      </c>
      <c r="I33" s="8">
        <v>69.900000000000006</v>
      </c>
      <c r="J33" s="8">
        <v>9.1</v>
      </c>
      <c r="K33" s="8">
        <v>70.599999999999994</v>
      </c>
      <c r="L33" s="8">
        <v>36.1</v>
      </c>
      <c r="M33" s="8">
        <v>24.1</v>
      </c>
      <c r="N33" s="61">
        <f t="shared" si="0"/>
        <v>398.40000000000009</v>
      </c>
    </row>
    <row r="34" spans="1:14" x14ac:dyDescent="0.2">
      <c r="A34" s="3">
        <v>1913</v>
      </c>
      <c r="B34" s="8">
        <v>34.9</v>
      </c>
      <c r="C34" s="8">
        <v>13.2</v>
      </c>
      <c r="D34" s="8">
        <v>26.1</v>
      </c>
      <c r="E34" s="8">
        <v>4.3</v>
      </c>
      <c r="F34" s="8">
        <v>60.1</v>
      </c>
      <c r="G34" s="8">
        <v>78.8</v>
      </c>
      <c r="H34" s="8">
        <v>86.5</v>
      </c>
      <c r="I34" s="8">
        <v>36.799999999999997</v>
      </c>
      <c r="J34" s="8">
        <v>32.700000000000003</v>
      </c>
      <c r="K34" s="8">
        <v>76.900000000000006</v>
      </c>
      <c r="L34" s="8">
        <v>14.4</v>
      </c>
      <c r="M34" s="8">
        <v>31</v>
      </c>
      <c r="N34" s="61">
        <f t="shared" si="0"/>
        <v>495.69999999999993</v>
      </c>
    </row>
    <row r="35" spans="1:14" x14ac:dyDescent="0.2">
      <c r="A35" s="3">
        <v>1914</v>
      </c>
      <c r="B35" s="8">
        <v>11</v>
      </c>
      <c r="C35" s="8">
        <v>27.3</v>
      </c>
      <c r="D35" s="8">
        <v>24.3</v>
      </c>
      <c r="E35" s="8">
        <v>64.599999999999994</v>
      </c>
      <c r="F35" s="8">
        <v>33.200000000000003</v>
      </c>
      <c r="G35" s="8">
        <v>75.8</v>
      </c>
      <c r="H35" s="8">
        <v>31.3</v>
      </c>
      <c r="I35" s="8">
        <v>81.099999999999994</v>
      </c>
      <c r="J35" s="8">
        <v>55.3</v>
      </c>
      <c r="K35" s="8">
        <v>13.2</v>
      </c>
      <c r="L35" s="8">
        <v>47.4</v>
      </c>
      <c r="M35" s="8">
        <v>10.7</v>
      </c>
      <c r="N35" s="61">
        <f t="shared" si="0"/>
        <v>475.2</v>
      </c>
    </row>
    <row r="36" spans="1:14" x14ac:dyDescent="0.2">
      <c r="A36" s="3">
        <v>1915</v>
      </c>
      <c r="B36" s="8">
        <v>20.6</v>
      </c>
      <c r="C36" s="8">
        <v>12.6</v>
      </c>
      <c r="D36" s="8">
        <v>26</v>
      </c>
      <c r="E36" s="8">
        <v>39.4</v>
      </c>
      <c r="F36" s="8">
        <v>55.5</v>
      </c>
      <c r="G36" s="8">
        <v>99.3</v>
      </c>
      <c r="H36" s="8">
        <v>83.3</v>
      </c>
      <c r="I36" s="8">
        <v>76.5</v>
      </c>
      <c r="J36" s="8">
        <v>49.6</v>
      </c>
      <c r="K36" s="8">
        <v>26.6</v>
      </c>
      <c r="L36" s="8">
        <v>21.7</v>
      </c>
      <c r="M36" s="8">
        <v>51.9</v>
      </c>
      <c r="N36" s="61">
        <f t="shared" si="0"/>
        <v>563</v>
      </c>
    </row>
    <row r="37" spans="1:14" x14ac:dyDescent="0.2">
      <c r="A37" s="3">
        <v>1916</v>
      </c>
      <c r="B37" s="8">
        <v>9.8000000000000007</v>
      </c>
      <c r="C37" s="8">
        <v>8.9</v>
      </c>
      <c r="D37" s="8">
        <v>9.1</v>
      </c>
      <c r="E37" s="8">
        <v>4.8</v>
      </c>
      <c r="F37" s="8">
        <v>44.9</v>
      </c>
      <c r="G37" s="8">
        <v>42.1</v>
      </c>
      <c r="H37" s="8">
        <v>173.9</v>
      </c>
      <c r="I37" s="8">
        <v>70</v>
      </c>
      <c r="J37" s="8">
        <v>66.5</v>
      </c>
      <c r="K37" s="8">
        <v>17.399999999999999</v>
      </c>
      <c r="L37" s="8">
        <v>16.8</v>
      </c>
      <c r="M37" s="8">
        <v>12.9</v>
      </c>
      <c r="N37" s="61">
        <f t="shared" si="0"/>
        <v>477.09999999999997</v>
      </c>
    </row>
    <row r="38" spans="1:14" x14ac:dyDescent="0.2">
      <c r="A38" s="3">
        <v>1917</v>
      </c>
      <c r="B38" s="8">
        <v>17.899999999999999</v>
      </c>
      <c r="C38" s="8">
        <v>20</v>
      </c>
      <c r="D38" s="8">
        <v>27.8</v>
      </c>
      <c r="E38" s="8">
        <v>18.899999999999999</v>
      </c>
      <c r="F38" s="8">
        <v>27.4</v>
      </c>
      <c r="G38" s="8">
        <v>48.1</v>
      </c>
      <c r="H38" s="8">
        <v>42.1</v>
      </c>
      <c r="I38" s="8">
        <v>48</v>
      </c>
      <c r="J38" s="8">
        <v>52.6</v>
      </c>
      <c r="K38" s="8">
        <v>5.6</v>
      </c>
      <c r="L38" s="8">
        <v>19.8</v>
      </c>
      <c r="M38" s="8">
        <v>29.3</v>
      </c>
      <c r="N38" s="61">
        <f t="shared" si="0"/>
        <v>357.50000000000006</v>
      </c>
    </row>
    <row r="39" spans="1:14" x14ac:dyDescent="0.2">
      <c r="A39" s="3">
        <v>1918</v>
      </c>
      <c r="B39" s="8">
        <v>25.2</v>
      </c>
      <c r="C39" s="8">
        <v>11.1</v>
      </c>
      <c r="D39" s="8">
        <v>18.2</v>
      </c>
      <c r="E39" s="8">
        <v>7.7</v>
      </c>
      <c r="F39" s="8">
        <v>68.2</v>
      </c>
      <c r="G39" s="8">
        <v>95.9</v>
      </c>
      <c r="H39" s="8">
        <v>47.9</v>
      </c>
      <c r="I39" s="8">
        <v>72.7</v>
      </c>
      <c r="J39" s="8">
        <v>69.099999999999994</v>
      </c>
      <c r="K39" s="8">
        <v>42.5</v>
      </c>
      <c r="L39" s="8">
        <v>22.3</v>
      </c>
      <c r="M39" s="8">
        <v>5.9</v>
      </c>
      <c r="N39" s="61">
        <f t="shared" si="0"/>
        <v>486.7</v>
      </c>
    </row>
    <row r="40" spans="1:14" x14ac:dyDescent="0.2">
      <c r="A40" s="3">
        <v>1919</v>
      </c>
      <c r="B40" s="8">
        <v>29.7</v>
      </c>
      <c r="C40" s="8">
        <v>17.100000000000001</v>
      </c>
      <c r="D40" s="8">
        <v>15.1</v>
      </c>
      <c r="E40" s="8">
        <v>11.5</v>
      </c>
      <c r="F40" s="8">
        <v>31.2</v>
      </c>
      <c r="G40" s="8">
        <v>23.7</v>
      </c>
      <c r="H40" s="8">
        <v>47.2</v>
      </c>
      <c r="I40" s="8">
        <v>88.7</v>
      </c>
      <c r="J40" s="8">
        <v>52.2</v>
      </c>
      <c r="K40" s="8">
        <v>38.1</v>
      </c>
      <c r="L40" s="8">
        <v>38.799999999999997</v>
      </c>
      <c r="M40" s="8">
        <v>11.6</v>
      </c>
      <c r="N40" s="61">
        <f t="shared" si="0"/>
        <v>404.90000000000003</v>
      </c>
    </row>
    <row r="41" spans="1:14" x14ac:dyDescent="0.2">
      <c r="A41" s="3">
        <v>1920</v>
      </c>
      <c r="B41" s="8">
        <v>16.7</v>
      </c>
      <c r="C41" s="8">
        <v>6.2</v>
      </c>
      <c r="D41" s="8">
        <v>2.6</v>
      </c>
      <c r="E41" s="8">
        <v>1.1000000000000001</v>
      </c>
      <c r="F41" s="8">
        <v>19.7</v>
      </c>
      <c r="G41" s="8">
        <v>62.5</v>
      </c>
      <c r="H41" s="8">
        <v>90.2</v>
      </c>
      <c r="I41" s="8">
        <v>30.5</v>
      </c>
      <c r="J41" s="8">
        <v>15.9</v>
      </c>
      <c r="K41" s="8">
        <v>53</v>
      </c>
      <c r="L41" s="8">
        <v>9.6</v>
      </c>
      <c r="M41" s="8">
        <v>11.6</v>
      </c>
      <c r="N41" s="61">
        <f t="shared" si="0"/>
        <v>319.60000000000002</v>
      </c>
    </row>
    <row r="42" spans="1:14" x14ac:dyDescent="0.2">
      <c r="A42" s="3">
        <v>1921</v>
      </c>
      <c r="B42" s="8">
        <v>26</v>
      </c>
      <c r="C42" s="8">
        <v>16.600000000000001</v>
      </c>
      <c r="D42" s="8">
        <v>12.8</v>
      </c>
      <c r="E42" s="8">
        <v>7.3</v>
      </c>
      <c r="F42" s="8">
        <v>23.3</v>
      </c>
      <c r="G42" s="8">
        <v>96.4</v>
      </c>
      <c r="H42" s="8">
        <v>85.7</v>
      </c>
      <c r="I42" s="8">
        <v>84.4</v>
      </c>
      <c r="J42" s="8">
        <v>66.8</v>
      </c>
      <c r="K42" s="8">
        <v>61.1</v>
      </c>
      <c r="L42" s="8">
        <v>8.6</v>
      </c>
      <c r="M42" s="8">
        <v>16.600000000000001</v>
      </c>
      <c r="N42" s="61">
        <f t="shared" si="0"/>
        <v>505.60000000000008</v>
      </c>
    </row>
    <row r="43" spans="1:14" x14ac:dyDescent="0.2">
      <c r="A43" s="3">
        <v>1922</v>
      </c>
      <c r="B43" s="8">
        <v>9.5</v>
      </c>
      <c r="C43" s="8">
        <v>13.5</v>
      </c>
      <c r="D43" s="8">
        <v>26.6</v>
      </c>
      <c r="E43" s="8">
        <v>13.5</v>
      </c>
      <c r="F43" s="8">
        <v>75.5</v>
      </c>
      <c r="G43" s="8">
        <v>93.2</v>
      </c>
      <c r="H43" s="8">
        <v>44.5</v>
      </c>
      <c r="I43" s="8">
        <v>53.2</v>
      </c>
      <c r="J43" s="8">
        <v>47.5</v>
      </c>
      <c r="K43" s="8">
        <v>35.200000000000003</v>
      </c>
      <c r="L43" s="8">
        <v>30.5</v>
      </c>
      <c r="M43" s="8">
        <v>6.4</v>
      </c>
      <c r="N43" s="61">
        <f t="shared" si="0"/>
        <v>449.09999999999997</v>
      </c>
    </row>
    <row r="44" spans="1:14" x14ac:dyDescent="0.2">
      <c r="A44" s="3">
        <v>1923</v>
      </c>
      <c r="B44" s="8">
        <v>5</v>
      </c>
      <c r="C44" s="8">
        <v>18.2</v>
      </c>
      <c r="D44" s="8">
        <v>20.8</v>
      </c>
      <c r="E44" s="8">
        <v>40.4</v>
      </c>
      <c r="F44" s="8">
        <v>42.9</v>
      </c>
      <c r="G44" s="8">
        <v>30.8</v>
      </c>
      <c r="H44" s="8">
        <v>84.3</v>
      </c>
      <c r="I44" s="8">
        <v>47.8</v>
      </c>
      <c r="J44" s="8">
        <v>25.8</v>
      </c>
      <c r="K44" s="8">
        <v>35.9</v>
      </c>
      <c r="L44" s="8">
        <v>27.6</v>
      </c>
      <c r="M44" s="8">
        <v>16.8</v>
      </c>
      <c r="N44" s="61">
        <f t="shared" si="0"/>
        <v>396.30000000000007</v>
      </c>
    </row>
    <row r="45" spans="1:14" x14ac:dyDescent="0.2">
      <c r="A45" s="3">
        <v>1924</v>
      </c>
      <c r="B45" s="8">
        <v>20.2</v>
      </c>
      <c r="C45" s="8">
        <v>5.4</v>
      </c>
      <c r="D45" s="8">
        <v>26.3</v>
      </c>
      <c r="E45" s="8">
        <v>24.8</v>
      </c>
      <c r="F45" s="8">
        <v>27.5</v>
      </c>
      <c r="G45" s="8">
        <v>51.3</v>
      </c>
      <c r="H45" s="8">
        <v>92.4</v>
      </c>
      <c r="I45" s="8">
        <v>55.2</v>
      </c>
      <c r="J45" s="8">
        <v>38.1</v>
      </c>
      <c r="K45" s="8">
        <v>25.2</v>
      </c>
      <c r="L45" s="8">
        <v>34.6</v>
      </c>
      <c r="M45" s="8">
        <v>16.3</v>
      </c>
      <c r="N45" s="61">
        <f t="shared" si="0"/>
        <v>417.30000000000007</v>
      </c>
    </row>
    <row r="46" spans="1:14" x14ac:dyDescent="0.2">
      <c r="A46" s="3">
        <v>1925</v>
      </c>
      <c r="B46" s="8">
        <v>23.4</v>
      </c>
      <c r="C46" s="8">
        <v>15.9</v>
      </c>
      <c r="D46" s="8">
        <v>51.9</v>
      </c>
      <c r="E46" s="8">
        <v>6.4</v>
      </c>
      <c r="F46" s="8">
        <v>111.7</v>
      </c>
      <c r="G46" s="8">
        <v>55.7</v>
      </c>
      <c r="H46" s="8">
        <v>61.1</v>
      </c>
      <c r="I46" s="8">
        <v>22.4</v>
      </c>
      <c r="J46" s="8">
        <v>55.1</v>
      </c>
      <c r="K46" s="8">
        <v>19.7</v>
      </c>
      <c r="L46" s="8">
        <v>35.700000000000003</v>
      </c>
      <c r="M46" s="8">
        <v>36.299999999999997</v>
      </c>
      <c r="N46" s="61">
        <f t="shared" si="0"/>
        <v>495.3</v>
      </c>
    </row>
    <row r="47" spans="1:14" x14ac:dyDescent="0.2">
      <c r="A47" s="3">
        <v>1926</v>
      </c>
      <c r="B47" s="8">
        <v>13.7</v>
      </c>
      <c r="C47" s="8">
        <v>6.2</v>
      </c>
      <c r="D47" s="8">
        <v>34.6</v>
      </c>
      <c r="E47" s="8">
        <v>42.5</v>
      </c>
      <c r="F47" s="8">
        <v>61.2</v>
      </c>
      <c r="G47" s="8">
        <v>98.8</v>
      </c>
      <c r="H47" s="8">
        <v>92</v>
      </c>
      <c r="I47" s="8">
        <v>109.4</v>
      </c>
      <c r="J47" s="8">
        <v>35.6</v>
      </c>
      <c r="K47" s="8">
        <v>34.5</v>
      </c>
      <c r="L47" s="8">
        <v>22.5</v>
      </c>
      <c r="M47" s="8">
        <v>45.3</v>
      </c>
      <c r="N47" s="61">
        <f t="shared" si="0"/>
        <v>596.29999999999995</v>
      </c>
    </row>
    <row r="48" spans="1:14" x14ac:dyDescent="0.2">
      <c r="A48" s="3">
        <v>1927</v>
      </c>
      <c r="B48" s="8">
        <v>14.5</v>
      </c>
      <c r="C48" s="8">
        <v>7.2</v>
      </c>
      <c r="D48" s="8">
        <v>24.8</v>
      </c>
      <c r="E48" s="8">
        <v>49.1</v>
      </c>
      <c r="F48" s="8">
        <v>101.5</v>
      </c>
      <c r="G48" s="8">
        <v>40.5</v>
      </c>
      <c r="H48" s="8">
        <v>145.80000000000001</v>
      </c>
      <c r="I48" s="8">
        <v>42.3</v>
      </c>
      <c r="J48" s="8">
        <v>63.5</v>
      </c>
      <c r="K48" s="8">
        <v>99.3</v>
      </c>
      <c r="L48" s="8">
        <v>16.2</v>
      </c>
      <c r="M48" s="8">
        <v>18.2</v>
      </c>
      <c r="N48" s="61">
        <f t="shared" si="0"/>
        <v>622.90000000000009</v>
      </c>
    </row>
    <row r="49" spans="1:14" x14ac:dyDescent="0.2">
      <c r="A49" s="3">
        <v>1928</v>
      </c>
      <c r="B49" s="8">
        <v>11.8</v>
      </c>
      <c r="C49" s="8">
        <v>7</v>
      </c>
      <c r="D49" s="8">
        <v>13.5</v>
      </c>
      <c r="E49" s="8">
        <v>13.7</v>
      </c>
      <c r="F49" s="8">
        <v>40.4</v>
      </c>
      <c r="G49" s="8">
        <v>64.900000000000006</v>
      </c>
      <c r="H49" s="8">
        <v>144.4</v>
      </c>
      <c r="I49" s="8">
        <v>90.8</v>
      </c>
      <c r="J49" s="8">
        <v>55.5</v>
      </c>
      <c r="K49" s="8">
        <v>64.900000000000006</v>
      </c>
      <c r="L49" s="8">
        <v>35.6</v>
      </c>
      <c r="M49" s="8">
        <v>4.5</v>
      </c>
      <c r="N49" s="61">
        <f t="shared" si="0"/>
        <v>547.00000000000011</v>
      </c>
    </row>
    <row r="50" spans="1:14" x14ac:dyDescent="0.2">
      <c r="A50" s="3">
        <v>1929</v>
      </c>
      <c r="B50" s="8">
        <v>5.6</v>
      </c>
      <c r="C50" s="8">
        <v>14.6</v>
      </c>
      <c r="D50" s="8">
        <v>28.6</v>
      </c>
      <c r="E50" s="8">
        <v>29.8</v>
      </c>
      <c r="F50" s="8">
        <v>48.4</v>
      </c>
      <c r="G50" s="8">
        <v>68.8</v>
      </c>
      <c r="H50" s="8">
        <v>32.5</v>
      </c>
      <c r="I50" s="8">
        <v>26</v>
      </c>
      <c r="J50" s="8">
        <v>31.7</v>
      </c>
      <c r="K50" s="8">
        <v>17</v>
      </c>
      <c r="L50" s="8">
        <v>13.5</v>
      </c>
      <c r="M50" s="8">
        <v>5.7</v>
      </c>
      <c r="N50" s="61">
        <f t="shared" si="0"/>
        <v>322.2</v>
      </c>
    </row>
    <row r="51" spans="1:14" x14ac:dyDescent="0.2">
      <c r="A51" s="3">
        <v>1930</v>
      </c>
      <c r="B51" s="8">
        <v>19.5</v>
      </c>
      <c r="C51" s="8">
        <v>16</v>
      </c>
      <c r="D51" s="8">
        <v>26.6</v>
      </c>
      <c r="E51" s="8">
        <v>9.3000000000000007</v>
      </c>
      <c r="F51" s="8">
        <v>34.700000000000003</v>
      </c>
      <c r="G51" s="8">
        <v>96.2</v>
      </c>
      <c r="H51" s="8">
        <v>80.7</v>
      </c>
      <c r="I51" s="8">
        <v>74.8</v>
      </c>
      <c r="J51" s="8">
        <v>32.1</v>
      </c>
      <c r="K51" s="8">
        <v>29.7</v>
      </c>
      <c r="L51" s="8">
        <v>21.8</v>
      </c>
      <c r="M51" s="8">
        <v>44.2</v>
      </c>
      <c r="N51" s="61">
        <f t="shared" si="0"/>
        <v>485.6</v>
      </c>
    </row>
    <row r="52" spans="1:14" x14ac:dyDescent="0.2">
      <c r="A52" s="3">
        <v>1931</v>
      </c>
      <c r="B52" s="8">
        <v>4</v>
      </c>
      <c r="C52" s="8">
        <v>2.2999999999999998</v>
      </c>
      <c r="D52" s="8">
        <v>3.5</v>
      </c>
      <c r="E52" s="8">
        <v>1.8</v>
      </c>
      <c r="F52" s="8">
        <v>10.9</v>
      </c>
      <c r="G52" s="8">
        <v>51.6</v>
      </c>
      <c r="H52" s="8">
        <v>51.6</v>
      </c>
      <c r="I52" s="8">
        <v>168.5</v>
      </c>
      <c r="J52" s="8">
        <v>30.2</v>
      </c>
      <c r="K52" s="8">
        <v>18.399999999999999</v>
      </c>
      <c r="L52" s="8">
        <v>26.4</v>
      </c>
      <c r="M52" s="8">
        <v>18.600000000000001</v>
      </c>
      <c r="N52" s="61">
        <f t="shared" si="0"/>
        <v>387.79999999999995</v>
      </c>
    </row>
    <row r="53" spans="1:14" x14ac:dyDescent="0.2">
      <c r="A53" s="3">
        <v>1932</v>
      </c>
      <c r="B53" s="8">
        <v>24</v>
      </c>
      <c r="C53" s="8">
        <v>21.3</v>
      </c>
      <c r="D53" s="8">
        <v>26.1</v>
      </c>
      <c r="E53" s="8">
        <v>8.3000000000000007</v>
      </c>
      <c r="F53" s="8">
        <v>75.8</v>
      </c>
      <c r="G53" s="8">
        <v>27</v>
      </c>
      <c r="H53" s="8">
        <v>117.8</v>
      </c>
      <c r="I53" s="8">
        <v>30.5</v>
      </c>
      <c r="J53" s="8">
        <v>50</v>
      </c>
      <c r="K53" s="8">
        <v>43.4</v>
      </c>
      <c r="L53" s="8">
        <v>10.5</v>
      </c>
      <c r="M53" s="8">
        <v>28.7</v>
      </c>
      <c r="N53" s="61">
        <f t="shared" si="0"/>
        <v>463.4</v>
      </c>
    </row>
    <row r="54" spans="1:14" x14ac:dyDescent="0.2">
      <c r="A54" s="3">
        <v>1933</v>
      </c>
      <c r="B54" s="8">
        <v>13.3</v>
      </c>
      <c r="C54" s="8">
        <v>12.6</v>
      </c>
      <c r="D54" s="8">
        <v>7.2</v>
      </c>
      <c r="E54" s="8">
        <v>41.7</v>
      </c>
      <c r="F54" s="8">
        <v>42.6</v>
      </c>
      <c r="G54" s="8">
        <v>84.6</v>
      </c>
      <c r="H54" s="8">
        <v>69.2</v>
      </c>
      <c r="I54" s="8">
        <v>73.5</v>
      </c>
      <c r="J54" s="8">
        <v>25.9</v>
      </c>
      <c r="K54" s="8">
        <v>11.5</v>
      </c>
      <c r="L54" s="8">
        <v>26.3</v>
      </c>
      <c r="M54" s="8">
        <v>28.2</v>
      </c>
      <c r="N54" s="61">
        <f t="shared" si="0"/>
        <v>436.59999999999997</v>
      </c>
    </row>
    <row r="55" spans="1:14" x14ac:dyDescent="0.2">
      <c r="A55" s="3">
        <v>1934</v>
      </c>
      <c r="B55" s="8">
        <v>8.1</v>
      </c>
      <c r="C55" s="8">
        <v>33.200000000000003</v>
      </c>
      <c r="D55" s="8">
        <v>17.8</v>
      </c>
      <c r="E55" s="8">
        <v>7.4</v>
      </c>
      <c r="F55" s="8">
        <v>26.9</v>
      </c>
      <c r="G55" s="8">
        <v>79.2</v>
      </c>
      <c r="H55" s="8">
        <v>56.8</v>
      </c>
      <c r="I55" s="8">
        <v>18.399999999999999</v>
      </c>
      <c r="J55" s="8">
        <v>107.6</v>
      </c>
      <c r="K55" s="8">
        <v>15.9</v>
      </c>
      <c r="L55" s="8">
        <v>3.6</v>
      </c>
      <c r="M55" s="8">
        <v>12.6</v>
      </c>
      <c r="N55" s="61">
        <f t="shared" si="0"/>
        <v>387.50000000000006</v>
      </c>
    </row>
    <row r="56" spans="1:14" x14ac:dyDescent="0.2">
      <c r="A56" s="3">
        <v>1935</v>
      </c>
      <c r="B56" s="8">
        <v>5.0999999999999996</v>
      </c>
      <c r="C56" s="8">
        <v>13</v>
      </c>
      <c r="D56" s="8">
        <v>5.6</v>
      </c>
      <c r="E56" s="8">
        <v>51.7</v>
      </c>
      <c r="F56" s="8">
        <v>46.1</v>
      </c>
      <c r="G56" s="8">
        <v>33.5</v>
      </c>
      <c r="H56" s="8">
        <v>86.2</v>
      </c>
      <c r="I56" s="8">
        <v>134.1</v>
      </c>
      <c r="J56" s="8">
        <v>46.1</v>
      </c>
      <c r="K56" s="8">
        <v>34.1</v>
      </c>
      <c r="L56" s="8">
        <v>9.6</v>
      </c>
      <c r="M56" s="8">
        <v>4.5999999999999996</v>
      </c>
      <c r="N56" s="61">
        <f t="shared" si="0"/>
        <v>469.70000000000005</v>
      </c>
    </row>
    <row r="57" spans="1:14" x14ac:dyDescent="0.2">
      <c r="A57" s="3">
        <v>1936</v>
      </c>
      <c r="B57" s="8">
        <v>12.8</v>
      </c>
      <c r="C57" s="8">
        <v>19.8</v>
      </c>
      <c r="D57" s="8">
        <v>25.8</v>
      </c>
      <c r="E57" s="8">
        <v>20.399999999999999</v>
      </c>
      <c r="F57" s="8">
        <v>28.4</v>
      </c>
      <c r="G57" s="8">
        <v>65.099999999999994</v>
      </c>
      <c r="H57" s="8">
        <v>49</v>
      </c>
      <c r="I57" s="8">
        <v>9.8000000000000007</v>
      </c>
      <c r="J57" s="8">
        <v>41.6</v>
      </c>
      <c r="K57" s="8">
        <v>34.799999999999997</v>
      </c>
      <c r="L57" s="8">
        <v>26.5</v>
      </c>
      <c r="M57" s="8">
        <v>24.5</v>
      </c>
      <c r="N57" s="61">
        <f t="shared" si="0"/>
        <v>358.50000000000006</v>
      </c>
    </row>
    <row r="58" spans="1:14" x14ac:dyDescent="0.2">
      <c r="A58" s="3">
        <v>1937</v>
      </c>
      <c r="B58" s="8">
        <v>9.8000000000000007</v>
      </c>
      <c r="C58" s="8">
        <v>4.9000000000000004</v>
      </c>
      <c r="D58" s="8">
        <v>27.4</v>
      </c>
      <c r="E58" s="8">
        <v>27.2</v>
      </c>
      <c r="F58" s="8">
        <v>42.5</v>
      </c>
      <c r="G58" s="8">
        <v>159.6</v>
      </c>
      <c r="H58" s="8">
        <v>131.19999999999999</v>
      </c>
      <c r="I58" s="8">
        <v>212.4</v>
      </c>
      <c r="J58" s="8">
        <v>9.8000000000000007</v>
      </c>
      <c r="K58" s="8">
        <v>18</v>
      </c>
      <c r="L58" s="8">
        <v>24.4</v>
      </c>
      <c r="M58" s="8">
        <v>51.9</v>
      </c>
      <c r="N58" s="61">
        <f t="shared" si="0"/>
        <v>719.09999999999991</v>
      </c>
    </row>
    <row r="59" spans="1:14" x14ac:dyDescent="0.2">
      <c r="A59" s="3">
        <v>1938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61"/>
    </row>
    <row r="60" spans="1:14" x14ac:dyDescent="0.2">
      <c r="A60" s="3">
        <v>1939</v>
      </c>
      <c r="B60" s="8">
        <v>11.2</v>
      </c>
      <c r="C60" s="8">
        <v>12</v>
      </c>
      <c r="D60" s="8">
        <v>22</v>
      </c>
      <c r="E60" s="8">
        <v>25.3</v>
      </c>
      <c r="F60" s="8">
        <v>36.9</v>
      </c>
      <c r="G60" s="8">
        <v>31.6</v>
      </c>
      <c r="H60" s="8">
        <v>37.299999999999997</v>
      </c>
      <c r="I60" s="8">
        <v>79.7</v>
      </c>
      <c r="J60" s="8">
        <v>52.3</v>
      </c>
      <c r="K60" s="8">
        <v>22</v>
      </c>
      <c r="L60" s="8">
        <v>11</v>
      </c>
      <c r="M60" s="8">
        <v>13.3</v>
      </c>
      <c r="N60" s="61">
        <f t="shared" si="0"/>
        <v>354.6</v>
      </c>
    </row>
    <row r="61" spans="1:14" x14ac:dyDescent="0.2">
      <c r="A61" s="3">
        <v>1940</v>
      </c>
      <c r="B61" s="8">
        <v>12.6</v>
      </c>
      <c r="C61" s="8">
        <v>11.5</v>
      </c>
      <c r="D61" s="8">
        <v>29.1</v>
      </c>
      <c r="E61" s="8">
        <v>27.9</v>
      </c>
      <c r="F61" s="8">
        <v>37.5</v>
      </c>
      <c r="G61" s="8">
        <v>57.5</v>
      </c>
      <c r="H61" s="8">
        <v>52.9</v>
      </c>
      <c r="I61" s="8">
        <v>42.3</v>
      </c>
      <c r="J61" s="8">
        <v>17.8</v>
      </c>
      <c r="K61" s="8">
        <v>24.1</v>
      </c>
      <c r="L61" s="8">
        <v>22.8</v>
      </c>
      <c r="M61" s="8">
        <v>34.799999999999997</v>
      </c>
      <c r="N61" s="61">
        <f t="shared" si="0"/>
        <v>370.80000000000007</v>
      </c>
    </row>
    <row r="62" spans="1:14" x14ac:dyDescent="0.2">
      <c r="A62" s="3">
        <v>1941</v>
      </c>
      <c r="B62" s="8">
        <v>8.4</v>
      </c>
      <c r="C62" s="8">
        <v>6.9</v>
      </c>
      <c r="D62" s="8">
        <v>32</v>
      </c>
      <c r="E62" s="8">
        <v>38.200000000000003</v>
      </c>
      <c r="F62" s="8">
        <v>60.5</v>
      </c>
      <c r="G62" s="8">
        <v>50.3</v>
      </c>
      <c r="H62" s="8">
        <v>84</v>
      </c>
      <c r="I62" s="8">
        <v>51.5</v>
      </c>
      <c r="J62" s="8">
        <v>51.7</v>
      </c>
      <c r="K62" s="8">
        <v>36.6</v>
      </c>
      <c r="L62" s="8">
        <v>10.5</v>
      </c>
      <c r="M62" s="8">
        <v>19.8</v>
      </c>
      <c r="N62" s="61">
        <f t="shared" si="0"/>
        <v>450.40000000000003</v>
      </c>
    </row>
    <row r="63" spans="1:14" x14ac:dyDescent="0.2">
      <c r="A63" s="3">
        <v>1942</v>
      </c>
      <c r="B63" s="8">
        <v>18.399999999999999</v>
      </c>
      <c r="C63" s="8">
        <v>4.0999999999999996</v>
      </c>
      <c r="D63" s="8">
        <v>15.9</v>
      </c>
      <c r="E63" s="8">
        <v>14.8</v>
      </c>
      <c r="F63" s="8">
        <v>33.5</v>
      </c>
      <c r="G63" s="8">
        <v>140.4</v>
      </c>
      <c r="H63" s="8">
        <v>39.299999999999997</v>
      </c>
      <c r="I63" s="8">
        <v>85.2</v>
      </c>
      <c r="J63" s="8">
        <v>94.4</v>
      </c>
      <c r="K63" s="8">
        <v>41.7</v>
      </c>
      <c r="L63" s="8">
        <v>36.700000000000003</v>
      </c>
      <c r="M63" s="8">
        <v>21.7</v>
      </c>
      <c r="N63" s="61">
        <f t="shared" si="0"/>
        <v>546.1</v>
      </c>
    </row>
    <row r="64" spans="1:14" x14ac:dyDescent="0.2">
      <c r="A64" s="3">
        <v>1943</v>
      </c>
      <c r="B64" s="8">
        <v>14.8</v>
      </c>
      <c r="C64" s="8">
        <v>4.4000000000000004</v>
      </c>
      <c r="D64" s="8">
        <v>7.5</v>
      </c>
      <c r="E64" s="8">
        <v>19.2</v>
      </c>
      <c r="F64" s="8">
        <v>31.9</v>
      </c>
      <c r="G64" s="8">
        <v>104.9</v>
      </c>
      <c r="H64" s="8">
        <v>148.30000000000001</v>
      </c>
      <c r="I64" s="8">
        <v>177.2</v>
      </c>
      <c r="J64" s="8">
        <v>31</v>
      </c>
      <c r="K64" s="8">
        <v>4.5999999999999996</v>
      </c>
      <c r="L64" s="8">
        <v>14.3</v>
      </c>
      <c r="M64" s="8">
        <v>11.8</v>
      </c>
      <c r="N64" s="61">
        <f t="shared" si="0"/>
        <v>569.9</v>
      </c>
    </row>
    <row r="65" spans="1:14" x14ac:dyDescent="0.2">
      <c r="A65" s="3">
        <v>1944</v>
      </c>
      <c r="B65" s="8">
        <v>15.6</v>
      </c>
      <c r="C65" s="8">
        <v>12.7</v>
      </c>
      <c r="D65" s="8">
        <v>14.3</v>
      </c>
      <c r="E65" s="8">
        <v>10.9</v>
      </c>
      <c r="F65" s="8">
        <v>28.6</v>
      </c>
      <c r="G65" s="8">
        <v>57.1</v>
      </c>
      <c r="H65" s="8">
        <v>108</v>
      </c>
      <c r="I65" s="8">
        <v>48.7</v>
      </c>
      <c r="J65" s="8">
        <v>10.6</v>
      </c>
      <c r="K65" s="8">
        <v>24</v>
      </c>
      <c r="L65" s="8">
        <v>19.2</v>
      </c>
      <c r="M65" s="8">
        <v>1.5</v>
      </c>
      <c r="N65" s="61">
        <f t="shared" si="0"/>
        <v>351.2</v>
      </c>
    </row>
    <row r="66" spans="1:14" x14ac:dyDescent="0.2">
      <c r="A66" s="3">
        <v>1945</v>
      </c>
      <c r="B66" s="8">
        <v>3.9</v>
      </c>
      <c r="C66" s="8">
        <v>4.0999999999999996</v>
      </c>
      <c r="D66" s="8">
        <v>22.4</v>
      </c>
      <c r="E66" s="8">
        <v>25.9</v>
      </c>
      <c r="F66" s="8">
        <v>89.6</v>
      </c>
      <c r="G66" s="8">
        <v>103.2</v>
      </c>
      <c r="H66" s="8">
        <v>120.7</v>
      </c>
      <c r="I66" s="8">
        <v>17.399999999999999</v>
      </c>
      <c r="J66" s="8">
        <v>115.9</v>
      </c>
      <c r="K66" s="8">
        <v>22</v>
      </c>
      <c r="L66" s="8">
        <v>6.4</v>
      </c>
      <c r="M66" s="8">
        <v>58.1</v>
      </c>
      <c r="N66" s="61">
        <f t="shared" si="0"/>
        <v>589.59999999999991</v>
      </c>
    </row>
    <row r="67" spans="1:14" x14ac:dyDescent="0.2">
      <c r="A67" s="3">
        <v>1946</v>
      </c>
      <c r="B67" s="8">
        <v>5.8</v>
      </c>
      <c r="C67" s="8">
        <v>28.9</v>
      </c>
      <c r="D67" s="8">
        <v>6</v>
      </c>
      <c r="E67" s="8">
        <v>22.2</v>
      </c>
      <c r="F67" s="8">
        <v>19.7</v>
      </c>
      <c r="G67" s="8">
        <v>34.299999999999997</v>
      </c>
      <c r="H67" s="8">
        <v>107</v>
      </c>
      <c r="I67" s="8">
        <v>78.400000000000006</v>
      </c>
      <c r="J67" s="8">
        <v>58.5</v>
      </c>
      <c r="K67" s="8">
        <v>52.3</v>
      </c>
      <c r="L67" s="8">
        <v>15.4</v>
      </c>
      <c r="M67" s="8">
        <v>10.5</v>
      </c>
      <c r="N67" s="61">
        <f t="shared" ref="N67:N125" si="1">SUM(B67:M67)</f>
        <v>438.99999999999994</v>
      </c>
    </row>
    <row r="68" spans="1:14" x14ac:dyDescent="0.2">
      <c r="A68" s="3">
        <v>1947</v>
      </c>
      <c r="B68" s="8">
        <v>6.6</v>
      </c>
      <c r="C68" s="8">
        <v>4.3</v>
      </c>
      <c r="D68" s="8">
        <v>22.7</v>
      </c>
      <c r="E68" s="8">
        <v>24.1</v>
      </c>
      <c r="F68" s="8">
        <v>32.299999999999997</v>
      </c>
      <c r="G68" s="8">
        <v>77.599999999999994</v>
      </c>
      <c r="H68" s="8">
        <v>102.8</v>
      </c>
      <c r="I68" s="8">
        <v>101</v>
      </c>
      <c r="J68" s="8">
        <v>26.7</v>
      </c>
      <c r="K68" s="8">
        <v>11.4</v>
      </c>
      <c r="L68" s="8">
        <v>36.4</v>
      </c>
      <c r="M68" s="8">
        <v>25.8</v>
      </c>
      <c r="N68" s="61">
        <f t="shared" si="1"/>
        <v>471.69999999999993</v>
      </c>
    </row>
    <row r="69" spans="1:14" x14ac:dyDescent="0.2">
      <c r="A69" s="3">
        <v>1948</v>
      </c>
      <c r="B69" s="8">
        <v>18.2</v>
      </c>
      <c r="C69" s="8">
        <v>6.6</v>
      </c>
      <c r="D69" s="8">
        <v>19.5</v>
      </c>
      <c r="E69" s="8">
        <v>21.6</v>
      </c>
      <c r="F69" s="8">
        <v>8.6</v>
      </c>
      <c r="G69" s="8">
        <v>76.8</v>
      </c>
      <c r="H69" s="8">
        <v>84.8</v>
      </c>
      <c r="I69" s="8">
        <v>63.2</v>
      </c>
      <c r="J69" s="8">
        <v>51.7</v>
      </c>
      <c r="K69" s="8">
        <v>7.4</v>
      </c>
      <c r="L69" s="8">
        <v>11.3</v>
      </c>
      <c r="M69" s="8">
        <v>16.8</v>
      </c>
      <c r="N69" s="61">
        <f t="shared" si="1"/>
        <v>386.5</v>
      </c>
    </row>
    <row r="70" spans="1:14" x14ac:dyDescent="0.2">
      <c r="A70" s="3">
        <v>1949</v>
      </c>
      <c r="B70" s="8">
        <v>4.5999999999999996</v>
      </c>
      <c r="C70" s="8">
        <v>27</v>
      </c>
      <c r="D70" s="8">
        <v>3.4</v>
      </c>
      <c r="E70" s="8">
        <v>37.299999999999997</v>
      </c>
      <c r="F70" s="8">
        <v>27.5</v>
      </c>
      <c r="G70" s="8">
        <v>20</v>
      </c>
      <c r="H70" s="8">
        <v>72.599999999999994</v>
      </c>
      <c r="I70" s="8">
        <v>71.5</v>
      </c>
      <c r="J70" s="8">
        <v>42</v>
      </c>
      <c r="K70" s="8">
        <v>9.6999999999999993</v>
      </c>
      <c r="L70" s="8">
        <v>8.4</v>
      </c>
      <c r="M70" s="8">
        <v>20.9</v>
      </c>
      <c r="N70" s="61">
        <f t="shared" si="1"/>
        <v>344.89999999999992</v>
      </c>
    </row>
    <row r="71" spans="1:14" x14ac:dyDescent="0.2">
      <c r="A71" s="3">
        <v>1950</v>
      </c>
      <c r="B71" s="8">
        <v>20.5</v>
      </c>
      <c r="C71" s="8">
        <v>3.4</v>
      </c>
      <c r="D71" s="8">
        <v>10.8</v>
      </c>
      <c r="E71" s="8">
        <v>38.4</v>
      </c>
      <c r="F71" s="8">
        <v>28.4</v>
      </c>
      <c r="G71" s="8">
        <v>30.8</v>
      </c>
      <c r="H71" s="8">
        <v>221.1</v>
      </c>
      <c r="I71" s="8">
        <v>155.80000000000001</v>
      </c>
      <c r="J71" s="8">
        <v>68.599999999999994</v>
      </c>
      <c r="K71" s="8">
        <v>20.399999999999999</v>
      </c>
      <c r="L71" s="8">
        <v>46.4</v>
      </c>
      <c r="M71" s="8">
        <v>11.7</v>
      </c>
      <c r="N71" s="61">
        <f t="shared" si="1"/>
        <v>656.3</v>
      </c>
    </row>
    <row r="72" spans="1:14" x14ac:dyDescent="0.2">
      <c r="A72" s="3">
        <v>1951</v>
      </c>
      <c r="B72" s="8">
        <v>9</v>
      </c>
      <c r="C72" s="8">
        <v>1.8</v>
      </c>
      <c r="D72" s="8">
        <v>32.6</v>
      </c>
      <c r="E72" s="8">
        <v>3.9</v>
      </c>
      <c r="F72" s="8">
        <v>59.1</v>
      </c>
      <c r="G72" s="8">
        <v>9.1</v>
      </c>
      <c r="H72" s="8">
        <v>43.7</v>
      </c>
      <c r="I72" s="8">
        <v>123.5</v>
      </c>
      <c r="J72" s="8">
        <v>31.3</v>
      </c>
      <c r="K72" s="8">
        <v>37.799999999999997</v>
      </c>
      <c r="L72" s="8">
        <v>11.3</v>
      </c>
      <c r="M72" s="8">
        <v>18.8</v>
      </c>
      <c r="N72" s="61">
        <f t="shared" si="1"/>
        <v>381.90000000000003</v>
      </c>
    </row>
    <row r="73" spans="1:14" x14ac:dyDescent="0.2">
      <c r="A73" s="3">
        <v>1952</v>
      </c>
      <c r="B73" s="8">
        <v>8.4</v>
      </c>
      <c r="C73" s="8">
        <v>7.1</v>
      </c>
      <c r="D73" s="8">
        <v>11.7</v>
      </c>
      <c r="E73" s="8">
        <v>40.1</v>
      </c>
      <c r="F73" s="8">
        <v>39.6</v>
      </c>
      <c r="G73" s="8">
        <v>49.3</v>
      </c>
      <c r="H73" s="8">
        <v>34.700000000000003</v>
      </c>
      <c r="I73" s="8">
        <v>31.1</v>
      </c>
      <c r="J73" s="8">
        <v>32.1</v>
      </c>
      <c r="K73" s="8">
        <v>62.2</v>
      </c>
      <c r="L73" s="8">
        <v>28.6</v>
      </c>
      <c r="M73" s="8">
        <v>9.4</v>
      </c>
      <c r="N73" s="61">
        <f t="shared" si="1"/>
        <v>354.29999999999995</v>
      </c>
    </row>
    <row r="74" spans="1:14" x14ac:dyDescent="0.2">
      <c r="A74" s="3">
        <v>1953</v>
      </c>
      <c r="B74" s="8">
        <v>31.5</v>
      </c>
      <c r="C74" s="8">
        <v>35.799999999999997</v>
      </c>
      <c r="D74" s="8">
        <v>12.1</v>
      </c>
      <c r="E74" s="8">
        <v>7</v>
      </c>
      <c r="F74" s="8">
        <v>64.900000000000006</v>
      </c>
      <c r="G74" s="8">
        <v>27.5</v>
      </c>
      <c r="H74" s="8">
        <v>38.1</v>
      </c>
      <c r="I74" s="8">
        <v>16</v>
      </c>
      <c r="J74" s="8">
        <v>119</v>
      </c>
      <c r="K74" s="8">
        <v>82.1</v>
      </c>
      <c r="L74" s="8">
        <v>44.8</v>
      </c>
      <c r="M74" s="8">
        <v>26.8</v>
      </c>
      <c r="N74" s="61">
        <f t="shared" si="1"/>
        <v>505.6</v>
      </c>
    </row>
    <row r="75" spans="1:14" x14ac:dyDescent="0.2">
      <c r="A75" s="3">
        <v>1954</v>
      </c>
      <c r="B75" s="8">
        <v>17.2</v>
      </c>
      <c r="C75" s="8">
        <v>1.2</v>
      </c>
      <c r="D75" s="8">
        <v>13.8</v>
      </c>
      <c r="E75" s="8">
        <v>17.5</v>
      </c>
      <c r="F75" s="8">
        <v>42.6</v>
      </c>
      <c r="G75" s="8">
        <v>26.1</v>
      </c>
      <c r="H75" s="8">
        <v>63.6</v>
      </c>
      <c r="I75" s="8">
        <v>52.7</v>
      </c>
      <c r="J75" s="8">
        <v>38.5</v>
      </c>
      <c r="K75" s="8">
        <v>10.5</v>
      </c>
      <c r="L75" s="8">
        <v>31.2</v>
      </c>
      <c r="M75" s="8">
        <v>17.600000000000001</v>
      </c>
      <c r="N75" s="61">
        <f t="shared" si="1"/>
        <v>332.5</v>
      </c>
    </row>
    <row r="76" spans="1:14" x14ac:dyDescent="0.2">
      <c r="A76" s="3">
        <v>1955</v>
      </c>
      <c r="B76" s="8">
        <v>7.8</v>
      </c>
      <c r="C76" s="8">
        <v>30.6</v>
      </c>
      <c r="D76" s="8">
        <v>11.9</v>
      </c>
      <c r="E76" s="8">
        <v>1.6</v>
      </c>
      <c r="F76" s="8">
        <v>51.8</v>
      </c>
      <c r="G76" s="8">
        <v>22.7</v>
      </c>
      <c r="H76" s="8">
        <v>103.1</v>
      </c>
      <c r="I76" s="8">
        <v>211.5</v>
      </c>
      <c r="J76" s="8">
        <v>24.2</v>
      </c>
      <c r="K76" s="8">
        <v>9.8000000000000007</v>
      </c>
      <c r="L76" s="8">
        <v>17.899999999999999</v>
      </c>
      <c r="M76" s="8">
        <v>42.6</v>
      </c>
      <c r="N76" s="61">
        <f t="shared" si="1"/>
        <v>535.5</v>
      </c>
    </row>
    <row r="77" spans="1:14" x14ac:dyDescent="0.2">
      <c r="A77" s="3">
        <v>1956</v>
      </c>
      <c r="B77" s="8">
        <v>25.5</v>
      </c>
      <c r="C77" s="8">
        <v>16</v>
      </c>
      <c r="D77" s="8">
        <v>9.3000000000000007</v>
      </c>
      <c r="E77" s="8">
        <v>59.3</v>
      </c>
      <c r="F77" s="8">
        <v>13.2</v>
      </c>
      <c r="G77" s="8">
        <v>56</v>
      </c>
      <c r="H77" s="8">
        <v>83.1</v>
      </c>
      <c r="I77" s="8">
        <v>41.6</v>
      </c>
      <c r="J77" s="8">
        <v>38.700000000000003</v>
      </c>
      <c r="K77" s="8">
        <v>52</v>
      </c>
      <c r="L77" s="8">
        <v>56.3</v>
      </c>
      <c r="M77" s="8">
        <v>31.8</v>
      </c>
      <c r="N77" s="61">
        <f t="shared" si="1"/>
        <v>482.8</v>
      </c>
    </row>
    <row r="78" spans="1:14" x14ac:dyDescent="0.2">
      <c r="A78" s="3">
        <v>1957</v>
      </c>
      <c r="B78" s="8">
        <v>14.2</v>
      </c>
      <c r="C78" s="8">
        <v>6.3</v>
      </c>
      <c r="D78" s="8">
        <v>32.4</v>
      </c>
      <c r="E78" s="8">
        <v>17.600000000000001</v>
      </c>
      <c r="F78" s="8">
        <v>1.8</v>
      </c>
      <c r="G78" s="8">
        <v>25.9</v>
      </c>
      <c r="H78" s="8">
        <v>90.3</v>
      </c>
      <c r="I78" s="8">
        <v>89.2</v>
      </c>
      <c r="J78" s="8">
        <v>9.6999999999999993</v>
      </c>
      <c r="K78" s="8">
        <v>51.3</v>
      </c>
      <c r="L78" s="8"/>
      <c r="M78" s="8"/>
      <c r="N78" s="61">
        <f t="shared" si="1"/>
        <v>338.7</v>
      </c>
    </row>
    <row r="79" spans="1:14" x14ac:dyDescent="0.2">
      <c r="A79" s="3">
        <v>1958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61"/>
    </row>
    <row r="80" spans="1:14" x14ac:dyDescent="0.2">
      <c r="A80" s="3">
        <v>1959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61"/>
    </row>
    <row r="81" spans="1:14" ht="13.5" thickBot="1" x14ac:dyDescent="0.25">
      <c r="A81" s="6">
        <v>1960</v>
      </c>
      <c r="B81" s="41"/>
      <c r="C81" s="42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63"/>
    </row>
    <row r="82" spans="1:14" x14ac:dyDescent="0.2">
      <c r="A82" s="3">
        <v>1961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61"/>
    </row>
    <row r="83" spans="1:14" x14ac:dyDescent="0.2">
      <c r="A83" s="3">
        <v>1962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61"/>
    </row>
    <row r="84" spans="1:14" x14ac:dyDescent="0.2">
      <c r="A84" s="3">
        <v>1963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61"/>
    </row>
    <row r="85" spans="1:14" x14ac:dyDescent="0.2">
      <c r="A85" s="3">
        <v>1964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61"/>
    </row>
    <row r="86" spans="1:14" x14ac:dyDescent="0.2">
      <c r="A86" s="3">
        <v>1965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>
        <v>9.4</v>
      </c>
      <c r="N86" s="61"/>
    </row>
    <row r="87" spans="1:14" x14ac:dyDescent="0.2">
      <c r="A87" s="3">
        <v>1966</v>
      </c>
      <c r="B87" s="8">
        <v>21.3</v>
      </c>
      <c r="C87" s="8">
        <v>75.099999999999994</v>
      </c>
      <c r="D87" s="8">
        <v>17.600000000000001</v>
      </c>
      <c r="E87" s="8">
        <v>15.6</v>
      </c>
      <c r="F87" s="8">
        <v>66.900000000000006</v>
      </c>
      <c r="G87" s="8">
        <v>105.1</v>
      </c>
      <c r="H87" s="8">
        <v>58.7</v>
      </c>
      <c r="I87" s="8">
        <v>63.1</v>
      </c>
      <c r="J87" s="8">
        <v>26</v>
      </c>
      <c r="K87" s="8">
        <v>58.4</v>
      </c>
      <c r="L87" s="8">
        <v>23.6</v>
      </c>
      <c r="M87" s="8">
        <v>9.5</v>
      </c>
      <c r="N87" s="61">
        <f t="shared" si="1"/>
        <v>540.9</v>
      </c>
    </row>
    <row r="88" spans="1:14" x14ac:dyDescent="0.2">
      <c r="A88" s="3">
        <v>1967</v>
      </c>
      <c r="B88" s="8">
        <v>9.1</v>
      </c>
      <c r="C88" s="8">
        <v>3.4</v>
      </c>
      <c r="D88" s="8">
        <v>9.3000000000000007</v>
      </c>
      <c r="E88" s="8">
        <v>3.2</v>
      </c>
      <c r="F88" s="8">
        <v>24.2</v>
      </c>
      <c r="G88" s="8">
        <v>61</v>
      </c>
      <c r="H88" s="8">
        <v>177.4</v>
      </c>
      <c r="I88" s="8">
        <v>46.4</v>
      </c>
      <c r="J88" s="8">
        <v>56.3</v>
      </c>
      <c r="K88" s="8">
        <v>12.8</v>
      </c>
      <c r="L88" s="8">
        <v>3.9</v>
      </c>
      <c r="M88" s="8">
        <v>18.399999999999999</v>
      </c>
      <c r="N88" s="61">
        <f t="shared" si="1"/>
        <v>425.4</v>
      </c>
    </row>
    <row r="89" spans="1:14" x14ac:dyDescent="0.2">
      <c r="A89" s="3">
        <v>1968</v>
      </c>
      <c r="B89" s="8">
        <v>43.6</v>
      </c>
      <c r="C89" s="8">
        <v>10.4</v>
      </c>
      <c r="D89" s="8">
        <v>11.9</v>
      </c>
      <c r="E89" s="8">
        <v>34.4</v>
      </c>
      <c r="F89" s="8">
        <v>61.5</v>
      </c>
      <c r="G89" s="8">
        <v>106.7</v>
      </c>
      <c r="H89" s="8">
        <v>114.8</v>
      </c>
      <c r="I89" s="8">
        <v>16.3</v>
      </c>
      <c r="J89" s="8">
        <v>19.7</v>
      </c>
      <c r="K89" s="8">
        <v>21</v>
      </c>
      <c r="L89" s="8">
        <v>50.7</v>
      </c>
      <c r="M89" s="8">
        <v>44.8</v>
      </c>
      <c r="N89" s="61">
        <f t="shared" si="1"/>
        <v>535.79999999999995</v>
      </c>
    </row>
    <row r="90" spans="1:14" x14ac:dyDescent="0.2">
      <c r="A90" s="3">
        <v>1969</v>
      </c>
      <c r="B90" s="8">
        <v>3.3</v>
      </c>
      <c r="C90" s="8">
        <v>17.100000000000001</v>
      </c>
      <c r="D90" s="8">
        <v>17.899999999999999</v>
      </c>
      <c r="E90" s="8">
        <v>17.8</v>
      </c>
      <c r="F90" s="8">
        <v>36.6</v>
      </c>
      <c r="G90" s="8">
        <v>78.400000000000006</v>
      </c>
      <c r="H90" s="8">
        <v>152.80000000000001</v>
      </c>
      <c r="I90" s="8">
        <v>50</v>
      </c>
      <c r="J90" s="8">
        <v>20.5</v>
      </c>
      <c r="K90" s="8">
        <v>63.8</v>
      </c>
      <c r="L90" s="8">
        <v>37.1</v>
      </c>
      <c r="M90" s="8">
        <v>27</v>
      </c>
      <c r="N90" s="61">
        <f t="shared" si="1"/>
        <v>522.29999999999995</v>
      </c>
    </row>
    <row r="91" spans="1:14" x14ac:dyDescent="0.2">
      <c r="A91" s="3">
        <v>1970</v>
      </c>
      <c r="B91" s="8">
        <v>31</v>
      </c>
      <c r="C91" s="8">
        <v>11.1</v>
      </c>
      <c r="D91" s="8">
        <v>21.6</v>
      </c>
      <c r="E91" s="8">
        <v>30.4</v>
      </c>
      <c r="F91" s="8">
        <v>54.7</v>
      </c>
      <c r="G91" s="8">
        <v>52.3</v>
      </c>
      <c r="H91" s="8">
        <v>69.8</v>
      </c>
      <c r="I91" s="8">
        <v>193.5</v>
      </c>
      <c r="J91" s="8">
        <v>26</v>
      </c>
      <c r="K91" s="8">
        <v>68.900000000000006</v>
      </c>
      <c r="L91" s="8">
        <v>36.200000000000003</v>
      </c>
      <c r="M91" s="8">
        <v>16.399999999999999</v>
      </c>
      <c r="N91" s="61">
        <f t="shared" si="1"/>
        <v>611.90000000000009</v>
      </c>
    </row>
    <row r="92" spans="1:14" x14ac:dyDescent="0.2">
      <c r="A92" s="3">
        <v>1971</v>
      </c>
      <c r="B92" s="8">
        <v>12.3</v>
      </c>
      <c r="C92" s="8">
        <v>22</v>
      </c>
      <c r="D92" s="8">
        <v>20.100000000000001</v>
      </c>
      <c r="E92" s="8">
        <v>12.6</v>
      </c>
      <c r="F92" s="8">
        <v>50.1</v>
      </c>
      <c r="G92" s="8">
        <v>92</v>
      </c>
      <c r="H92" s="8">
        <v>80</v>
      </c>
      <c r="I92" s="8">
        <v>80.7</v>
      </c>
      <c r="J92" s="8">
        <v>14.3</v>
      </c>
      <c r="K92" s="8">
        <v>58.7</v>
      </c>
      <c r="L92" s="8">
        <v>20</v>
      </c>
      <c r="M92" s="8">
        <v>40</v>
      </c>
      <c r="N92" s="61">
        <f t="shared" si="1"/>
        <v>502.8</v>
      </c>
    </row>
    <row r="93" spans="1:14" x14ac:dyDescent="0.2">
      <c r="A93" s="3">
        <v>1972</v>
      </c>
      <c r="B93" s="8">
        <v>13.9</v>
      </c>
      <c r="C93" s="8">
        <v>8.6</v>
      </c>
      <c r="D93" s="8">
        <v>17.3</v>
      </c>
      <c r="E93" s="8">
        <v>23.6</v>
      </c>
      <c r="F93" s="8">
        <v>23.2</v>
      </c>
      <c r="G93" s="8">
        <v>119</v>
      </c>
      <c r="H93" s="8">
        <v>81.5</v>
      </c>
      <c r="I93" s="8">
        <v>37.200000000000003</v>
      </c>
      <c r="J93" s="8">
        <v>56.7</v>
      </c>
      <c r="K93" s="8">
        <v>52.8</v>
      </c>
      <c r="L93" s="8">
        <v>47.5</v>
      </c>
      <c r="M93" s="8">
        <v>20.2</v>
      </c>
      <c r="N93" s="61">
        <f t="shared" si="1"/>
        <v>501.5</v>
      </c>
    </row>
    <row r="94" spans="1:14" x14ac:dyDescent="0.2">
      <c r="A94" s="3">
        <v>1973</v>
      </c>
      <c r="B94" s="8">
        <v>18.8</v>
      </c>
      <c r="C94" s="8">
        <v>18.399999999999999</v>
      </c>
      <c r="D94" s="8">
        <v>18.3</v>
      </c>
      <c r="E94" s="8">
        <v>11.1</v>
      </c>
      <c r="F94" s="8">
        <v>14.7</v>
      </c>
      <c r="G94" s="8">
        <v>85.9</v>
      </c>
      <c r="H94" s="8">
        <v>93</v>
      </c>
      <c r="I94" s="8">
        <v>57.4</v>
      </c>
      <c r="J94" s="8">
        <v>62.6</v>
      </c>
      <c r="K94" s="8">
        <v>20.399999999999999</v>
      </c>
      <c r="L94" s="8">
        <v>21.2</v>
      </c>
      <c r="M94" s="8">
        <v>17.600000000000001</v>
      </c>
      <c r="N94" s="61">
        <f t="shared" si="1"/>
        <v>439.4</v>
      </c>
    </row>
    <row r="95" spans="1:14" x14ac:dyDescent="0.2">
      <c r="A95" s="3">
        <v>1974</v>
      </c>
      <c r="B95" s="8">
        <v>8.8000000000000007</v>
      </c>
      <c r="C95" s="8">
        <v>18.3</v>
      </c>
      <c r="D95" s="8">
        <v>12.9</v>
      </c>
      <c r="E95" s="8">
        <v>16.600000000000001</v>
      </c>
      <c r="F95" s="8">
        <v>22.8</v>
      </c>
      <c r="G95" s="8">
        <v>66.8</v>
      </c>
      <c r="H95" s="8">
        <v>58.7</v>
      </c>
      <c r="I95" s="8">
        <v>40.299999999999997</v>
      </c>
      <c r="J95" s="8">
        <v>5.3</v>
      </c>
      <c r="K95" s="8">
        <v>26.7</v>
      </c>
      <c r="L95" s="8">
        <v>27.3</v>
      </c>
      <c r="M95" s="8">
        <v>2.2999999999999998</v>
      </c>
      <c r="N95" s="61">
        <f t="shared" si="1"/>
        <v>306.8</v>
      </c>
    </row>
    <row r="96" spans="1:14" x14ac:dyDescent="0.2">
      <c r="A96" s="3">
        <v>1975</v>
      </c>
      <c r="B96" s="8">
        <v>26.3</v>
      </c>
      <c r="C96" s="8">
        <v>23.4</v>
      </c>
      <c r="D96" s="8">
        <v>25</v>
      </c>
      <c r="E96" s="8">
        <v>17.899999999999999</v>
      </c>
      <c r="F96" s="8">
        <v>44.2</v>
      </c>
      <c r="G96" s="8">
        <v>9.9</v>
      </c>
      <c r="H96" s="8">
        <v>26.5</v>
      </c>
      <c r="I96" s="8">
        <v>79.400000000000006</v>
      </c>
      <c r="J96" s="8">
        <v>19</v>
      </c>
      <c r="K96" s="8">
        <v>52.1</v>
      </c>
      <c r="L96" s="8">
        <v>12.2</v>
      </c>
      <c r="M96" s="8">
        <v>18.7</v>
      </c>
      <c r="N96" s="61">
        <f t="shared" si="1"/>
        <v>354.6</v>
      </c>
    </row>
    <row r="97" spans="1:14" x14ac:dyDescent="0.2">
      <c r="A97" s="3">
        <v>1976</v>
      </c>
      <c r="B97" s="8">
        <v>46.5</v>
      </c>
      <c r="C97" s="8">
        <v>9.8000000000000007</v>
      </c>
      <c r="D97" s="8">
        <v>1.6</v>
      </c>
      <c r="E97" s="8">
        <v>8.1999999999999993</v>
      </c>
      <c r="F97" s="8">
        <v>40.700000000000003</v>
      </c>
      <c r="G97" s="8">
        <v>42.6</v>
      </c>
      <c r="H97" s="8">
        <v>96.9</v>
      </c>
      <c r="I97" s="8">
        <v>57.3</v>
      </c>
      <c r="J97" s="8">
        <v>36.6</v>
      </c>
      <c r="K97" s="8">
        <v>20.9</v>
      </c>
      <c r="L97" s="8">
        <v>24.5</v>
      </c>
      <c r="M97" s="8">
        <v>7.4</v>
      </c>
      <c r="N97" s="61">
        <f t="shared" si="1"/>
        <v>393</v>
      </c>
    </row>
    <row r="98" spans="1:14" x14ac:dyDescent="0.2">
      <c r="A98" s="3">
        <v>1977</v>
      </c>
      <c r="B98" s="8">
        <v>13.9</v>
      </c>
      <c r="C98" s="8">
        <v>33.5</v>
      </c>
      <c r="D98" s="8">
        <v>21.8</v>
      </c>
      <c r="E98" s="8">
        <v>71.8</v>
      </c>
      <c r="F98" s="8">
        <v>74.400000000000006</v>
      </c>
      <c r="G98" s="8">
        <v>73.2</v>
      </c>
      <c r="H98" s="8">
        <v>37.200000000000003</v>
      </c>
      <c r="I98" s="8">
        <v>35.5</v>
      </c>
      <c r="J98" s="8">
        <v>11.3</v>
      </c>
      <c r="K98" s="8">
        <v>36.799999999999997</v>
      </c>
      <c r="L98" s="8">
        <v>13.4</v>
      </c>
      <c r="M98" s="8">
        <v>31.7</v>
      </c>
      <c r="N98" s="61">
        <f t="shared" si="1"/>
        <v>454.5</v>
      </c>
    </row>
    <row r="99" spans="1:14" x14ac:dyDescent="0.2">
      <c r="A99" s="3">
        <v>1978</v>
      </c>
      <c r="B99" s="8">
        <v>13.1</v>
      </c>
      <c r="C99" s="8">
        <v>16</v>
      </c>
      <c r="D99" s="8">
        <v>8.4</v>
      </c>
      <c r="E99" s="8">
        <v>36.700000000000003</v>
      </c>
      <c r="F99" s="8">
        <v>56.3</v>
      </c>
      <c r="G99" s="8">
        <v>79.099999999999994</v>
      </c>
      <c r="H99" s="8">
        <v>168</v>
      </c>
      <c r="I99" s="8">
        <v>83.9</v>
      </c>
      <c r="J99" s="8">
        <v>41.7</v>
      </c>
      <c r="K99" s="8">
        <v>40.9</v>
      </c>
      <c r="L99" s="8">
        <v>23.5</v>
      </c>
      <c r="M99" s="8">
        <v>37.9</v>
      </c>
      <c r="N99" s="61">
        <f t="shared" si="1"/>
        <v>605.5</v>
      </c>
    </row>
    <row r="100" spans="1:14" x14ac:dyDescent="0.2">
      <c r="A100" s="3">
        <v>1979</v>
      </c>
      <c r="B100" s="8">
        <v>37.700000000000003</v>
      </c>
      <c r="C100" s="8">
        <v>57.1</v>
      </c>
      <c r="D100" s="8">
        <v>13.9</v>
      </c>
      <c r="E100" s="8">
        <v>28.6</v>
      </c>
      <c r="F100" s="8">
        <v>31</v>
      </c>
      <c r="G100" s="8">
        <v>39.1</v>
      </c>
      <c r="H100" s="8">
        <v>56.9</v>
      </c>
      <c r="I100" s="8">
        <v>77.2</v>
      </c>
      <c r="J100" s="8">
        <v>47.1</v>
      </c>
      <c r="K100" s="8">
        <v>37.6</v>
      </c>
      <c r="L100" s="8">
        <v>31.6</v>
      </c>
      <c r="M100" s="8">
        <v>13.8</v>
      </c>
      <c r="N100" s="61">
        <f t="shared" si="1"/>
        <v>471.60000000000008</v>
      </c>
    </row>
    <row r="101" spans="1:14" x14ac:dyDescent="0.2">
      <c r="A101" s="3">
        <v>1980</v>
      </c>
      <c r="B101" s="8">
        <v>9</v>
      </c>
      <c r="C101" s="8">
        <v>4.2</v>
      </c>
      <c r="D101" s="8">
        <v>16.8</v>
      </c>
      <c r="E101" s="8">
        <v>45.5</v>
      </c>
      <c r="F101" s="8">
        <v>52.4</v>
      </c>
      <c r="G101" s="8">
        <v>34.9</v>
      </c>
      <c r="H101" s="8">
        <v>119.1</v>
      </c>
      <c r="I101" s="8">
        <v>43.4</v>
      </c>
      <c r="J101" s="8">
        <v>75.5</v>
      </c>
      <c r="K101" s="8">
        <v>45.9</v>
      </c>
      <c r="L101" s="8">
        <v>33.299999999999997</v>
      </c>
      <c r="M101" s="8">
        <v>16.5</v>
      </c>
      <c r="N101" s="61">
        <f t="shared" si="1"/>
        <v>496.49999999999994</v>
      </c>
    </row>
    <row r="102" spans="1:14" x14ac:dyDescent="0.2">
      <c r="A102" s="3">
        <v>1981</v>
      </c>
      <c r="B102" s="8">
        <v>4.4000000000000004</v>
      </c>
      <c r="C102" s="8">
        <v>9.4</v>
      </c>
      <c r="D102" s="8">
        <v>31.7</v>
      </c>
      <c r="E102" s="8">
        <v>20.399999999999999</v>
      </c>
      <c r="F102" s="8">
        <v>64.099999999999994</v>
      </c>
      <c r="G102" s="8">
        <v>72.3</v>
      </c>
      <c r="H102" s="8">
        <v>35</v>
      </c>
      <c r="I102" s="8">
        <v>30.3</v>
      </c>
      <c r="J102" s="8">
        <v>66.2</v>
      </c>
      <c r="K102" s="8">
        <v>15.3</v>
      </c>
      <c r="L102" s="8">
        <v>27.8</v>
      </c>
      <c r="M102" s="8">
        <v>24.2</v>
      </c>
      <c r="N102" s="61">
        <f t="shared" si="1"/>
        <v>401.1</v>
      </c>
    </row>
    <row r="103" spans="1:14" x14ac:dyDescent="0.2">
      <c r="A103" s="3">
        <v>1982</v>
      </c>
      <c r="B103" s="8">
        <v>37.200000000000003</v>
      </c>
      <c r="C103" s="8">
        <v>11.4</v>
      </c>
      <c r="D103" s="8">
        <v>16.5</v>
      </c>
      <c r="E103" s="8">
        <v>19.5</v>
      </c>
      <c r="F103" s="8">
        <v>11.7</v>
      </c>
      <c r="G103" s="8">
        <v>129.1</v>
      </c>
      <c r="H103" s="8">
        <v>57.1</v>
      </c>
      <c r="I103" s="8">
        <v>43.8</v>
      </c>
      <c r="J103" s="8">
        <v>85.7</v>
      </c>
      <c r="K103" s="8">
        <v>86</v>
      </c>
      <c r="L103" s="8">
        <v>12.5</v>
      </c>
      <c r="M103" s="8">
        <v>21.2</v>
      </c>
      <c r="N103" s="61">
        <f t="shared" si="1"/>
        <v>531.70000000000005</v>
      </c>
    </row>
    <row r="104" spans="1:14" x14ac:dyDescent="0.2">
      <c r="A104" s="3">
        <v>1983</v>
      </c>
      <c r="B104" s="8">
        <v>34.5</v>
      </c>
      <c r="C104" s="8">
        <v>51.3</v>
      </c>
      <c r="D104" s="8">
        <v>20.5</v>
      </c>
      <c r="E104" s="8">
        <v>26.9</v>
      </c>
      <c r="F104" s="8">
        <v>45.5</v>
      </c>
      <c r="G104" s="8">
        <v>71.5</v>
      </c>
      <c r="H104" s="8">
        <v>152.9</v>
      </c>
      <c r="I104" s="8">
        <v>96.6</v>
      </c>
      <c r="J104" s="8">
        <v>95.6</v>
      </c>
      <c r="K104" s="8">
        <v>14.5</v>
      </c>
      <c r="L104" s="8">
        <v>21</v>
      </c>
      <c r="M104" s="8">
        <v>22.3</v>
      </c>
      <c r="N104" s="61">
        <f t="shared" si="1"/>
        <v>653.1</v>
      </c>
    </row>
    <row r="105" spans="1:14" x14ac:dyDescent="0.2">
      <c r="A105" s="3">
        <v>1984</v>
      </c>
      <c r="B105" s="8">
        <v>8</v>
      </c>
      <c r="C105" s="8">
        <v>1.2</v>
      </c>
      <c r="D105" s="8">
        <v>3.8</v>
      </c>
      <c r="E105" s="8">
        <v>11.9</v>
      </c>
      <c r="F105" s="8">
        <v>66.3</v>
      </c>
      <c r="G105" s="8">
        <v>60</v>
      </c>
      <c r="H105" s="8">
        <v>50.6</v>
      </c>
      <c r="I105" s="8">
        <v>145.19999999999999</v>
      </c>
      <c r="J105" s="8">
        <v>79.900000000000006</v>
      </c>
      <c r="K105" s="8">
        <v>74.900000000000006</v>
      </c>
      <c r="L105" s="8">
        <v>56.6</v>
      </c>
      <c r="M105" s="8">
        <v>9.4</v>
      </c>
      <c r="N105" s="61">
        <f t="shared" si="1"/>
        <v>567.79999999999995</v>
      </c>
    </row>
    <row r="106" spans="1:14" x14ac:dyDescent="0.2">
      <c r="A106" s="3">
        <v>1985</v>
      </c>
      <c r="B106" s="8">
        <v>16.5</v>
      </c>
      <c r="C106" s="8">
        <v>28.7</v>
      </c>
      <c r="D106" s="8">
        <v>0.6</v>
      </c>
      <c r="E106" s="8">
        <v>25.3</v>
      </c>
      <c r="F106" s="8">
        <v>33.1</v>
      </c>
      <c r="G106" s="8">
        <v>47.3</v>
      </c>
      <c r="H106" s="8">
        <v>75.8</v>
      </c>
      <c r="I106" s="8">
        <v>38.799999999999997</v>
      </c>
      <c r="J106" s="8">
        <v>31</v>
      </c>
      <c r="K106" s="8">
        <v>25.7</v>
      </c>
      <c r="L106" s="8">
        <v>38.6</v>
      </c>
      <c r="M106" s="8">
        <v>57</v>
      </c>
      <c r="N106" s="61">
        <f t="shared" si="1"/>
        <v>418.40000000000003</v>
      </c>
    </row>
    <row r="107" spans="1:14" x14ac:dyDescent="0.2">
      <c r="A107" s="3">
        <v>1986</v>
      </c>
      <c r="B107" s="8">
        <v>14.3</v>
      </c>
      <c r="C107" s="8">
        <v>39.5</v>
      </c>
      <c r="D107" s="8">
        <v>7.3</v>
      </c>
      <c r="E107" s="8">
        <v>12.2</v>
      </c>
      <c r="F107" s="8">
        <v>63.1</v>
      </c>
      <c r="G107" s="8">
        <v>168.3</v>
      </c>
      <c r="H107" s="8">
        <v>83.3</v>
      </c>
      <c r="I107" s="8">
        <v>80.8</v>
      </c>
      <c r="J107" s="8">
        <v>60.1</v>
      </c>
      <c r="K107" s="8">
        <v>25</v>
      </c>
      <c r="L107" s="8">
        <v>44.1</v>
      </c>
      <c r="M107" s="8">
        <v>16.399999999999999</v>
      </c>
      <c r="N107" s="61">
        <f t="shared" si="1"/>
        <v>614.40000000000009</v>
      </c>
    </row>
    <row r="108" spans="1:14" x14ac:dyDescent="0.2">
      <c r="A108" s="3">
        <v>1987</v>
      </c>
      <c r="B108" s="8">
        <v>66.3</v>
      </c>
      <c r="C108" s="8">
        <v>19.100000000000001</v>
      </c>
      <c r="D108" s="8">
        <v>5.2</v>
      </c>
      <c r="E108" s="8">
        <v>47.8</v>
      </c>
      <c r="F108" s="8">
        <v>43.2</v>
      </c>
      <c r="G108" s="8">
        <v>54</v>
      </c>
      <c r="H108" s="8">
        <v>58.1</v>
      </c>
      <c r="I108" s="8">
        <v>53.9</v>
      </c>
      <c r="J108" s="8">
        <v>229</v>
      </c>
      <c r="K108" s="8">
        <v>19.5</v>
      </c>
      <c r="L108" s="8">
        <v>20.399999999999999</v>
      </c>
      <c r="M108" s="8">
        <v>15</v>
      </c>
      <c r="N108" s="61">
        <f t="shared" si="1"/>
        <v>631.5</v>
      </c>
    </row>
    <row r="109" spans="1:14" x14ac:dyDescent="0.2">
      <c r="A109" s="3">
        <v>1988</v>
      </c>
      <c r="B109" s="8">
        <v>8.1</v>
      </c>
      <c r="C109" s="8">
        <v>6.3</v>
      </c>
      <c r="D109" s="8">
        <v>9.5</v>
      </c>
      <c r="E109" s="8">
        <v>77.3</v>
      </c>
      <c r="F109" s="8">
        <v>40.700000000000003</v>
      </c>
      <c r="G109" s="8">
        <v>18.5</v>
      </c>
      <c r="H109" s="8">
        <v>55.5</v>
      </c>
      <c r="I109" s="8">
        <v>18.899999999999999</v>
      </c>
      <c r="J109" s="8">
        <v>72.2</v>
      </c>
      <c r="K109" s="8">
        <v>8.8000000000000007</v>
      </c>
      <c r="L109" s="8">
        <v>37.299999999999997</v>
      </c>
      <c r="M109" s="8">
        <v>29.3</v>
      </c>
      <c r="N109" s="61">
        <f t="shared" si="1"/>
        <v>382.40000000000003</v>
      </c>
    </row>
    <row r="110" spans="1:14" x14ac:dyDescent="0.2">
      <c r="A110" s="3">
        <v>1989</v>
      </c>
      <c r="B110" s="8">
        <v>20.6</v>
      </c>
      <c r="C110" s="8">
        <v>13.5</v>
      </c>
      <c r="D110" s="8">
        <v>15.5</v>
      </c>
      <c r="E110" s="8">
        <v>35.700000000000003</v>
      </c>
      <c r="F110" s="8">
        <v>25.5</v>
      </c>
      <c r="G110" s="8">
        <v>50.9</v>
      </c>
      <c r="H110" s="8">
        <v>20.2</v>
      </c>
      <c r="I110" s="8">
        <v>63.8</v>
      </c>
      <c r="J110" s="8">
        <v>48.4</v>
      </c>
      <c r="K110" s="8">
        <v>70.900000000000006</v>
      </c>
      <c r="L110" s="8">
        <v>24</v>
      </c>
      <c r="M110" s="8">
        <v>22.4</v>
      </c>
      <c r="N110" s="61">
        <f t="shared" si="1"/>
        <v>411.4</v>
      </c>
    </row>
    <row r="111" spans="1:14" ht="13.5" thickBot="1" x14ac:dyDescent="0.25">
      <c r="A111" s="6">
        <v>1990</v>
      </c>
      <c r="B111" s="41">
        <v>33.200000000000003</v>
      </c>
      <c r="C111" s="40">
        <v>17.5</v>
      </c>
      <c r="D111" s="40">
        <v>22.5</v>
      </c>
      <c r="E111" s="40">
        <v>35.5</v>
      </c>
      <c r="F111" s="40">
        <v>56.4</v>
      </c>
      <c r="G111" s="40">
        <v>116.6</v>
      </c>
      <c r="H111" s="40">
        <v>121.4</v>
      </c>
      <c r="I111" s="40">
        <v>67.3</v>
      </c>
      <c r="J111" s="40">
        <v>85.4</v>
      </c>
      <c r="K111" s="40">
        <v>72.2</v>
      </c>
      <c r="L111" s="40">
        <v>43.1</v>
      </c>
      <c r="M111" s="43">
        <v>18.600000000000001</v>
      </c>
      <c r="N111" s="63">
        <f t="shared" si="1"/>
        <v>689.70000000000016</v>
      </c>
    </row>
    <row r="112" spans="1:14" x14ac:dyDescent="0.2">
      <c r="A112" s="3">
        <v>1991</v>
      </c>
      <c r="B112" s="8">
        <v>24.5</v>
      </c>
      <c r="C112" s="8">
        <v>11.3</v>
      </c>
      <c r="D112" s="8">
        <v>44.6</v>
      </c>
      <c r="E112" s="8">
        <v>5.5</v>
      </c>
      <c r="F112" s="8">
        <v>17.600000000000001</v>
      </c>
      <c r="G112" s="8">
        <v>81</v>
      </c>
      <c r="H112" s="8">
        <v>170.3</v>
      </c>
      <c r="I112" s="8">
        <v>83.6</v>
      </c>
      <c r="J112" s="8">
        <v>57.4</v>
      </c>
      <c r="K112" s="8">
        <v>27.6</v>
      </c>
      <c r="L112" s="8">
        <v>21.6</v>
      </c>
      <c r="M112" s="8">
        <v>27.8</v>
      </c>
      <c r="N112" s="61">
        <f t="shared" si="1"/>
        <v>572.79999999999995</v>
      </c>
    </row>
    <row r="113" spans="1:14" x14ac:dyDescent="0.2">
      <c r="A113" s="3">
        <v>1992</v>
      </c>
      <c r="B113" s="8">
        <v>47.1</v>
      </c>
      <c r="C113" s="8">
        <v>20.5</v>
      </c>
      <c r="D113" s="8">
        <v>13.4</v>
      </c>
      <c r="E113" s="8">
        <v>61.4</v>
      </c>
      <c r="F113" s="8">
        <v>21.6</v>
      </c>
      <c r="G113" s="8">
        <v>19</v>
      </c>
      <c r="H113" s="8">
        <v>138.9</v>
      </c>
      <c r="I113" s="8">
        <v>87.7</v>
      </c>
      <c r="J113" s="8">
        <v>6.3</v>
      </c>
      <c r="K113" s="8">
        <v>25</v>
      </c>
      <c r="L113" s="8">
        <v>31.8</v>
      </c>
      <c r="M113" s="8">
        <v>7.1</v>
      </c>
      <c r="N113" s="61">
        <f t="shared" si="1"/>
        <v>479.8</v>
      </c>
    </row>
    <row r="114" spans="1:14" x14ac:dyDescent="0.2">
      <c r="A114" s="3">
        <v>1993</v>
      </c>
      <c r="B114" s="8">
        <v>26.9</v>
      </c>
      <c r="C114" s="8">
        <v>15.9</v>
      </c>
      <c r="D114" s="8">
        <v>8</v>
      </c>
      <c r="E114" s="8">
        <v>18.5</v>
      </c>
      <c r="F114" s="8">
        <v>65.099999999999994</v>
      </c>
      <c r="G114" s="8">
        <v>42</v>
      </c>
      <c r="H114" s="8">
        <v>227.6</v>
      </c>
      <c r="I114" s="8">
        <v>93.4</v>
      </c>
      <c r="J114" s="8">
        <v>47.6</v>
      </c>
      <c r="K114" s="8">
        <v>38.5</v>
      </c>
      <c r="L114" s="8">
        <v>16.5</v>
      </c>
      <c r="M114" s="8">
        <v>15.6</v>
      </c>
      <c r="N114" s="61">
        <f t="shared" si="1"/>
        <v>615.6</v>
      </c>
    </row>
    <row r="115" spans="1:14" x14ac:dyDescent="0.2">
      <c r="A115" s="3">
        <v>1994</v>
      </c>
      <c r="B115" s="8">
        <v>13.6</v>
      </c>
      <c r="C115" s="8">
        <v>11</v>
      </c>
      <c r="D115" s="8">
        <v>8.8000000000000007</v>
      </c>
      <c r="E115" s="8">
        <v>13.7</v>
      </c>
      <c r="F115" s="8">
        <v>19.399999999999999</v>
      </c>
      <c r="G115" s="8">
        <v>60.4</v>
      </c>
      <c r="H115" s="8">
        <v>209.2</v>
      </c>
      <c r="I115" s="8">
        <v>125</v>
      </c>
      <c r="J115" s="8">
        <v>34.1</v>
      </c>
      <c r="K115" s="8">
        <v>14.2</v>
      </c>
      <c r="L115" s="8">
        <v>33.5</v>
      </c>
      <c r="M115" s="8">
        <v>32.1</v>
      </c>
      <c r="N115" s="61">
        <f t="shared" si="1"/>
        <v>575.00000000000011</v>
      </c>
    </row>
    <row r="116" spans="1:14" x14ac:dyDescent="0.2">
      <c r="A116" s="3">
        <v>1995</v>
      </c>
      <c r="B116" s="8">
        <v>4.7</v>
      </c>
      <c r="C116" s="8">
        <v>13.2</v>
      </c>
      <c r="D116" s="8">
        <v>13.4</v>
      </c>
      <c r="E116" s="8">
        <v>7.1</v>
      </c>
      <c r="F116" s="8">
        <v>39.9</v>
      </c>
      <c r="G116" s="8">
        <v>74.7</v>
      </c>
      <c r="H116" s="8">
        <v>40.6</v>
      </c>
      <c r="I116" s="8">
        <v>32.200000000000003</v>
      </c>
      <c r="J116" s="8">
        <v>19.3</v>
      </c>
      <c r="K116" s="8">
        <v>26.3</v>
      </c>
      <c r="L116" s="8">
        <v>39.799999999999997</v>
      </c>
      <c r="M116" s="8">
        <v>59.2</v>
      </c>
      <c r="N116" s="61">
        <f t="shared" si="1"/>
        <v>370.40000000000003</v>
      </c>
    </row>
    <row r="117" spans="1:14" x14ac:dyDescent="0.2">
      <c r="A117" s="3">
        <v>1996</v>
      </c>
      <c r="B117" s="70">
        <v>9</v>
      </c>
      <c r="C117" s="70">
        <v>7</v>
      </c>
      <c r="D117" s="70">
        <v>5</v>
      </c>
      <c r="E117" s="70">
        <v>14</v>
      </c>
      <c r="F117" s="70">
        <v>46</v>
      </c>
      <c r="G117" s="70">
        <v>73</v>
      </c>
      <c r="H117" s="70">
        <v>112</v>
      </c>
      <c r="I117" s="70">
        <v>14</v>
      </c>
      <c r="J117" s="70">
        <v>63</v>
      </c>
      <c r="K117" s="70">
        <v>39</v>
      </c>
      <c r="L117" s="70">
        <v>9</v>
      </c>
      <c r="M117" s="70">
        <v>13</v>
      </c>
      <c r="N117" s="71">
        <f t="shared" si="1"/>
        <v>404</v>
      </c>
    </row>
    <row r="118" spans="1:14" x14ac:dyDescent="0.2">
      <c r="A118" s="3">
        <v>1997</v>
      </c>
      <c r="B118" s="70">
        <v>40</v>
      </c>
      <c r="C118" s="70">
        <v>13</v>
      </c>
      <c r="D118" s="70">
        <v>56</v>
      </c>
      <c r="E118" s="70">
        <v>44</v>
      </c>
      <c r="F118" s="70">
        <v>64</v>
      </c>
      <c r="G118" s="70">
        <v>93</v>
      </c>
      <c r="H118" s="70">
        <v>65</v>
      </c>
      <c r="I118" s="70">
        <v>143</v>
      </c>
      <c r="J118" s="70">
        <v>40</v>
      </c>
      <c r="K118" s="70">
        <v>68</v>
      </c>
      <c r="L118" s="70">
        <v>30</v>
      </c>
      <c r="M118" s="70">
        <v>40</v>
      </c>
      <c r="N118" s="71">
        <f t="shared" si="1"/>
        <v>696</v>
      </c>
    </row>
    <row r="119" spans="1:14" x14ac:dyDescent="0.2">
      <c r="A119" s="3">
        <v>1998</v>
      </c>
      <c r="B119" s="70">
        <v>17</v>
      </c>
      <c r="C119" s="70">
        <v>34</v>
      </c>
      <c r="D119" s="70">
        <v>10</v>
      </c>
      <c r="E119" s="70">
        <v>35</v>
      </c>
      <c r="F119" s="70">
        <v>34</v>
      </c>
      <c r="G119" s="70">
        <v>113</v>
      </c>
      <c r="H119" s="70">
        <v>166</v>
      </c>
      <c r="I119" s="70">
        <v>42</v>
      </c>
      <c r="J119" s="70">
        <v>44</v>
      </c>
      <c r="K119" s="70">
        <v>76</v>
      </c>
      <c r="L119" s="70">
        <v>86</v>
      </c>
      <c r="M119" s="70">
        <v>31</v>
      </c>
      <c r="N119" s="71">
        <f t="shared" si="1"/>
        <v>688</v>
      </c>
    </row>
    <row r="120" spans="1:14" x14ac:dyDescent="0.2">
      <c r="A120" s="3">
        <v>1999</v>
      </c>
      <c r="B120" s="70">
        <v>40</v>
      </c>
      <c r="C120" s="70">
        <v>23</v>
      </c>
      <c r="D120" s="70">
        <v>20</v>
      </c>
      <c r="E120" s="70">
        <v>8</v>
      </c>
      <c r="F120" s="70">
        <v>61</v>
      </c>
      <c r="G120" s="70">
        <v>48</v>
      </c>
      <c r="H120" s="70">
        <v>43</v>
      </c>
      <c r="I120" s="70">
        <v>60</v>
      </c>
      <c r="J120" s="70">
        <v>70</v>
      </c>
      <c r="K120" s="70">
        <v>39</v>
      </c>
      <c r="L120" s="70">
        <v>25</v>
      </c>
      <c r="M120" s="70">
        <v>45</v>
      </c>
      <c r="N120" s="71">
        <f t="shared" si="1"/>
        <v>482</v>
      </c>
    </row>
    <row r="121" spans="1:14" x14ac:dyDescent="0.2">
      <c r="A121" s="3">
        <v>2000</v>
      </c>
      <c r="B121" s="70">
        <v>32</v>
      </c>
      <c r="C121" s="70">
        <v>16</v>
      </c>
      <c r="D121" s="70">
        <v>15</v>
      </c>
      <c r="E121" s="70">
        <v>36</v>
      </c>
      <c r="F121" s="70">
        <v>76</v>
      </c>
      <c r="G121" s="70">
        <v>37</v>
      </c>
      <c r="H121" s="70">
        <v>63</v>
      </c>
      <c r="I121" s="73" t="s">
        <v>24</v>
      </c>
      <c r="J121" s="70">
        <v>40</v>
      </c>
      <c r="K121" s="70">
        <v>19</v>
      </c>
      <c r="L121" s="70">
        <v>21</v>
      </c>
      <c r="M121" s="70">
        <v>45</v>
      </c>
      <c r="N121" s="71">
        <f t="shared" si="1"/>
        <v>400</v>
      </c>
    </row>
    <row r="122" spans="1:14" x14ac:dyDescent="0.2">
      <c r="A122" s="3">
        <v>2001</v>
      </c>
      <c r="B122" s="70">
        <v>76</v>
      </c>
      <c r="C122" s="70">
        <v>26</v>
      </c>
      <c r="D122" s="70">
        <v>47</v>
      </c>
      <c r="E122" s="70">
        <v>2</v>
      </c>
      <c r="F122" s="70">
        <v>70</v>
      </c>
      <c r="G122" s="70">
        <v>112</v>
      </c>
      <c r="H122" s="70">
        <v>49</v>
      </c>
      <c r="I122" s="70">
        <v>62</v>
      </c>
      <c r="J122" s="70">
        <v>74</v>
      </c>
      <c r="K122" s="70">
        <v>68</v>
      </c>
      <c r="L122" s="70">
        <v>30</v>
      </c>
      <c r="M122" s="70">
        <v>9</v>
      </c>
      <c r="N122" s="71">
        <f t="shared" si="1"/>
        <v>625</v>
      </c>
    </row>
    <row r="123" spans="1:14" x14ac:dyDescent="0.2">
      <c r="A123" s="3">
        <v>2002</v>
      </c>
      <c r="B123" s="70">
        <v>25</v>
      </c>
      <c r="C123" s="70">
        <v>23</v>
      </c>
      <c r="D123" s="70">
        <v>24</v>
      </c>
      <c r="E123" s="70">
        <v>3</v>
      </c>
      <c r="F123" s="70">
        <v>78</v>
      </c>
      <c r="G123" s="70">
        <v>96</v>
      </c>
      <c r="H123" s="70">
        <v>43</v>
      </c>
      <c r="I123" s="70">
        <v>79</v>
      </c>
      <c r="J123" s="70">
        <v>43</v>
      </c>
      <c r="K123" s="70">
        <v>73</v>
      </c>
      <c r="L123" s="70">
        <v>73</v>
      </c>
      <c r="M123" s="70">
        <v>25</v>
      </c>
      <c r="N123" s="71">
        <f t="shared" si="1"/>
        <v>585</v>
      </c>
    </row>
    <row r="124" spans="1:14" x14ac:dyDescent="0.2">
      <c r="A124" s="3">
        <v>2003</v>
      </c>
      <c r="B124" s="70">
        <v>9</v>
      </c>
      <c r="C124" s="70">
        <v>19</v>
      </c>
      <c r="D124" s="70">
        <v>6</v>
      </c>
      <c r="E124" s="70">
        <v>9</v>
      </c>
      <c r="F124" s="70">
        <v>60</v>
      </c>
      <c r="G124" s="70">
        <v>138</v>
      </c>
      <c r="H124" s="70">
        <v>83</v>
      </c>
      <c r="I124" s="70">
        <v>55</v>
      </c>
      <c r="J124" s="70">
        <v>39</v>
      </c>
      <c r="K124" s="70">
        <v>24</v>
      </c>
      <c r="L124" s="70">
        <v>12</v>
      </c>
      <c r="M124" s="70">
        <v>12</v>
      </c>
      <c r="N124" s="72">
        <f t="shared" si="1"/>
        <v>466</v>
      </c>
    </row>
    <row r="125" spans="1:14" x14ac:dyDescent="0.2">
      <c r="A125" s="3">
        <v>2004</v>
      </c>
      <c r="B125" s="70">
        <v>10</v>
      </c>
      <c r="C125" s="70">
        <v>15</v>
      </c>
      <c r="D125" s="70">
        <v>22</v>
      </c>
      <c r="E125" s="70">
        <v>72</v>
      </c>
      <c r="F125" s="70">
        <v>26</v>
      </c>
      <c r="G125" s="70">
        <v>71</v>
      </c>
      <c r="H125" s="70">
        <v>79</v>
      </c>
      <c r="I125" s="70"/>
      <c r="J125" s="70"/>
      <c r="K125" s="70"/>
      <c r="L125" s="70"/>
      <c r="M125" s="70">
        <v>42</v>
      </c>
      <c r="N125" s="72">
        <f t="shared" si="1"/>
        <v>337</v>
      </c>
    </row>
    <row r="126" spans="1:14" x14ac:dyDescent="0.2">
      <c r="A126" s="3">
        <v>2005</v>
      </c>
      <c r="B126" s="70">
        <v>8</v>
      </c>
      <c r="C126" s="70">
        <v>5</v>
      </c>
      <c r="D126" s="70">
        <v>51</v>
      </c>
      <c r="E126" s="70">
        <v>6</v>
      </c>
      <c r="F126" s="70">
        <v>70</v>
      </c>
      <c r="G126" s="70">
        <v>115</v>
      </c>
      <c r="H126" s="70">
        <v>43</v>
      </c>
      <c r="I126" s="70"/>
      <c r="J126" s="70"/>
      <c r="K126" s="70"/>
      <c r="L126" s="70"/>
      <c r="M126" s="70"/>
      <c r="N126" s="72"/>
    </row>
    <row r="127" spans="1:14" x14ac:dyDescent="0.2">
      <c r="N127" s="64"/>
    </row>
    <row r="128" spans="1:14" x14ac:dyDescent="0.2">
      <c r="A128" s="14" t="s">
        <v>17</v>
      </c>
      <c r="B128" s="15">
        <f>AVERAGE(B2:B126)</f>
        <v>17.4551724137931</v>
      </c>
      <c r="C128" s="15">
        <f t="shared" ref="C128:N128" si="2">AVERAGE(C2:C126)</f>
        <v>14.318103448275863</v>
      </c>
      <c r="D128" s="15">
        <f t="shared" si="2"/>
        <v>16.573275862068964</v>
      </c>
      <c r="E128" s="15">
        <f t="shared" si="2"/>
        <v>22.377586206896549</v>
      </c>
      <c r="F128" s="15">
        <f t="shared" si="2"/>
        <v>45.120689655172413</v>
      </c>
      <c r="G128" s="15">
        <f t="shared" si="2"/>
        <v>68.102586206896561</v>
      </c>
      <c r="H128" s="15">
        <f t="shared" si="2"/>
        <v>81.344827586206932</v>
      </c>
      <c r="I128" s="15">
        <f t="shared" si="2"/>
        <v>70.372566371681401</v>
      </c>
      <c r="J128" s="15">
        <f t="shared" si="2"/>
        <v>45.848245614035072</v>
      </c>
      <c r="K128" s="15">
        <f t="shared" si="2"/>
        <v>35.154385964912294</v>
      </c>
      <c r="L128" s="15">
        <f t="shared" si="2"/>
        <v>26.901769911504427</v>
      </c>
      <c r="M128" s="15">
        <f t="shared" si="2"/>
        <v>22.134782608695652</v>
      </c>
      <c r="N128" s="65">
        <f t="shared" si="2"/>
        <v>462.94173913043488</v>
      </c>
    </row>
    <row r="129" spans="1:14" x14ac:dyDescent="0.2">
      <c r="A129" s="5" t="s">
        <v>18</v>
      </c>
      <c r="B129" s="17">
        <f>AVERAGE(B$82:B$111)</f>
        <v>22.068000000000001</v>
      </c>
      <c r="C129" s="17">
        <f t="shared" ref="C129:N129" si="3">AVERAGE(C$82:C$111)</f>
        <v>21.052</v>
      </c>
      <c r="D129" s="17">
        <f t="shared" si="3"/>
        <v>14.700000000000003</v>
      </c>
      <c r="E129" s="17">
        <f t="shared" si="3"/>
        <v>27.459999999999994</v>
      </c>
      <c r="F129" s="17">
        <f t="shared" si="3"/>
        <v>44.132000000000005</v>
      </c>
      <c r="G129" s="17">
        <f t="shared" si="3"/>
        <v>73.38</v>
      </c>
      <c r="H129" s="17">
        <f t="shared" si="3"/>
        <v>84.047999999999988</v>
      </c>
      <c r="I129" s="17">
        <f t="shared" si="3"/>
        <v>64.039999999999992</v>
      </c>
      <c r="J129" s="17">
        <f t="shared" si="3"/>
        <v>54.884000000000022</v>
      </c>
      <c r="K129" s="17">
        <f t="shared" si="3"/>
        <v>41.22</v>
      </c>
      <c r="L129" s="17">
        <f t="shared" si="3"/>
        <v>29.256</v>
      </c>
      <c r="M129" s="17">
        <f t="shared" si="3"/>
        <v>21.823076923076918</v>
      </c>
      <c r="N129" s="66">
        <f t="shared" si="3"/>
        <v>498.56</v>
      </c>
    </row>
    <row r="130" spans="1:14" x14ac:dyDescent="0.2">
      <c r="A130" s="11" t="s">
        <v>19</v>
      </c>
      <c r="B130" s="12">
        <f>AVERAGE(B112:B126)</f>
        <v>25.52</v>
      </c>
      <c r="C130" s="12">
        <f t="shared" ref="C130:N130" si="4">AVERAGE(C112:C126)</f>
        <v>16.86</v>
      </c>
      <c r="D130" s="12">
        <f t="shared" si="4"/>
        <v>22.946666666666665</v>
      </c>
      <c r="E130" s="12">
        <f t="shared" si="4"/>
        <v>22.346666666666668</v>
      </c>
      <c r="F130" s="12">
        <f t="shared" si="4"/>
        <v>49.906666666666666</v>
      </c>
      <c r="G130" s="12">
        <f t="shared" si="4"/>
        <v>78.206666666666663</v>
      </c>
      <c r="H130" s="12">
        <f t="shared" si="4"/>
        <v>102.17333333333333</v>
      </c>
      <c r="I130" s="12">
        <f t="shared" si="4"/>
        <v>73.075000000000003</v>
      </c>
      <c r="J130" s="12">
        <f t="shared" si="4"/>
        <v>44.438461538461539</v>
      </c>
      <c r="K130" s="12">
        <f t="shared" si="4"/>
        <v>41.353846153846156</v>
      </c>
      <c r="L130" s="12">
        <f t="shared" si="4"/>
        <v>33.015384615384612</v>
      </c>
      <c r="M130" s="12">
        <f t="shared" si="4"/>
        <v>28.842857142857145</v>
      </c>
      <c r="N130" s="67">
        <f t="shared" si="4"/>
        <v>521.18571428571431</v>
      </c>
    </row>
    <row r="133" spans="1:14" x14ac:dyDescent="0.2">
      <c r="A133" t="s">
        <v>23</v>
      </c>
      <c r="B133" s="4">
        <f>MAX(B2:B126)</f>
        <v>76</v>
      </c>
      <c r="C133" s="4">
        <f t="shared" ref="C133:N133" si="5">MAX(C2:C126)</f>
        <v>75.099999999999994</v>
      </c>
      <c r="D133" s="4">
        <f t="shared" si="5"/>
        <v>56</v>
      </c>
      <c r="E133" s="4">
        <f t="shared" si="5"/>
        <v>77.3</v>
      </c>
      <c r="F133" s="4">
        <f t="shared" si="5"/>
        <v>111.7</v>
      </c>
      <c r="G133" s="4">
        <f t="shared" si="5"/>
        <v>168.3</v>
      </c>
      <c r="H133" s="4">
        <f t="shared" si="5"/>
        <v>227.6</v>
      </c>
      <c r="I133" s="4">
        <f t="shared" si="5"/>
        <v>212.4</v>
      </c>
      <c r="J133" s="4">
        <f t="shared" si="5"/>
        <v>229</v>
      </c>
      <c r="K133" s="4">
        <f t="shared" si="5"/>
        <v>99.3</v>
      </c>
      <c r="L133" s="4">
        <f t="shared" si="5"/>
        <v>86</v>
      </c>
      <c r="M133" s="4">
        <f t="shared" si="5"/>
        <v>81</v>
      </c>
      <c r="N133" s="68">
        <f t="shared" si="5"/>
        <v>719.09999999999991</v>
      </c>
    </row>
    <row r="134" spans="1:14" x14ac:dyDescent="0.2">
      <c r="A134" t="s">
        <v>22</v>
      </c>
      <c r="B134" s="4">
        <f>MIN(B2:B126)</f>
        <v>2.2999999999999998</v>
      </c>
      <c r="C134" s="4">
        <f t="shared" ref="C134:N134" si="6">MIN(C2:C126)</f>
        <v>0.5</v>
      </c>
      <c r="D134" s="4">
        <f t="shared" si="6"/>
        <v>0.1</v>
      </c>
      <c r="E134" s="4">
        <f t="shared" si="6"/>
        <v>0</v>
      </c>
      <c r="F134" s="4">
        <f t="shared" si="6"/>
        <v>1.8</v>
      </c>
      <c r="G134" s="4">
        <f t="shared" si="6"/>
        <v>9.1</v>
      </c>
      <c r="H134" s="4">
        <f t="shared" si="6"/>
        <v>20.2</v>
      </c>
      <c r="I134" s="4">
        <f t="shared" si="6"/>
        <v>9.8000000000000007</v>
      </c>
      <c r="J134" s="4">
        <f t="shared" si="6"/>
        <v>5.3</v>
      </c>
      <c r="K134" s="4">
        <f t="shared" si="6"/>
        <v>4.5999999999999996</v>
      </c>
      <c r="L134" s="4">
        <f t="shared" si="6"/>
        <v>3.6</v>
      </c>
      <c r="M134" s="4">
        <f t="shared" si="6"/>
        <v>1.5</v>
      </c>
      <c r="N134" s="68">
        <f t="shared" si="6"/>
        <v>258.49999999999994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Екатеринбург1</vt:lpstr>
      <vt:lpstr>Минимум</vt:lpstr>
      <vt:lpstr>Максимум</vt:lpstr>
      <vt:lpstr>Осадки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КОСТЯН</dc:creator>
  <cp:lastModifiedBy>Студент</cp:lastModifiedBy>
  <dcterms:created xsi:type="dcterms:W3CDTF">2004-06-09T17:20:45Z</dcterms:created>
  <dcterms:modified xsi:type="dcterms:W3CDTF">2020-11-10T10:50:36Z</dcterms:modified>
</cp:coreProperties>
</file>