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Hridoy\"/>
    </mc:Choice>
  </mc:AlternateContent>
  <bookViews>
    <workbookView xWindow="0" yWindow="0" windowWidth="19200" windowHeight="11655"/>
  </bookViews>
  <sheets>
    <sheet name="Sheet1" sheetId="1" r:id="rId1"/>
  </sheets>
  <definedNames>
    <definedName name="_xlnm.Print_Area" localSheetId="0">Sheet1!$B$1:$LS$66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F39" i="1" l="1"/>
  <c r="N7" i="1" l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6" i="1"/>
  <c r="V76" i="1" l="1"/>
  <c r="N39" i="1"/>
</calcChain>
</file>

<file path=xl/sharedStrings.xml><?xml version="1.0" encoding="utf-8"?>
<sst xmlns="http://schemas.openxmlformats.org/spreadsheetml/2006/main" count="52" uniqueCount="21">
  <si>
    <t>Name</t>
  </si>
  <si>
    <t>Type</t>
  </si>
  <si>
    <t>Size</t>
  </si>
  <si>
    <t>Picture</t>
  </si>
  <si>
    <t>N.W</t>
  </si>
  <si>
    <t>G.W</t>
  </si>
  <si>
    <t>Shipping</t>
  </si>
  <si>
    <t>Total</t>
  </si>
  <si>
    <t>Freight/P/U</t>
  </si>
  <si>
    <r>
      <rPr>
        <sz val="14"/>
        <color theme="1"/>
        <rFont val="Calibri"/>
        <family val="2"/>
        <scheme val="minor"/>
      </rPr>
      <t xml:space="preserve"> </t>
    </r>
    <r>
      <rPr>
        <sz val="24"/>
        <color theme="1"/>
        <rFont val="Calibri"/>
        <family val="2"/>
        <scheme val="minor"/>
      </rPr>
      <t xml:space="preserve">                                                                                             </t>
    </r>
    <r>
      <rPr>
        <sz val="10"/>
        <color theme="1"/>
        <rFont val="Calibri"/>
        <family val="2"/>
        <scheme val="minor"/>
      </rPr>
      <t>152, San Yuan Li, Guangzhou, China - 510000                                                                                                                                                                                                        Phone: +86 17613745501; +880 1875196424;                                                                                                                                                                                                    Hotline: +880 9638710016.                                                                                                                                                                                                                                                  E-mail: cbmm.quiry@gmail.com,                                                                                                                                                                       https://www.facebook.com/cbmm20</t>
    </r>
  </si>
  <si>
    <t>Cloth</t>
  </si>
  <si>
    <t>Qty</t>
  </si>
  <si>
    <t>U/Price</t>
  </si>
  <si>
    <t>Com</t>
  </si>
  <si>
    <r>
      <t xml:space="preserve">China-Bangla </t>
    </r>
    <r>
      <rPr>
        <b/>
        <u/>
        <sz val="18"/>
        <color rgb="FF7A0000"/>
        <rFont val="Aharoni"/>
        <charset val="177"/>
      </rPr>
      <t>(中</t>
    </r>
    <r>
      <rPr>
        <b/>
        <u/>
        <sz val="18"/>
        <color rgb="FF00B050"/>
        <rFont val="Aharoni"/>
        <charset val="177"/>
      </rPr>
      <t>-猛)</t>
    </r>
    <r>
      <rPr>
        <b/>
        <u/>
        <sz val="18"/>
        <color theme="1"/>
        <rFont val="Aharoni"/>
        <charset val="177"/>
      </rPr>
      <t xml:space="preserve"> Mega Mall</t>
    </r>
  </si>
  <si>
    <t>Product Price</t>
  </si>
  <si>
    <t>Extra Order</t>
  </si>
  <si>
    <t>152, San Yuan Li, Guangzhou, China - 510403                                                                                                                                                                                                        Phone: +86 17613745501; +880 1875196424;                                                                                                                                                                                                    Hotline: +880 9638710016.                                                                                                                                                                                                                                                  E-mail: info@cbmm.com.bd,                                                                                                                                                                       https://www.cbmm.com.bd</t>
  </si>
  <si>
    <t>RMB to BDT</t>
  </si>
  <si>
    <t>Ornaments</t>
  </si>
  <si>
    <t>Order Sheet No. 3595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</si>
</sst>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[$৳-845]\ * #,##0.00_ ;_ [$৳-845]\ * \-#,##0.00_ ;_ [$৳-845]\ * &quot;-&quot;??_ ;_ @_ "/>
    <numFmt numFmtId="165" formatCode="_ [$¥-804]* #,##0.00_ ;_ [$¥-804]* \-#,##0.00_ ;_ [$¥-804]* &quot;-&quot;??_ ;_ @_ "/>
  </numFmts>
  <fonts count="4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rgb="FF92D05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8"/>
      <color theme="1"/>
      <name val="Aharoni"/>
      <charset val="177"/>
    </font>
    <font>
      <b/>
      <u/>
      <sz val="18"/>
      <color rgb="FF7A0000"/>
      <name val="Aharoni"/>
      <charset val="177"/>
    </font>
    <font>
      <b/>
      <u/>
      <sz val="18"/>
      <color rgb="FF00B050"/>
      <name val="Aharoni"/>
      <charset val="177"/>
    </font>
    <font>
      <b/>
      <sz val="2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6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A7D00"/>
      <name val="Calibri"/>
      <family val="2"/>
      <scheme val="minor"/>
    </font>
    <font>
      <b/>
      <sz val="16"/>
      <color rgb="FF3F3F76"/>
      <name val="Calibri"/>
      <family val="2"/>
      <scheme val="minor"/>
    </font>
    <font>
      <b/>
      <sz val="16"/>
      <color rgb="FF0061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gradientFill degree="90">
        <stop position="0">
          <color theme="4" tint="0.80001220740379042"/>
        </stop>
        <stop position="1">
          <color theme="4" tint="0.40000610370189521"/>
        </stop>
      </gradientFill>
    </fill>
    <fill>
      <patternFill patternType="solid">
        <fgColor rgb="FFCC99FF"/>
        <bgColor indexed="64"/>
      </patternFill>
    </fill>
    <fill>
      <gradientFill degree="90">
        <stop position="0">
          <color theme="8" tint="0.40000610370189521"/>
        </stop>
        <stop position="1">
          <color theme="8" tint="-0.25098422193060094"/>
        </stop>
      </gradientFill>
    </fill>
    <fill>
      <gradientFill degree="90">
        <stop position="0">
          <color theme="7" tint="-0.25098422193060094"/>
        </stop>
        <stop position="1">
          <color theme="7" tint="0.40000610370189521"/>
        </stop>
      </gradientFill>
    </fill>
    <fill>
      <gradientFill degree="90">
        <stop position="0">
          <color theme="5" tint="0.40000610370189521"/>
        </stop>
        <stop position="1">
          <color theme="5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gradientFill degree="90">
        <stop position="0">
          <color theme="4" tint="0.59999389629810485"/>
        </stop>
        <stop position="1">
          <color theme="4" tint="0.40000610370189521"/>
        </stop>
      </gradientFill>
    </fill>
    <fill>
      <patternFill patternType="solid">
        <fgColor theme="9" tint="0.59999389629810485"/>
        <bgColor indexed="64"/>
      </patternFill>
    </fill>
    <fill>
      <patternFill patternType="solid">
        <fgColor rgb="FFF093F7"/>
        <bgColor indexed="64"/>
      </patternFill>
    </fill>
    <fill>
      <gradientFill degree="90">
        <stop position="0">
          <color theme="7" tint="0.40000610370189521"/>
        </stop>
        <stop position="1">
          <color theme="7" tint="-0.2509842219306009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theme="4" tint="0.40000610370189521"/>
        </stop>
      </gradientFill>
    </fill>
    <fill>
      <gradientFill degree="90">
        <stop position="0">
          <color theme="0"/>
        </stop>
        <stop position="1">
          <color theme="9" tint="0.40000610370189521"/>
        </stop>
      </gradient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-0.249977111117893"/>
        <bgColor indexed="64"/>
      </patternFill>
    </fill>
    <fill>
      <gradientFill degree="90">
        <stop position="0">
          <color theme="9" tint="0.80001220740379042"/>
        </stop>
        <stop position="1">
          <color theme="9" tint="0.40000610370189521"/>
        </stop>
      </gradientFill>
    </fill>
    <fill>
      <gradientFill degree="90">
        <stop position="0">
          <color theme="7" tint="0.80001220740379042"/>
        </stop>
        <stop position="1">
          <color theme="7" tint="0.59999389629810485"/>
        </stop>
      </gradientFill>
    </fill>
    <fill>
      <gradientFill degree="90">
        <stop position="0">
          <color theme="5" tint="0.80001220740379042"/>
        </stop>
        <stop position="1">
          <color theme="5" tint="0.59999389629810485"/>
        </stop>
      </gradientFill>
    </fill>
  </fills>
  <borders count="36">
    <border>
      <left/>
      <right/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/>
      <right/>
      <top style="dashDot">
        <color auto="1"/>
      </top>
      <bottom/>
      <diagonal/>
    </border>
    <border>
      <left/>
      <right/>
      <top/>
      <bottom style="dashDot">
        <color auto="1"/>
      </bottom>
      <diagonal/>
    </border>
    <border>
      <left/>
      <right/>
      <top style="dashed">
        <color auto="1"/>
      </top>
      <bottom/>
      <diagonal/>
    </border>
    <border>
      <left/>
      <right style="dashDot">
        <color auto="1"/>
      </right>
      <top/>
      <bottom/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auto="1"/>
      </right>
      <top style="double">
        <color auto="1"/>
      </top>
      <bottom style="double">
        <color indexed="64"/>
      </bottom>
      <diagonal/>
    </border>
    <border>
      <left/>
      <right style="double">
        <color theme="4"/>
      </right>
      <top style="thin">
        <color theme="4"/>
      </top>
      <bottom style="double">
        <color theme="4"/>
      </bottom>
      <diagonal/>
    </border>
    <border>
      <left style="double">
        <color theme="4"/>
      </left>
      <right style="double">
        <color theme="4"/>
      </right>
      <top style="thin">
        <color theme="4"/>
      </top>
      <bottom style="double">
        <color theme="4"/>
      </bottom>
      <diagonal/>
    </border>
    <border>
      <left style="double">
        <color theme="4"/>
      </left>
      <right/>
      <top style="thin">
        <color theme="4"/>
      </top>
      <bottom style="double">
        <color theme="4"/>
      </bottom>
      <diagonal/>
    </border>
    <border>
      <left/>
      <right/>
      <top style="hair">
        <color auto="1"/>
      </top>
      <bottom/>
      <diagonal/>
    </border>
    <border>
      <left style="double">
        <color rgb="FF7F7F7F"/>
      </left>
      <right style="double">
        <color rgb="FF7F7F7F"/>
      </right>
      <top style="double">
        <color rgb="FF7F7F7F"/>
      </top>
      <bottom style="double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slantDashDot">
        <color auto="1"/>
      </left>
      <right style="double">
        <color auto="1"/>
      </right>
      <top style="slantDashDot">
        <color auto="1"/>
      </top>
      <bottom style="slantDashDot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</borders>
  <cellStyleXfs count="15">
    <xf numFmtId="0" fontId="0" fillId="0" borderId="0"/>
    <xf numFmtId="0" fontId="21" fillId="9" borderId="0" applyNumberFormat="0" applyBorder="0" applyAlignment="0" applyProtection="0"/>
    <xf numFmtId="0" fontId="12" fillId="0" borderId="11" applyNumberFormat="0" applyFill="0" applyAlignment="0" applyProtection="0"/>
    <xf numFmtId="0" fontId="22" fillId="10" borderId="0" applyNumberFormat="0" applyBorder="0" applyAlignment="0" applyProtection="0"/>
    <xf numFmtId="0" fontId="20" fillId="11" borderId="0" applyNumberFormat="0" applyBorder="0" applyAlignment="0" applyProtection="0"/>
    <xf numFmtId="0" fontId="22" fillId="12" borderId="0" applyNumberFormat="0" applyBorder="0" applyAlignment="0" applyProtection="0"/>
    <xf numFmtId="0" fontId="20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0" fillId="30" borderId="0" applyNumberFormat="0" applyBorder="0" applyAlignment="0" applyProtection="0"/>
    <xf numFmtId="0" fontId="31" fillId="31" borderId="0" applyNumberFormat="0" applyBorder="0" applyAlignment="0" applyProtection="0"/>
    <xf numFmtId="0" fontId="32" fillId="32" borderId="10" applyNumberFormat="0" applyAlignment="0" applyProtection="0"/>
    <xf numFmtId="0" fontId="33" fillId="33" borderId="10" applyNumberFormat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3" fillId="3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0" borderId="0" xfId="0" applyFont="1"/>
    <xf numFmtId="0" fontId="12" fillId="7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2" fontId="12" fillId="4" borderId="7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164" fontId="12" fillId="4" borderId="8" xfId="0" applyNumberFormat="1" applyFont="1" applyFill="1" applyBorder="1" applyAlignment="1">
      <alignment horizontal="center" vertical="center"/>
    </xf>
    <xf numFmtId="2" fontId="12" fillId="7" borderId="7" xfId="0" applyNumberFormat="1" applyFont="1" applyFill="1" applyBorder="1" applyAlignment="1">
      <alignment horizontal="center" vertical="center"/>
    </xf>
    <xf numFmtId="164" fontId="12" fillId="7" borderId="7" xfId="0" applyNumberFormat="1" applyFont="1" applyFill="1" applyBorder="1" applyAlignment="1">
      <alignment horizontal="center" vertical="center"/>
    </xf>
    <xf numFmtId="164" fontId="12" fillId="7" borderId="8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wrapText="1"/>
    </xf>
    <xf numFmtId="2" fontId="12" fillId="0" borderId="0" xfId="0" applyNumberFormat="1" applyFont="1"/>
    <xf numFmtId="164" fontId="12" fillId="0" borderId="0" xfId="0" applyNumberFormat="1" applyFont="1"/>
    <xf numFmtId="164" fontId="12" fillId="0" borderId="5" xfId="0" applyNumberFormat="1" applyFont="1" applyBorder="1"/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vertical="top"/>
    </xf>
    <xf numFmtId="164" fontId="12" fillId="8" borderId="14" xfId="0" applyNumberFormat="1" applyFont="1" applyFill="1" applyBorder="1" applyAlignment="1">
      <alignment horizontal="center" vertical="center"/>
    </xf>
    <xf numFmtId="164" fontId="3" fillId="16" borderId="12" xfId="0" applyNumberFormat="1" applyFont="1" applyFill="1" applyBorder="1" applyAlignment="1">
      <alignment vertical="center"/>
    </xf>
    <xf numFmtId="164" fontId="12" fillId="0" borderId="0" xfId="0" applyNumberFormat="1" applyFont="1" applyBorder="1" applyAlignment="1"/>
    <xf numFmtId="0" fontId="0" fillId="0" borderId="13" xfId="0" applyFill="1" applyBorder="1" applyAlignment="1"/>
    <xf numFmtId="0" fontId="0" fillId="0" borderId="13" xfId="0" applyBorder="1"/>
    <xf numFmtId="0" fontId="0" fillId="0" borderId="14" xfId="0" applyBorder="1"/>
    <xf numFmtId="0" fontId="12" fillId="7" borderId="21" xfId="0" applyFont="1" applyFill="1" applyBorder="1" applyAlignment="1">
      <alignment horizontal="center" vertical="center"/>
    </xf>
    <xf numFmtId="0" fontId="12" fillId="25" borderId="7" xfId="0" applyFont="1" applyFill="1" applyBorder="1" applyAlignment="1">
      <alignment horizontal="center" vertical="center"/>
    </xf>
    <xf numFmtId="0" fontId="12" fillId="25" borderId="7" xfId="0" applyFont="1" applyFill="1" applyBorder="1"/>
    <xf numFmtId="164" fontId="12" fillId="25" borderId="8" xfId="0" applyNumberFormat="1" applyFont="1" applyFill="1" applyBorder="1" applyAlignment="1">
      <alignment horizontal="center" vertical="center"/>
    </xf>
    <xf numFmtId="164" fontId="12" fillId="7" borderId="21" xfId="0" applyNumberFormat="1" applyFont="1" applyFill="1" applyBorder="1" applyAlignment="1">
      <alignment horizontal="center" vertical="center"/>
    </xf>
    <xf numFmtId="164" fontId="12" fillId="25" borderId="7" xfId="0" applyNumberFormat="1" applyFont="1" applyFill="1" applyBorder="1" applyAlignment="1">
      <alignment horizontal="center" vertical="center"/>
    </xf>
    <xf numFmtId="164" fontId="12" fillId="7" borderId="20" xfId="0" applyNumberFormat="1" applyFont="1" applyFill="1" applyBorder="1" applyAlignment="1">
      <alignment horizontal="center" vertical="center"/>
    </xf>
    <xf numFmtId="2" fontId="12" fillId="25" borderId="7" xfId="0" applyNumberFormat="1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164" fontId="12" fillId="7" borderId="9" xfId="0" applyNumberFormat="1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/>
    </xf>
    <xf numFmtId="164" fontId="12" fillId="7" borderId="16" xfId="0" applyNumberFormat="1" applyFont="1" applyFill="1" applyBorder="1" applyAlignment="1">
      <alignment horizontal="center" vertical="center"/>
    </xf>
    <xf numFmtId="0" fontId="12" fillId="7" borderId="21" xfId="0" applyFont="1" applyFill="1" applyBorder="1" applyAlignment="1"/>
    <xf numFmtId="164" fontId="3" fillId="23" borderId="12" xfId="0" applyNumberFormat="1" applyFont="1" applyFill="1" applyBorder="1" applyAlignment="1">
      <alignment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25" borderId="9" xfId="0" applyNumberFormat="1" applyFont="1" applyFill="1" applyBorder="1" applyAlignment="1">
      <alignment horizontal="center" vertical="center"/>
    </xf>
    <xf numFmtId="164" fontId="12" fillId="26" borderId="15" xfId="0" applyNumberFormat="1" applyFont="1" applyFill="1" applyBorder="1" applyAlignment="1">
      <alignment horizontal="center" vertical="center"/>
    </xf>
    <xf numFmtId="0" fontId="0" fillId="21" borderId="0" xfId="0" applyFill="1"/>
    <xf numFmtId="0" fontId="12" fillId="21" borderId="0" xfId="0" applyFont="1" applyFill="1" applyAlignment="1">
      <alignment horizontal="center" vertical="center"/>
    </xf>
    <xf numFmtId="0" fontId="12" fillId="21" borderId="0" xfId="0" applyFont="1" applyFill="1"/>
    <xf numFmtId="2" fontId="12" fillId="21" borderId="0" xfId="0" applyNumberFormat="1" applyFont="1" applyFill="1"/>
    <xf numFmtId="164" fontId="12" fillId="21" borderId="0" xfId="0" applyNumberFormat="1" applyFont="1" applyFill="1"/>
    <xf numFmtId="164" fontId="12" fillId="21" borderId="0" xfId="0" applyNumberFormat="1" applyFont="1" applyFill="1" applyAlignment="1">
      <alignment horizontal="center" vertical="center"/>
    </xf>
    <xf numFmtId="164" fontId="12" fillId="21" borderId="18" xfId="0" applyNumberFormat="1" applyFont="1" applyFill="1" applyBorder="1"/>
    <xf numFmtId="0" fontId="2" fillId="24" borderId="0" xfId="0" applyFont="1" applyFill="1" applyBorder="1" applyAlignment="1">
      <alignment vertical="top"/>
    </xf>
    <xf numFmtId="164" fontId="24" fillId="20" borderId="22" xfId="0" applyNumberFormat="1" applyFont="1" applyFill="1" applyBorder="1" applyAlignment="1">
      <alignment horizontal="center" vertical="center"/>
    </xf>
    <xf numFmtId="164" fontId="3" fillId="18" borderId="12" xfId="0" applyNumberFormat="1" applyFont="1" applyFill="1" applyBorder="1" applyAlignment="1">
      <alignment vertical="center"/>
    </xf>
    <xf numFmtId="0" fontId="3" fillId="17" borderId="12" xfId="0" applyFont="1" applyFill="1" applyBorder="1" applyAlignment="1">
      <alignment horizontal="center" vertical="center" wrapText="1"/>
    </xf>
    <xf numFmtId="164" fontId="3" fillId="18" borderId="23" xfId="0" applyNumberFormat="1" applyFont="1" applyFill="1" applyBorder="1" applyAlignment="1">
      <alignment vertical="center"/>
    </xf>
    <xf numFmtId="164" fontId="26" fillId="14" borderId="0" xfId="7" applyNumberFormat="1" applyFont="1" applyBorder="1" applyAlignment="1">
      <alignment horizontal="center" vertical="center"/>
    </xf>
    <xf numFmtId="0" fontId="20" fillId="13" borderId="0" xfId="6" applyBorder="1" applyAlignment="1">
      <alignment vertical="center"/>
    </xf>
    <xf numFmtId="0" fontId="27" fillId="10" borderId="0" xfId="3" applyFont="1" applyBorder="1" applyAlignment="1">
      <alignment horizontal="center" vertical="center"/>
    </xf>
    <xf numFmtId="0" fontId="27" fillId="12" borderId="0" xfId="5" applyFont="1" applyBorder="1" applyAlignment="1">
      <alignment horizontal="center" vertical="center"/>
    </xf>
    <xf numFmtId="0" fontId="27" fillId="15" borderId="0" xfId="8" applyFont="1" applyBorder="1" applyAlignment="1">
      <alignment horizontal="center" vertical="center"/>
    </xf>
    <xf numFmtId="164" fontId="27" fillId="15" borderId="0" xfId="8" applyNumberFormat="1" applyFont="1" applyBorder="1" applyAlignment="1">
      <alignment vertical="center"/>
    </xf>
    <xf numFmtId="164" fontId="12" fillId="0" borderId="0" xfId="0" applyNumberFormat="1" applyFont="1" applyBorder="1"/>
    <xf numFmtId="0" fontId="4" fillId="24" borderId="0" xfId="0" applyFont="1" applyFill="1" applyBorder="1" applyAlignment="1">
      <alignment vertical="center" wrapText="1"/>
    </xf>
    <xf numFmtId="0" fontId="13" fillId="24" borderId="0" xfId="0" applyFont="1" applyFill="1" applyBorder="1" applyAlignment="1">
      <alignment horizontal="center" vertical="center" wrapText="1"/>
    </xf>
    <xf numFmtId="164" fontId="13" fillId="24" borderId="0" xfId="0" applyNumberFormat="1" applyFont="1" applyFill="1" applyBorder="1" applyAlignment="1">
      <alignment vertical="center" wrapText="1"/>
    </xf>
    <xf numFmtId="0" fontId="4" fillId="24" borderId="3" xfId="0" applyFont="1" applyFill="1" applyBorder="1" applyAlignment="1">
      <alignment vertical="center" wrapText="1"/>
    </xf>
    <xf numFmtId="0" fontId="13" fillId="24" borderId="3" xfId="0" applyFont="1" applyFill="1" applyBorder="1" applyAlignment="1">
      <alignment horizontal="center" vertical="center" wrapText="1"/>
    </xf>
    <xf numFmtId="0" fontId="13" fillId="24" borderId="3" xfId="0" applyFont="1" applyFill="1" applyBorder="1" applyAlignment="1">
      <alignment vertical="center" wrapText="1"/>
    </xf>
    <xf numFmtId="164" fontId="13" fillId="24" borderId="3" xfId="0" applyNumberFormat="1" applyFont="1" applyFill="1" applyBorder="1" applyAlignment="1">
      <alignment vertical="center" wrapText="1"/>
    </xf>
    <xf numFmtId="0" fontId="2" fillId="6" borderId="0" xfId="0" applyFont="1" applyFill="1" applyBorder="1" applyAlignment="1">
      <alignment vertical="top"/>
    </xf>
    <xf numFmtId="0" fontId="20" fillId="13" borderId="0" xfId="6" applyBorder="1" applyAlignment="1">
      <alignment vertical="top"/>
    </xf>
    <xf numFmtId="164" fontId="25" fillId="27" borderId="24" xfId="2" applyNumberFormat="1" applyFont="1" applyFill="1" applyBorder="1" applyAlignment="1">
      <alignment vertical="center"/>
    </xf>
    <xf numFmtId="164" fontId="1" fillId="28" borderId="25" xfId="4" applyNumberFormat="1" applyFont="1" applyFill="1" applyBorder="1" applyAlignment="1">
      <alignment vertical="center"/>
    </xf>
    <xf numFmtId="164" fontId="25" fillId="29" borderId="26" xfId="2" applyNumberFormat="1" applyFont="1" applyFill="1" applyBorder="1" applyAlignment="1">
      <alignment vertical="center"/>
    </xf>
    <xf numFmtId="0" fontId="25" fillId="27" borderId="24" xfId="2" applyFont="1" applyFill="1" applyBorder="1" applyAlignment="1">
      <alignment vertical="center"/>
    </xf>
    <xf numFmtId="0" fontId="1" fillId="28" borderId="25" xfId="4" applyFont="1" applyFill="1" applyBorder="1" applyAlignment="1">
      <alignment vertical="center"/>
    </xf>
    <xf numFmtId="0" fontId="25" fillId="29" borderId="26" xfId="2" applyFont="1" applyFill="1" applyBorder="1" applyAlignment="1">
      <alignment vertical="center"/>
    </xf>
    <xf numFmtId="0" fontId="20" fillId="2" borderId="0" xfId="6" applyFill="1" applyBorder="1" applyAlignment="1">
      <alignment vertical="center"/>
    </xf>
    <xf numFmtId="0" fontId="12" fillId="0" borderId="27" xfId="0" applyFont="1" applyBorder="1" applyAlignment="1"/>
    <xf numFmtId="2" fontId="12" fillId="7" borderId="21" xfId="0" applyNumberFormat="1" applyFont="1" applyFill="1" applyBorder="1" applyAlignment="1">
      <alignment horizontal="center" vertical="center"/>
    </xf>
    <xf numFmtId="2" fontId="12" fillId="5" borderId="27" xfId="0" applyNumberFormat="1" applyFont="1" applyFill="1" applyBorder="1" applyAlignment="1"/>
    <xf numFmtId="0" fontId="0" fillId="21" borderId="0" xfId="0" applyFill="1" applyBorder="1" applyAlignment="1"/>
    <xf numFmtId="2" fontId="0" fillId="5" borderId="0" xfId="0" applyNumberFormat="1" applyFill="1" applyBorder="1" applyAlignment="1"/>
    <xf numFmtId="2" fontId="12" fillId="36" borderId="0" xfId="0" applyNumberFormat="1" applyFont="1" applyFill="1"/>
    <xf numFmtId="0" fontId="34" fillId="15" borderId="0" xfId="8" applyFont="1" applyBorder="1" applyAlignment="1">
      <alignment horizontal="center" vertical="center"/>
    </xf>
    <xf numFmtId="164" fontId="6" fillId="37" borderId="12" xfId="14" applyNumberFormat="1" applyFont="1" applyFill="1" applyBorder="1" applyAlignment="1">
      <alignment horizontal="center" vertical="center"/>
    </xf>
    <xf numFmtId="164" fontId="3" fillId="23" borderId="12" xfId="0" applyNumberFormat="1" applyFont="1" applyFill="1" applyBorder="1" applyAlignment="1">
      <alignment horizontal="center" vertical="center"/>
    </xf>
    <xf numFmtId="0" fontId="34" fillId="14" borderId="0" xfId="7" applyFont="1" applyBorder="1" applyAlignment="1">
      <alignment horizontal="center" vertical="center"/>
    </xf>
    <xf numFmtId="0" fontId="1" fillId="34" borderId="0" xfId="13" applyFont="1" applyBorder="1" applyAlignment="1">
      <alignment horizontal="center" vertical="center"/>
    </xf>
    <xf numFmtId="164" fontId="3" fillId="38" borderId="12" xfId="0" applyNumberFormat="1" applyFont="1" applyFill="1" applyBorder="1" applyAlignment="1">
      <alignment horizontal="center" vertical="center"/>
    </xf>
    <xf numFmtId="164" fontId="35" fillId="23" borderId="12" xfId="0" applyNumberFormat="1" applyFont="1" applyFill="1" applyBorder="1" applyAlignment="1">
      <alignment horizontal="center" vertical="center"/>
    </xf>
    <xf numFmtId="164" fontId="36" fillId="23" borderId="12" xfId="0" applyNumberFormat="1" applyFont="1" applyFill="1" applyBorder="1" applyAlignment="1">
      <alignment horizontal="center" vertical="center"/>
    </xf>
    <xf numFmtId="0" fontId="37" fillId="33" borderId="29" xfId="12" applyFont="1" applyBorder="1" applyAlignment="1">
      <alignment horizontal="center" vertical="center"/>
    </xf>
    <xf numFmtId="165" fontId="38" fillId="39" borderId="28" xfId="11" applyNumberFormat="1" applyFont="1" applyFill="1" applyBorder="1" applyAlignment="1">
      <alignment horizontal="center" vertical="center"/>
    </xf>
    <xf numFmtId="164" fontId="39" fillId="30" borderId="30" xfId="9" applyNumberFormat="1" applyFont="1" applyBorder="1" applyAlignment="1">
      <alignment horizontal="center" vertical="center"/>
    </xf>
    <xf numFmtId="0" fontId="31" fillId="31" borderId="30" xfId="10" applyBorder="1" applyAlignment="1">
      <alignment vertical="center"/>
    </xf>
    <xf numFmtId="164" fontId="28" fillId="15" borderId="0" xfId="8" applyNumberFormat="1" applyFont="1" applyAlignment="1">
      <alignment horizontal="right" vertical="center"/>
    </xf>
    <xf numFmtId="164" fontId="29" fillId="9" borderId="10" xfId="1" applyNumberFormat="1" applyFont="1" applyBorder="1" applyAlignment="1">
      <alignment horizontal="right" vertical="center"/>
    </xf>
    <xf numFmtId="0" fontId="7" fillId="6" borderId="0" xfId="0" applyFont="1" applyFill="1" applyBorder="1" applyAlignment="1">
      <alignment horizontal="left" vertical="top" indent="49"/>
    </xf>
    <xf numFmtId="0" fontId="2" fillId="24" borderId="0" xfId="0" applyFont="1" applyFill="1" applyBorder="1" applyAlignment="1">
      <alignment horizontal="center" vertical="top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4" fillId="24" borderId="0" xfId="0" applyFont="1" applyFill="1" applyBorder="1" applyAlignment="1">
      <alignment horizontal="left" vertical="center" wrapText="1" indent="9"/>
    </xf>
    <xf numFmtId="0" fontId="17" fillId="24" borderId="0" xfId="0" applyFont="1" applyFill="1" applyBorder="1" applyAlignment="1">
      <alignment horizontal="left" vertical="center" wrapText="1" indent="9"/>
    </xf>
    <xf numFmtId="0" fontId="18" fillId="24" borderId="3" xfId="0" applyFont="1" applyFill="1" applyBorder="1" applyAlignment="1">
      <alignment horizontal="left" vertical="center" wrapText="1" indent="9"/>
    </xf>
    <xf numFmtId="0" fontId="13" fillId="24" borderId="3" xfId="0" applyFont="1" applyFill="1" applyBorder="1" applyAlignment="1">
      <alignment horizontal="left" vertical="center" wrapText="1" indent="9"/>
    </xf>
    <xf numFmtId="0" fontId="23" fillId="22" borderId="13" xfId="0" applyFont="1" applyFill="1" applyBorder="1" applyAlignment="1">
      <alignment horizontal="center" vertical="center"/>
    </xf>
    <xf numFmtId="0" fontId="23" fillId="22" borderId="17" xfId="0" applyFont="1" applyFill="1" applyBorder="1" applyAlignment="1">
      <alignment horizontal="center" vertical="center"/>
    </xf>
    <xf numFmtId="0" fontId="23" fillId="22" borderId="19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2" fontId="10" fillId="3" borderId="32" xfId="0" applyNumberFormat="1" applyFont="1" applyFill="1" applyBorder="1" applyAlignment="1">
      <alignment horizontal="center" vertical="center"/>
    </xf>
    <xf numFmtId="164" fontId="6" fillId="3" borderId="32" xfId="0" applyNumberFormat="1" applyFont="1" applyFill="1" applyBorder="1" applyAlignment="1">
      <alignment horizontal="center" vertical="center" wrapText="1"/>
    </xf>
    <xf numFmtId="164" fontId="9" fillId="3" borderId="32" xfId="0" applyNumberFormat="1" applyFont="1" applyFill="1" applyBorder="1" applyAlignment="1">
      <alignment horizontal="center" vertical="center"/>
    </xf>
    <xf numFmtId="164" fontId="8" fillId="3" borderId="32" xfId="0" applyNumberFormat="1" applyFont="1" applyFill="1" applyBorder="1" applyAlignment="1">
      <alignment horizontal="center" vertical="center"/>
    </xf>
    <xf numFmtId="164" fontId="11" fillId="5" borderId="33" xfId="0" applyNumberFormat="1" applyFont="1" applyFill="1" applyBorder="1" applyAlignment="1">
      <alignment horizontal="center" vertical="center"/>
    </xf>
    <xf numFmtId="164" fontId="19" fillId="19" borderId="34" xfId="0" applyNumberFormat="1" applyFont="1" applyFill="1" applyBorder="1" applyAlignment="1">
      <alignment horizontal="right" vertical="center"/>
    </xf>
    <xf numFmtId="164" fontId="12" fillId="21" borderId="0" xfId="0" applyNumberFormat="1" applyFont="1" applyFill="1" applyBorder="1" applyAlignment="1">
      <alignment horizontal="center"/>
    </xf>
    <xf numFmtId="164" fontId="19" fillId="20" borderId="34" xfId="0" applyNumberFormat="1" applyFont="1" applyFill="1" applyBorder="1" applyAlignment="1">
      <alignment horizontal="center" vertical="center"/>
    </xf>
    <xf numFmtId="164" fontId="12" fillId="8" borderId="31" xfId="0" applyNumberFormat="1" applyFont="1" applyFill="1" applyBorder="1" applyAlignment="1">
      <alignment horizontal="center" vertical="center"/>
    </xf>
    <xf numFmtId="0" fontId="12" fillId="28" borderId="35" xfId="0" applyFont="1" applyFill="1" applyBorder="1" applyAlignment="1">
      <alignment horizontal="center" vertical="center"/>
    </xf>
    <xf numFmtId="2" fontId="12" fillId="28" borderId="35" xfId="0" applyNumberFormat="1" applyFont="1" applyFill="1" applyBorder="1" applyAlignment="1">
      <alignment horizontal="center" vertical="center"/>
    </xf>
    <xf numFmtId="164" fontId="12" fillId="28" borderId="35" xfId="0" applyNumberFormat="1" applyFont="1" applyFill="1" applyBorder="1" applyAlignment="1">
      <alignment horizontal="center" vertical="center"/>
    </xf>
    <xf numFmtId="0" fontId="12" fillId="28" borderId="35" xfId="0" applyFont="1" applyFill="1" applyBorder="1" applyAlignment="1">
      <alignment horizontal="center" vertical="center" wrapText="1"/>
    </xf>
  </cellXfs>
  <cellStyles count="15">
    <cellStyle name="20% - Accent3" xfId="6" builtinId="38"/>
    <cellStyle name="40% - Accent1" xfId="4" builtinId="31"/>
    <cellStyle name="40% - Accent4" xfId="13" builtinId="43"/>
    <cellStyle name="40% - Accent6" xfId="14" builtinId="51"/>
    <cellStyle name="Accent1" xfId="3" builtinId="29"/>
    <cellStyle name="Accent2" xfId="5" builtinId="33"/>
    <cellStyle name="Accent5" xfId="7" builtinId="45"/>
    <cellStyle name="Accent6" xfId="8" builtinId="49"/>
    <cellStyle name="Bad" xfId="1" builtinId="27"/>
    <cellStyle name="Calculation" xfId="12" builtinId="22"/>
    <cellStyle name="Good" xfId="9" builtinId="26"/>
    <cellStyle name="Input" xfId="11" builtinId="20"/>
    <cellStyle name="Neutral" xfId="10" builtinId="28"/>
    <cellStyle name="Normal" xfId="0" builtinId="0"/>
    <cellStyle name="Total" xfId="2" builtinId="25"/>
  </cellStyles>
  <dxfs count="0"/>
  <tableStyles count="0" defaultTableStyle="TableStyleMedium2" defaultPivotStyle="PivotStyleLight16"/>
  <colors>
    <mruColors>
      <color rgb="FFF093F7"/>
      <color rgb="FFCC99FF"/>
      <color rgb="FF7A0000"/>
      <color rgb="FFFF3B3B"/>
      <color rgb="FFFD83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2</xdr:col>
      <xdr:colOff>1228726</xdr:colOff>
      <xdr:row>4</xdr:row>
      <xdr:rowOff>171529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0"/>
          <a:ext cx="2600326" cy="2152729"/>
        </a:xfrm>
        <a:prstGeom prst="rect">
          <a:avLst/>
        </a:prstGeom>
      </xdr:spPr>
    </xdr:pic>
    <xdr:clientData/>
  </xdr:twoCellAnchor>
  <xdr:twoCellAnchor editAs="oneCell">
    <xdr:from>
      <xdr:col>1</xdr:col>
      <xdr:colOff>83341</xdr:colOff>
      <xdr:row>15</xdr:row>
      <xdr:rowOff>21908</xdr:rowOff>
    </xdr:from>
    <xdr:to>
      <xdr:col>1</xdr:col>
      <xdr:colOff>1345404</xdr:colOff>
      <xdr:row>15</xdr:row>
      <xdr:rowOff>654843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38499" y="9172813"/>
          <a:ext cx="632935" cy="1262063"/>
        </a:xfrm>
        <a:prstGeom prst="rect">
          <a:avLst/>
        </a:prstGeom>
      </xdr:spPr>
    </xdr:pic>
    <xdr:clientData/>
  </xdr:twoCellAnchor>
  <xdr:twoCellAnchor editAs="oneCell">
    <xdr:from>
      <xdr:col>1</xdr:col>
      <xdr:colOff>42846</xdr:colOff>
      <xdr:row>30</xdr:row>
      <xdr:rowOff>30939</xdr:rowOff>
    </xdr:from>
    <xdr:to>
      <xdr:col>1</xdr:col>
      <xdr:colOff>1345406</xdr:colOff>
      <xdr:row>30</xdr:row>
      <xdr:rowOff>666751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440" y="20033439"/>
          <a:ext cx="1302560" cy="635812"/>
        </a:xfrm>
        <a:prstGeom prst="rect">
          <a:avLst/>
        </a:prstGeom>
      </xdr:spPr>
    </xdr:pic>
    <xdr:clientData/>
  </xdr:twoCellAnchor>
  <xdr:twoCellAnchor editAs="oneCell">
    <xdr:from>
      <xdr:col>1</xdr:col>
      <xdr:colOff>73783</xdr:colOff>
      <xdr:row>8</xdr:row>
      <xdr:rowOff>26155</xdr:rowOff>
    </xdr:from>
    <xdr:to>
      <xdr:col>1</xdr:col>
      <xdr:colOff>1334900</xdr:colOff>
      <xdr:row>8</xdr:row>
      <xdr:rowOff>654843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377" y="4574343"/>
          <a:ext cx="1261117" cy="628688"/>
        </a:xfrm>
        <a:prstGeom prst="rect">
          <a:avLst/>
        </a:prstGeom>
      </xdr:spPr>
    </xdr:pic>
    <xdr:clientData/>
  </xdr:twoCellAnchor>
  <xdr:twoCellAnchor editAs="oneCell">
    <xdr:from>
      <xdr:col>1</xdr:col>
      <xdr:colOff>80905</xdr:colOff>
      <xdr:row>22</xdr:row>
      <xdr:rowOff>664313</xdr:rowOff>
    </xdr:from>
    <xdr:to>
      <xdr:col>1</xdr:col>
      <xdr:colOff>1333500</xdr:colOff>
      <xdr:row>23</xdr:row>
      <xdr:rowOff>690563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499" y="15047063"/>
          <a:ext cx="1252595" cy="728719"/>
        </a:xfrm>
        <a:prstGeom prst="rect">
          <a:avLst/>
        </a:prstGeom>
      </xdr:spPr>
    </xdr:pic>
    <xdr:clientData/>
  </xdr:twoCellAnchor>
  <xdr:twoCellAnchor editAs="oneCell">
    <xdr:from>
      <xdr:col>1</xdr:col>
      <xdr:colOff>66123</xdr:colOff>
      <xdr:row>14</xdr:row>
      <xdr:rowOff>38503</xdr:rowOff>
    </xdr:from>
    <xdr:to>
      <xdr:col>1</xdr:col>
      <xdr:colOff>1345404</xdr:colOff>
      <xdr:row>14</xdr:row>
      <xdr:rowOff>666751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32234" y="8475986"/>
          <a:ext cx="628248" cy="1279281"/>
        </a:xfrm>
        <a:prstGeom prst="rect">
          <a:avLst/>
        </a:prstGeom>
      </xdr:spPr>
    </xdr:pic>
    <xdr:clientData/>
  </xdr:twoCellAnchor>
  <xdr:twoCellAnchor editAs="oneCell">
    <xdr:from>
      <xdr:col>1</xdr:col>
      <xdr:colOff>35626</xdr:colOff>
      <xdr:row>19</xdr:row>
      <xdr:rowOff>690561</xdr:rowOff>
    </xdr:from>
    <xdr:to>
      <xdr:col>1</xdr:col>
      <xdr:colOff>1357311</xdr:colOff>
      <xdr:row>20</xdr:row>
      <xdr:rowOff>676657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220" y="12965905"/>
          <a:ext cx="1321685" cy="688565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12</xdr:row>
      <xdr:rowOff>17033</xdr:rowOff>
    </xdr:from>
    <xdr:to>
      <xdr:col>1</xdr:col>
      <xdr:colOff>1328626</xdr:colOff>
      <xdr:row>12</xdr:row>
      <xdr:rowOff>685688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06298" y="7080829"/>
          <a:ext cx="668655" cy="1257189"/>
        </a:xfrm>
        <a:prstGeom prst="rect">
          <a:avLst/>
        </a:prstGeom>
      </xdr:spPr>
    </xdr:pic>
    <xdr:clientData/>
  </xdr:twoCellAnchor>
  <xdr:twoCellAnchor editAs="oneCell">
    <xdr:from>
      <xdr:col>1</xdr:col>
      <xdr:colOff>49876</xdr:colOff>
      <xdr:row>28</xdr:row>
      <xdr:rowOff>2248</xdr:rowOff>
    </xdr:from>
    <xdr:to>
      <xdr:col>1</xdr:col>
      <xdr:colOff>1369218</xdr:colOff>
      <xdr:row>28</xdr:row>
      <xdr:rowOff>654844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470" y="18599811"/>
          <a:ext cx="1319342" cy="652596"/>
        </a:xfrm>
        <a:prstGeom prst="rect">
          <a:avLst/>
        </a:prstGeom>
      </xdr:spPr>
    </xdr:pic>
    <xdr:clientData/>
  </xdr:twoCellAnchor>
  <xdr:twoCellAnchor editAs="oneCell">
    <xdr:from>
      <xdr:col>1</xdr:col>
      <xdr:colOff>65499</xdr:colOff>
      <xdr:row>9</xdr:row>
      <xdr:rowOff>876</xdr:rowOff>
    </xdr:from>
    <xdr:to>
      <xdr:col>1</xdr:col>
      <xdr:colOff>1357310</xdr:colOff>
      <xdr:row>9</xdr:row>
      <xdr:rowOff>666750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19062" y="4938563"/>
          <a:ext cx="665874" cy="1291811"/>
        </a:xfrm>
        <a:prstGeom prst="rect">
          <a:avLst/>
        </a:prstGeom>
      </xdr:spPr>
    </xdr:pic>
    <xdr:clientData/>
  </xdr:twoCellAnchor>
  <xdr:twoCellAnchor editAs="oneCell">
    <xdr:from>
      <xdr:col>1</xdr:col>
      <xdr:colOff>59531</xdr:colOff>
      <xdr:row>15</xdr:row>
      <xdr:rowOff>693253</xdr:rowOff>
    </xdr:from>
    <xdr:to>
      <xdr:col>1</xdr:col>
      <xdr:colOff>1361908</xdr:colOff>
      <xdr:row>16</xdr:row>
      <xdr:rowOff>659439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16986" y="9841861"/>
          <a:ext cx="668655" cy="1302377"/>
        </a:xfrm>
        <a:prstGeom prst="rect">
          <a:avLst/>
        </a:prstGeom>
      </xdr:spPr>
    </xdr:pic>
    <xdr:clientData/>
  </xdr:twoCellAnchor>
  <xdr:twoCellAnchor editAs="oneCell">
    <xdr:from>
      <xdr:col>1</xdr:col>
      <xdr:colOff>25366</xdr:colOff>
      <xdr:row>19</xdr:row>
      <xdr:rowOff>9982</xdr:rowOff>
    </xdr:from>
    <xdr:to>
      <xdr:col>1</xdr:col>
      <xdr:colOff>1357312</xdr:colOff>
      <xdr:row>19</xdr:row>
      <xdr:rowOff>678303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97772" y="11953514"/>
          <a:ext cx="668321" cy="1331946"/>
        </a:xfrm>
        <a:prstGeom prst="rect">
          <a:avLst/>
        </a:prstGeom>
      </xdr:spPr>
    </xdr:pic>
    <xdr:clientData/>
  </xdr:twoCellAnchor>
  <xdr:twoCellAnchor editAs="oneCell">
    <xdr:from>
      <xdr:col>1</xdr:col>
      <xdr:colOff>30751</xdr:colOff>
      <xdr:row>22</xdr:row>
      <xdr:rowOff>11906</xdr:rowOff>
    </xdr:from>
    <xdr:to>
      <xdr:col>1</xdr:col>
      <xdr:colOff>1369219</xdr:colOff>
      <xdr:row>22</xdr:row>
      <xdr:rowOff>695594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45" y="14394656"/>
          <a:ext cx="1338468" cy="683688"/>
        </a:xfrm>
        <a:prstGeom prst="rect">
          <a:avLst/>
        </a:prstGeom>
      </xdr:spPr>
    </xdr:pic>
    <xdr:clientData/>
  </xdr:twoCellAnchor>
  <xdr:twoCellAnchor editAs="oneCell">
    <xdr:from>
      <xdr:col>1</xdr:col>
      <xdr:colOff>37750</xdr:colOff>
      <xdr:row>11</xdr:row>
      <xdr:rowOff>14190</xdr:rowOff>
    </xdr:from>
    <xdr:to>
      <xdr:col>1</xdr:col>
      <xdr:colOff>1345406</xdr:colOff>
      <xdr:row>11</xdr:row>
      <xdr:rowOff>678660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99937" y="6348191"/>
          <a:ext cx="664470" cy="1307656"/>
        </a:xfrm>
        <a:prstGeom prst="rect">
          <a:avLst/>
        </a:prstGeom>
      </xdr:spPr>
    </xdr:pic>
    <xdr:clientData/>
  </xdr:twoCellAnchor>
  <xdr:twoCellAnchor editAs="oneCell">
    <xdr:from>
      <xdr:col>1</xdr:col>
      <xdr:colOff>45002</xdr:colOff>
      <xdr:row>33</xdr:row>
      <xdr:rowOff>35719</xdr:rowOff>
    </xdr:from>
    <xdr:to>
      <xdr:col>1</xdr:col>
      <xdr:colOff>1345406</xdr:colOff>
      <xdr:row>33</xdr:row>
      <xdr:rowOff>654844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596" y="22145625"/>
          <a:ext cx="1300404" cy="619125"/>
        </a:xfrm>
        <a:prstGeom prst="rect">
          <a:avLst/>
        </a:prstGeom>
      </xdr:spPr>
    </xdr:pic>
    <xdr:clientData/>
  </xdr:twoCellAnchor>
  <xdr:twoCellAnchor editAs="oneCell">
    <xdr:from>
      <xdr:col>1</xdr:col>
      <xdr:colOff>52127</xdr:colOff>
      <xdr:row>17</xdr:row>
      <xdr:rowOff>28311</xdr:rowOff>
    </xdr:from>
    <xdr:to>
      <xdr:col>1</xdr:col>
      <xdr:colOff>1357313</xdr:colOff>
      <xdr:row>17</xdr:row>
      <xdr:rowOff>678656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721" y="10898717"/>
          <a:ext cx="1305186" cy="650345"/>
        </a:xfrm>
        <a:prstGeom prst="rect">
          <a:avLst/>
        </a:prstGeom>
      </xdr:spPr>
    </xdr:pic>
    <xdr:clientData/>
  </xdr:twoCellAnchor>
  <xdr:twoCellAnchor editAs="oneCell">
    <xdr:from>
      <xdr:col>1</xdr:col>
      <xdr:colOff>35436</xdr:colOff>
      <xdr:row>20</xdr:row>
      <xdr:rowOff>690561</xdr:rowOff>
    </xdr:from>
    <xdr:to>
      <xdr:col>1</xdr:col>
      <xdr:colOff>1345406</xdr:colOff>
      <xdr:row>21</xdr:row>
      <xdr:rowOff>642939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030" y="13668374"/>
          <a:ext cx="1309970" cy="654846"/>
        </a:xfrm>
        <a:prstGeom prst="rect">
          <a:avLst/>
        </a:prstGeom>
      </xdr:spPr>
    </xdr:pic>
    <xdr:clientData/>
  </xdr:twoCellAnchor>
  <xdr:twoCellAnchor editAs="oneCell">
    <xdr:from>
      <xdr:col>1</xdr:col>
      <xdr:colOff>30657</xdr:colOff>
      <xdr:row>26</xdr:row>
      <xdr:rowOff>697406</xdr:rowOff>
    </xdr:from>
    <xdr:to>
      <xdr:col>1</xdr:col>
      <xdr:colOff>1369219</xdr:colOff>
      <xdr:row>27</xdr:row>
      <xdr:rowOff>678655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51" y="17890031"/>
          <a:ext cx="1338562" cy="683718"/>
        </a:xfrm>
        <a:prstGeom prst="rect">
          <a:avLst/>
        </a:prstGeom>
      </xdr:spPr>
    </xdr:pic>
    <xdr:clientData/>
  </xdr:twoCellAnchor>
  <xdr:twoCellAnchor editAs="oneCell">
    <xdr:from>
      <xdr:col>1</xdr:col>
      <xdr:colOff>49686</xdr:colOff>
      <xdr:row>36</xdr:row>
      <xdr:rowOff>61590</xdr:rowOff>
    </xdr:from>
    <xdr:to>
      <xdr:col>1</xdr:col>
      <xdr:colOff>1345405</xdr:colOff>
      <xdr:row>36</xdr:row>
      <xdr:rowOff>690562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280" y="24278903"/>
          <a:ext cx="1295719" cy="628972"/>
        </a:xfrm>
        <a:prstGeom prst="rect">
          <a:avLst/>
        </a:prstGeom>
      </xdr:spPr>
    </xdr:pic>
    <xdr:clientData/>
  </xdr:twoCellAnchor>
  <xdr:twoCellAnchor editAs="oneCell">
    <xdr:from>
      <xdr:col>1</xdr:col>
      <xdr:colOff>44907</xdr:colOff>
      <xdr:row>23</xdr:row>
      <xdr:rowOff>699749</xdr:rowOff>
    </xdr:from>
    <xdr:to>
      <xdr:col>1</xdr:col>
      <xdr:colOff>1345406</xdr:colOff>
      <xdr:row>24</xdr:row>
      <xdr:rowOff>666749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501" y="15784968"/>
          <a:ext cx="1300499" cy="669469"/>
        </a:xfrm>
        <a:prstGeom prst="rect">
          <a:avLst/>
        </a:prstGeom>
      </xdr:spPr>
    </xdr:pic>
    <xdr:clientData/>
  </xdr:twoCellAnchor>
  <xdr:twoCellAnchor editAs="oneCell">
    <xdr:from>
      <xdr:col>1</xdr:col>
      <xdr:colOff>4408</xdr:colOff>
      <xdr:row>7</xdr:row>
      <xdr:rowOff>63937</xdr:rowOff>
    </xdr:from>
    <xdr:to>
      <xdr:col>1</xdr:col>
      <xdr:colOff>1297782</xdr:colOff>
      <xdr:row>8</xdr:row>
      <xdr:rowOff>11906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002" y="3909656"/>
          <a:ext cx="1293374" cy="650438"/>
        </a:xfrm>
        <a:prstGeom prst="rect">
          <a:avLst/>
        </a:prstGeom>
      </xdr:spPr>
    </xdr:pic>
    <xdr:clientData/>
  </xdr:twoCellAnchor>
  <xdr:twoCellAnchor editAs="oneCell">
    <xdr:from>
      <xdr:col>1</xdr:col>
      <xdr:colOff>47250</xdr:colOff>
      <xdr:row>28</xdr:row>
      <xdr:rowOff>702094</xdr:rowOff>
    </xdr:from>
    <xdr:to>
      <xdr:col>1</xdr:col>
      <xdr:colOff>1357312</xdr:colOff>
      <xdr:row>29</xdr:row>
      <xdr:rowOff>690563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844" y="19299657"/>
          <a:ext cx="1310062" cy="690937"/>
        </a:xfrm>
        <a:prstGeom prst="rect">
          <a:avLst/>
        </a:prstGeom>
      </xdr:spPr>
    </xdr:pic>
    <xdr:clientData/>
  </xdr:twoCellAnchor>
  <xdr:twoCellAnchor editAs="oneCell">
    <xdr:from>
      <xdr:col>1</xdr:col>
      <xdr:colOff>20421</xdr:colOff>
      <xdr:row>10</xdr:row>
      <xdr:rowOff>0</xdr:rowOff>
    </xdr:from>
    <xdr:to>
      <xdr:col>1</xdr:col>
      <xdr:colOff>1369219</xdr:colOff>
      <xdr:row>10</xdr:row>
      <xdr:rowOff>690562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015" y="5953125"/>
          <a:ext cx="1348798" cy="690562"/>
        </a:xfrm>
        <a:prstGeom prst="rect">
          <a:avLst/>
        </a:prstGeom>
      </xdr:spPr>
    </xdr:pic>
    <xdr:clientData/>
  </xdr:twoCellAnchor>
  <xdr:twoCellAnchor editAs="oneCell">
    <xdr:from>
      <xdr:col>1</xdr:col>
      <xdr:colOff>61498</xdr:colOff>
      <xdr:row>31</xdr:row>
      <xdr:rowOff>23811</xdr:rowOff>
    </xdr:from>
    <xdr:to>
      <xdr:col>1</xdr:col>
      <xdr:colOff>1333499</xdr:colOff>
      <xdr:row>31</xdr:row>
      <xdr:rowOff>678656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92" y="20728780"/>
          <a:ext cx="1272001" cy="654845"/>
        </a:xfrm>
        <a:prstGeom prst="rect">
          <a:avLst/>
        </a:prstGeom>
      </xdr:spPr>
    </xdr:pic>
    <xdr:clientData/>
  </xdr:twoCellAnchor>
  <xdr:twoCellAnchor editAs="oneCell">
    <xdr:from>
      <xdr:col>0</xdr:col>
      <xdr:colOff>940140</xdr:colOff>
      <xdr:row>5</xdr:row>
      <xdr:rowOff>30550</xdr:rowOff>
    </xdr:from>
    <xdr:to>
      <xdr:col>1</xdr:col>
      <xdr:colOff>1369218</xdr:colOff>
      <xdr:row>5</xdr:row>
      <xdr:rowOff>666753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06874" y="2104597"/>
          <a:ext cx="636203" cy="1369672"/>
        </a:xfrm>
        <a:prstGeom prst="rect">
          <a:avLst/>
        </a:prstGeom>
      </xdr:spPr>
    </xdr:pic>
    <xdr:clientData/>
  </xdr:twoCellAnchor>
  <xdr:twoCellAnchor editAs="oneCell">
    <xdr:from>
      <xdr:col>1</xdr:col>
      <xdr:colOff>40033</xdr:colOff>
      <xdr:row>26</xdr:row>
      <xdr:rowOff>28124</xdr:rowOff>
    </xdr:from>
    <xdr:to>
      <xdr:col>1</xdr:col>
      <xdr:colOff>1345406</xdr:colOff>
      <xdr:row>26</xdr:row>
      <xdr:rowOff>654844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627" y="17220749"/>
          <a:ext cx="1305373" cy="626720"/>
        </a:xfrm>
        <a:prstGeom prst="rect">
          <a:avLst/>
        </a:prstGeom>
      </xdr:spPr>
    </xdr:pic>
    <xdr:clientData/>
  </xdr:twoCellAnchor>
  <xdr:twoCellAnchor editAs="oneCell">
    <xdr:from>
      <xdr:col>1</xdr:col>
      <xdr:colOff>8874</xdr:colOff>
      <xdr:row>6</xdr:row>
      <xdr:rowOff>18406</xdr:rowOff>
    </xdr:from>
    <xdr:to>
      <xdr:col>2</xdr:col>
      <xdr:colOff>0</xdr:colOff>
      <xdr:row>7</xdr:row>
      <xdr:rowOff>42687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72219" y="2838905"/>
          <a:ext cx="726750" cy="1372251"/>
        </a:xfrm>
        <a:prstGeom prst="rect">
          <a:avLst/>
        </a:prstGeom>
      </xdr:spPr>
    </xdr:pic>
    <xdr:clientData/>
  </xdr:twoCellAnchor>
  <xdr:twoCellAnchor editAs="oneCell">
    <xdr:from>
      <xdr:col>1</xdr:col>
      <xdr:colOff>54283</xdr:colOff>
      <xdr:row>25</xdr:row>
      <xdr:rowOff>6655</xdr:rowOff>
    </xdr:from>
    <xdr:to>
      <xdr:col>1</xdr:col>
      <xdr:colOff>1357313</xdr:colOff>
      <xdr:row>25</xdr:row>
      <xdr:rowOff>642937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877" y="16496811"/>
          <a:ext cx="1303030" cy="636282"/>
        </a:xfrm>
        <a:prstGeom prst="rect">
          <a:avLst/>
        </a:prstGeom>
      </xdr:spPr>
    </xdr:pic>
    <xdr:clientData/>
  </xdr:twoCellAnchor>
  <xdr:twoCellAnchor editAs="oneCell">
    <xdr:from>
      <xdr:col>1</xdr:col>
      <xdr:colOff>47623</xdr:colOff>
      <xdr:row>13</xdr:row>
      <xdr:rowOff>59503</xdr:rowOff>
    </xdr:from>
    <xdr:to>
      <xdr:col>1</xdr:col>
      <xdr:colOff>1345404</xdr:colOff>
      <xdr:row>13</xdr:row>
      <xdr:rowOff>642938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45390" y="7762861"/>
          <a:ext cx="583435" cy="1297781"/>
        </a:xfrm>
        <a:prstGeom prst="rect">
          <a:avLst/>
        </a:prstGeom>
      </xdr:spPr>
    </xdr:pic>
    <xdr:clientData/>
  </xdr:twoCellAnchor>
  <xdr:twoCellAnchor editAs="oneCell">
    <xdr:from>
      <xdr:col>1</xdr:col>
      <xdr:colOff>56625</xdr:colOff>
      <xdr:row>32</xdr:row>
      <xdr:rowOff>35717</xdr:rowOff>
    </xdr:from>
    <xdr:to>
      <xdr:col>1</xdr:col>
      <xdr:colOff>1330422</xdr:colOff>
      <xdr:row>32</xdr:row>
      <xdr:rowOff>685750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219" y="21443155"/>
          <a:ext cx="1273797" cy="65003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19</xdr:row>
      <xdr:rowOff>304800</xdr:rowOff>
    </xdr:to>
    <xdr:sp macro="" textlink="">
      <xdr:nvSpPr>
        <xdr:cNvPr id="1025" name="AutoShape 1" descr="blob:file:///52142262-ebd6-4b27-a124-8528645efc9e"/>
        <xdr:cNvSpPr>
          <a:spLocks noChangeAspect="1" noChangeArrowheads="1"/>
        </xdr:cNvSpPr>
      </xdr:nvSpPr>
      <xdr:spPr bwMode="auto">
        <a:xfrm>
          <a:off x="13763625" y="1229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25552</xdr:colOff>
      <xdr:row>17</xdr:row>
      <xdr:rowOff>700732</xdr:rowOff>
    </xdr:from>
    <xdr:to>
      <xdr:col>1</xdr:col>
      <xdr:colOff>1357312</xdr:colOff>
      <xdr:row>18</xdr:row>
      <xdr:rowOff>666584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97865" y="11239419"/>
          <a:ext cx="668321" cy="1331760"/>
        </a:xfrm>
        <a:prstGeom prst="rect">
          <a:avLst/>
        </a:prstGeom>
      </xdr:spPr>
    </xdr:pic>
    <xdr:clientData/>
  </xdr:twoCellAnchor>
  <xdr:twoCellAnchor editAs="oneCell">
    <xdr:from>
      <xdr:col>1</xdr:col>
      <xdr:colOff>11080</xdr:colOff>
      <xdr:row>34</xdr:row>
      <xdr:rowOff>7604</xdr:rowOff>
    </xdr:from>
    <xdr:to>
      <xdr:col>1</xdr:col>
      <xdr:colOff>1343026</xdr:colOff>
      <xdr:row>34</xdr:row>
      <xdr:rowOff>675925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83486" y="22488167"/>
          <a:ext cx="668321" cy="1331946"/>
        </a:xfrm>
        <a:prstGeom prst="rect">
          <a:avLst/>
        </a:prstGeom>
      </xdr:spPr>
    </xdr:pic>
    <xdr:clientData/>
  </xdr:twoCellAnchor>
  <xdr:twoCellAnchor editAs="oneCell">
    <xdr:from>
      <xdr:col>1</xdr:col>
      <xdr:colOff>6134</xdr:colOff>
      <xdr:row>35</xdr:row>
      <xdr:rowOff>9525</xdr:rowOff>
    </xdr:from>
    <xdr:to>
      <xdr:col>1</xdr:col>
      <xdr:colOff>1354932</xdr:colOff>
      <xdr:row>35</xdr:row>
      <xdr:rowOff>700087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28" y="23524369"/>
          <a:ext cx="1348798" cy="690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119060</xdr:colOff>
      <xdr:row>37</xdr:row>
      <xdr:rowOff>23812</xdr:rowOff>
    </xdr:from>
    <xdr:to>
      <xdr:col>1</xdr:col>
      <xdr:colOff>1334796</xdr:colOff>
      <xdr:row>37</xdr:row>
      <xdr:rowOff>654843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654" y="24943593"/>
          <a:ext cx="1215736" cy="631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216"/>
  <sheetViews>
    <sheetView showGridLines="0" tabSelected="1" zoomScale="80" zoomScaleNormal="80" workbookViewId="0">
      <selection activeCell="F7" sqref="F7"/>
    </sheetView>
  </sheetViews>
  <sheetFormatPr defaultRowHeight="15" x14ac:dyDescent="0.25"/>
  <cols>
    <col min="1" max="1" width="14.140625" style="21" customWidth="1"/>
    <col min="2" max="2" width="20.7109375" customWidth="1"/>
    <col min="3" max="3" width="21.28515625" style="26" customWidth="1"/>
    <col min="4" max="4" width="11.42578125" style="11" customWidth="1"/>
    <col min="5" max="5" width="10.7109375" style="11" customWidth="1"/>
    <col min="6" max="6" width="9.85546875" style="22" customWidth="1"/>
    <col min="7" max="7" width="10.85546875" style="11" customWidth="1"/>
    <col min="8" max="8" width="10" style="11" customWidth="1"/>
    <col min="9" max="9" width="18.85546875" style="23" customWidth="1"/>
    <col min="10" max="10" width="14.28515625" style="23" customWidth="1"/>
    <col min="11" max="11" width="15.28515625" style="23" customWidth="1"/>
    <col min="12" max="12" width="10.85546875" style="25" customWidth="1"/>
    <col min="13" max="13" width="14" style="24" customWidth="1"/>
    <col min="14" max="14" width="28.140625" customWidth="1"/>
    <col min="15" max="15" width="12.7109375" customWidth="1"/>
    <col min="16" max="16" width="26.5703125" customWidth="1"/>
    <col min="17" max="17" width="26.42578125" customWidth="1"/>
    <col min="18" max="18" width="28.28515625" customWidth="1"/>
    <col min="19" max="24" width="20.7109375" customWidth="1"/>
    <col min="25" max="25" width="17.42578125" customWidth="1"/>
    <col min="26" max="45" width="20.7109375" customWidth="1"/>
  </cols>
  <sheetData>
    <row r="1" spans="1:331" s="2" customFormat="1" ht="10.5" customHeight="1" x14ac:dyDescent="0.25">
      <c r="A1" s="21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</row>
    <row r="2" spans="1:331" s="3" customFormat="1" ht="27" customHeight="1" x14ac:dyDescent="0.25">
      <c r="A2" s="21"/>
      <c r="B2" s="106" t="s">
        <v>20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78"/>
      <c r="P2" s="77"/>
      <c r="Q2" s="77"/>
      <c r="R2" s="7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  <c r="IW2" s="27"/>
      <c r="IX2" s="27"/>
      <c r="IY2" s="27"/>
      <c r="IZ2" s="27"/>
      <c r="JA2" s="27"/>
      <c r="JB2" s="27"/>
      <c r="JC2" s="27"/>
      <c r="JD2" s="27"/>
      <c r="JE2" s="27"/>
      <c r="JF2" s="27"/>
      <c r="JG2" s="27"/>
      <c r="JH2" s="27"/>
      <c r="JI2" s="27"/>
      <c r="JJ2" s="27"/>
      <c r="JK2" s="27"/>
      <c r="JL2" s="27"/>
      <c r="JM2" s="27"/>
      <c r="JN2" s="27"/>
      <c r="JO2" s="27"/>
      <c r="JP2" s="27"/>
      <c r="JQ2" s="27"/>
      <c r="JR2" s="27"/>
      <c r="JS2" s="27"/>
      <c r="JT2" s="27"/>
      <c r="JU2" s="27"/>
      <c r="JV2" s="27"/>
      <c r="JW2" s="27"/>
      <c r="JX2" s="27"/>
      <c r="JY2" s="27"/>
      <c r="JZ2" s="27"/>
      <c r="KA2" s="27"/>
      <c r="KB2" s="27"/>
      <c r="KC2" s="27"/>
      <c r="KD2" s="27"/>
      <c r="KE2" s="27"/>
      <c r="KF2" s="27"/>
      <c r="KG2" s="27"/>
      <c r="KH2" s="27"/>
      <c r="KI2" s="27"/>
      <c r="KJ2" s="27"/>
      <c r="KK2" s="27"/>
      <c r="KL2" s="27"/>
      <c r="KM2" s="27"/>
      <c r="KN2" s="27"/>
      <c r="KO2" s="27"/>
      <c r="KP2" s="27"/>
      <c r="KQ2" s="27"/>
      <c r="KR2" s="27"/>
      <c r="KS2" s="27"/>
      <c r="KT2" s="27"/>
      <c r="KU2" s="27"/>
      <c r="KV2" s="27"/>
      <c r="KW2" s="27"/>
      <c r="KX2" s="27"/>
      <c r="KY2" s="27"/>
      <c r="KZ2" s="27"/>
      <c r="LA2" s="27"/>
      <c r="LB2" s="27"/>
      <c r="LC2" s="27"/>
      <c r="LD2" s="27"/>
      <c r="LE2" s="27"/>
      <c r="LF2" s="27"/>
      <c r="LG2" s="27"/>
      <c r="LH2" s="27"/>
      <c r="LI2" s="27"/>
      <c r="LJ2" s="27"/>
      <c r="LK2" s="27"/>
      <c r="LL2" s="27"/>
      <c r="LM2" s="27"/>
      <c r="LN2" s="27"/>
      <c r="LO2" s="27"/>
      <c r="LP2" s="27"/>
      <c r="LQ2" s="27"/>
      <c r="LR2" s="27"/>
      <c r="LS2" s="27"/>
    </row>
    <row r="3" spans="1:331" s="4" customFormat="1" ht="30.75" customHeight="1" x14ac:dyDescent="0.25">
      <c r="A3" s="21"/>
      <c r="B3" s="70" t="s">
        <v>9</v>
      </c>
      <c r="C3" s="71"/>
      <c r="D3" s="110" t="s">
        <v>14</v>
      </c>
      <c r="E3" s="111"/>
      <c r="F3" s="111"/>
      <c r="G3" s="111"/>
      <c r="H3" s="111"/>
      <c r="I3" s="111"/>
      <c r="J3" s="72"/>
      <c r="K3" s="72"/>
      <c r="L3" s="72"/>
      <c r="M3" s="72"/>
      <c r="N3" s="58"/>
      <c r="O3" s="78"/>
      <c r="P3" s="107"/>
      <c r="Q3" s="107"/>
      <c r="R3" s="10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7"/>
      <c r="IY3" s="27"/>
      <c r="IZ3" s="27"/>
      <c r="JA3" s="27"/>
      <c r="JB3" s="27"/>
      <c r="JC3" s="27"/>
      <c r="JD3" s="27"/>
      <c r="JE3" s="27"/>
      <c r="JF3" s="27"/>
      <c r="JG3" s="27"/>
      <c r="JH3" s="27"/>
      <c r="JI3" s="27"/>
      <c r="JJ3" s="27"/>
      <c r="JK3" s="27"/>
      <c r="JL3" s="27"/>
      <c r="JM3" s="27"/>
      <c r="JN3" s="27"/>
      <c r="JO3" s="27"/>
      <c r="JP3" s="27"/>
      <c r="JQ3" s="27"/>
      <c r="JR3" s="27"/>
      <c r="JS3" s="27"/>
      <c r="JT3" s="27"/>
      <c r="JU3" s="27"/>
      <c r="JV3" s="27"/>
      <c r="JW3" s="27"/>
      <c r="JX3" s="27"/>
      <c r="JY3" s="27"/>
      <c r="JZ3" s="27"/>
      <c r="KA3" s="27"/>
      <c r="KB3" s="27"/>
      <c r="KC3" s="27"/>
      <c r="KD3" s="27"/>
      <c r="KE3" s="27"/>
      <c r="KF3" s="27"/>
      <c r="KG3" s="27"/>
      <c r="KH3" s="27"/>
      <c r="KI3" s="27"/>
      <c r="KJ3" s="27"/>
      <c r="KK3" s="27"/>
      <c r="KL3" s="27"/>
      <c r="KM3" s="27"/>
      <c r="KN3" s="27"/>
      <c r="KO3" s="27"/>
      <c r="KP3" s="27"/>
      <c r="KQ3" s="27"/>
      <c r="KR3" s="27"/>
      <c r="KS3" s="27"/>
      <c r="KT3" s="27"/>
      <c r="KU3" s="27"/>
      <c r="KV3" s="27"/>
      <c r="KW3" s="27"/>
      <c r="KX3" s="27"/>
      <c r="KY3" s="27"/>
      <c r="KZ3" s="27"/>
      <c r="LA3" s="27"/>
      <c r="LB3" s="27"/>
      <c r="LC3" s="27"/>
      <c r="LD3" s="27"/>
      <c r="LE3" s="27"/>
      <c r="LF3" s="27"/>
      <c r="LG3" s="27"/>
      <c r="LH3" s="27"/>
      <c r="LI3" s="27"/>
      <c r="LJ3" s="27"/>
      <c r="LK3" s="27"/>
      <c r="LL3" s="27"/>
      <c r="LM3" s="27"/>
      <c r="LN3" s="27"/>
      <c r="LO3" s="27"/>
      <c r="LP3" s="27"/>
      <c r="LQ3" s="27"/>
      <c r="LR3" s="27"/>
      <c r="LS3" s="27"/>
    </row>
    <row r="4" spans="1:331" s="5" customFormat="1" ht="87.75" customHeight="1" thickBot="1" x14ac:dyDescent="0.3">
      <c r="A4" s="21"/>
      <c r="B4" s="73"/>
      <c r="C4" s="74"/>
      <c r="D4" s="75"/>
      <c r="E4" s="112" t="s">
        <v>17</v>
      </c>
      <c r="F4" s="113"/>
      <c r="G4" s="113"/>
      <c r="H4" s="113"/>
      <c r="I4" s="113"/>
      <c r="J4" s="76"/>
      <c r="K4" s="76"/>
      <c r="L4" s="76"/>
      <c r="M4" s="76"/>
      <c r="N4" s="58"/>
      <c r="O4" s="78"/>
      <c r="P4" s="107"/>
      <c r="Q4" s="107"/>
      <c r="R4" s="10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7"/>
      <c r="IY4" s="27"/>
      <c r="IZ4" s="27"/>
      <c r="JA4" s="27"/>
      <c r="JB4" s="27"/>
      <c r="JC4" s="27"/>
      <c r="JD4" s="27"/>
      <c r="JE4" s="27"/>
      <c r="JF4" s="27"/>
      <c r="JG4" s="27"/>
      <c r="JH4" s="27"/>
      <c r="JI4" s="27"/>
      <c r="JJ4" s="27"/>
      <c r="JK4" s="27"/>
      <c r="JL4" s="27"/>
      <c r="JM4" s="27"/>
      <c r="JN4" s="27"/>
      <c r="JO4" s="27"/>
      <c r="JP4" s="27"/>
      <c r="JQ4" s="27"/>
      <c r="JR4" s="27"/>
      <c r="JS4" s="27"/>
      <c r="JT4" s="27"/>
      <c r="JU4" s="27"/>
      <c r="JV4" s="27"/>
      <c r="JW4" s="27"/>
      <c r="JX4" s="27"/>
      <c r="JY4" s="27"/>
      <c r="JZ4" s="27"/>
      <c r="KA4" s="27"/>
      <c r="KB4" s="27"/>
      <c r="KC4" s="27"/>
      <c r="KD4" s="27"/>
      <c r="KE4" s="27"/>
      <c r="KF4" s="27"/>
      <c r="KG4" s="27"/>
      <c r="KH4" s="27"/>
      <c r="KI4" s="27"/>
      <c r="KJ4" s="27"/>
      <c r="KK4" s="27"/>
      <c r="KL4" s="27"/>
      <c r="KM4" s="27"/>
      <c r="KN4" s="27"/>
      <c r="KO4" s="27"/>
      <c r="KP4" s="27"/>
      <c r="KQ4" s="27"/>
      <c r="KR4" s="27"/>
      <c r="KS4" s="27"/>
      <c r="KT4" s="27"/>
      <c r="KU4" s="27"/>
      <c r="KV4" s="27"/>
      <c r="KW4" s="27"/>
      <c r="KX4" s="27"/>
      <c r="KY4" s="27"/>
      <c r="KZ4" s="27"/>
      <c r="LA4" s="27"/>
      <c r="LB4" s="27"/>
      <c r="LC4" s="27"/>
      <c r="LD4" s="27"/>
      <c r="LE4" s="27"/>
      <c r="LF4" s="27"/>
      <c r="LG4" s="27"/>
      <c r="LH4" s="27"/>
      <c r="LI4" s="27"/>
      <c r="LJ4" s="27"/>
      <c r="LK4" s="27"/>
      <c r="LL4" s="27"/>
      <c r="LM4" s="27"/>
      <c r="LN4" s="27"/>
      <c r="LO4" s="27"/>
      <c r="LP4" s="27"/>
      <c r="LQ4" s="27"/>
      <c r="LR4" s="27"/>
      <c r="LS4" s="27"/>
    </row>
    <row r="5" spans="1:331" s="6" customFormat="1" ht="35.25" customHeight="1" thickTop="1" thickBot="1" x14ac:dyDescent="0.3">
      <c r="A5" s="21"/>
      <c r="B5" s="10" t="s">
        <v>3</v>
      </c>
      <c r="C5" s="117" t="s">
        <v>0</v>
      </c>
      <c r="D5" s="117" t="s">
        <v>1</v>
      </c>
      <c r="E5" s="117" t="s">
        <v>2</v>
      </c>
      <c r="F5" s="118" t="s">
        <v>11</v>
      </c>
      <c r="G5" s="117" t="s">
        <v>4</v>
      </c>
      <c r="H5" s="117" t="s">
        <v>5</v>
      </c>
      <c r="I5" s="119" t="s">
        <v>12</v>
      </c>
      <c r="J5" s="120" t="s">
        <v>6</v>
      </c>
      <c r="K5" s="121" t="s">
        <v>8</v>
      </c>
      <c r="L5" s="120" t="s">
        <v>13</v>
      </c>
      <c r="M5" s="122" t="s">
        <v>7</v>
      </c>
      <c r="N5" s="61" t="s">
        <v>15</v>
      </c>
      <c r="O5" s="64"/>
      <c r="P5" s="66"/>
      <c r="Q5" s="65"/>
      <c r="R5" s="67"/>
      <c r="S5" s="27"/>
      <c r="T5" s="96"/>
      <c r="U5" s="92"/>
      <c r="V5" s="95"/>
      <c r="W5" s="27"/>
      <c r="X5" s="27"/>
      <c r="Y5" s="100" t="s">
        <v>18</v>
      </c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</row>
    <row r="6" spans="1:331" ht="55.5" customHeight="1" thickTop="1" thickBot="1" x14ac:dyDescent="0.3">
      <c r="B6" s="9"/>
      <c r="C6" s="127"/>
      <c r="D6" s="127" t="s">
        <v>10</v>
      </c>
      <c r="E6" s="127"/>
      <c r="F6" s="128">
        <v>8</v>
      </c>
      <c r="G6" s="127"/>
      <c r="H6" s="127"/>
      <c r="I6" s="129">
        <v>820</v>
      </c>
      <c r="J6" s="129"/>
      <c r="K6" s="129"/>
      <c r="L6" s="129"/>
      <c r="M6" s="126"/>
      <c r="N6" s="29">
        <f>F6*I6</f>
        <v>6560</v>
      </c>
      <c r="O6" s="64"/>
      <c r="P6" s="79"/>
      <c r="Q6" s="80"/>
      <c r="R6" s="81"/>
      <c r="S6" s="8"/>
      <c r="T6" s="97"/>
      <c r="U6" s="93"/>
      <c r="V6" s="99"/>
      <c r="W6" s="8"/>
      <c r="X6" s="8"/>
      <c r="Y6" s="101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</row>
    <row r="7" spans="1:331" ht="55.5" customHeight="1" thickTop="1" thickBot="1" x14ac:dyDescent="0.3">
      <c r="B7" s="1"/>
      <c r="C7" s="130"/>
      <c r="D7" s="127" t="s">
        <v>10</v>
      </c>
      <c r="E7" s="127"/>
      <c r="F7" s="128">
        <v>2</v>
      </c>
      <c r="G7" s="127"/>
      <c r="H7" s="127"/>
      <c r="I7" s="129">
        <v>730</v>
      </c>
      <c r="J7" s="129"/>
      <c r="K7" s="129"/>
      <c r="L7" s="129"/>
      <c r="M7" s="126"/>
      <c r="N7" s="29">
        <f>F7*I7</f>
        <v>1460</v>
      </c>
      <c r="O7" s="64"/>
      <c r="P7" s="79"/>
      <c r="Q7" s="80"/>
      <c r="R7" s="81"/>
      <c r="S7" s="8"/>
      <c r="T7" s="97"/>
      <c r="U7" s="93"/>
      <c r="V7" s="98"/>
      <c r="W7" s="8"/>
      <c r="X7" s="8"/>
      <c r="Y7" s="101"/>
      <c r="Z7" s="8"/>
      <c r="AA7" s="8"/>
      <c r="AB7" s="8"/>
      <c r="AC7" s="8"/>
      <c r="AD7" s="8"/>
      <c r="AE7" s="8"/>
      <c r="AF7" s="8"/>
      <c r="AG7" s="8"/>
      <c r="AH7" s="8"/>
      <c r="AI7" s="8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</row>
    <row r="8" spans="1:331" ht="55.5" customHeight="1" thickTop="1" thickBot="1" x14ac:dyDescent="0.3">
      <c r="B8" s="1"/>
      <c r="C8" s="130"/>
      <c r="D8" s="127" t="s">
        <v>10</v>
      </c>
      <c r="E8" s="127"/>
      <c r="F8" s="128">
        <v>3</v>
      </c>
      <c r="G8" s="127"/>
      <c r="H8" s="127"/>
      <c r="I8" s="129">
        <v>878</v>
      </c>
      <c r="J8" s="129"/>
      <c r="K8" s="129"/>
      <c r="L8" s="129"/>
      <c r="M8" s="126"/>
      <c r="N8" s="29">
        <f t="shared" ref="N8:N38" si="0">F8*I8</f>
        <v>2634</v>
      </c>
      <c r="O8" s="64"/>
      <c r="P8" s="79"/>
      <c r="Q8" s="80"/>
      <c r="R8" s="81"/>
      <c r="S8" s="8"/>
      <c r="T8" s="97"/>
      <c r="U8" s="93"/>
      <c r="V8" s="99"/>
      <c r="W8" s="8"/>
      <c r="X8" s="8"/>
      <c r="Y8" s="101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331" ht="55.5" customHeight="1" thickTop="1" thickBot="1" x14ac:dyDescent="0.3">
      <c r="B9" s="1"/>
      <c r="C9" s="130"/>
      <c r="D9" s="127" t="s">
        <v>10</v>
      </c>
      <c r="E9" s="127"/>
      <c r="F9" s="128">
        <v>2</v>
      </c>
      <c r="G9" s="127"/>
      <c r="H9" s="127"/>
      <c r="I9" s="129">
        <v>527</v>
      </c>
      <c r="J9" s="129"/>
      <c r="K9" s="129"/>
      <c r="L9" s="129"/>
      <c r="M9" s="126"/>
      <c r="N9" s="29">
        <f t="shared" si="0"/>
        <v>1054</v>
      </c>
      <c r="O9" s="64"/>
      <c r="P9" s="79"/>
      <c r="Q9" s="80"/>
      <c r="R9" s="81"/>
      <c r="S9" s="8"/>
      <c r="T9" s="97"/>
      <c r="U9" s="93"/>
      <c r="V9" s="99"/>
      <c r="W9" s="8"/>
      <c r="X9" s="8"/>
      <c r="Y9" s="101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</row>
    <row r="10" spans="1:331" ht="55.5" customHeight="1" thickTop="1" thickBot="1" x14ac:dyDescent="0.3">
      <c r="B10" s="1"/>
      <c r="C10" s="130"/>
      <c r="D10" s="127" t="s">
        <v>10</v>
      </c>
      <c r="E10" s="127"/>
      <c r="F10" s="128">
        <v>2</v>
      </c>
      <c r="G10" s="127"/>
      <c r="H10" s="127"/>
      <c r="I10" s="129">
        <v>1168</v>
      </c>
      <c r="J10" s="129"/>
      <c r="K10" s="129"/>
      <c r="L10" s="129"/>
      <c r="M10" s="126"/>
      <c r="N10" s="29">
        <f t="shared" si="0"/>
        <v>2336</v>
      </c>
      <c r="O10" s="64"/>
      <c r="P10" s="79"/>
      <c r="Q10" s="80"/>
      <c r="R10" s="81"/>
      <c r="S10" s="8"/>
      <c r="T10" s="97"/>
      <c r="U10" s="93"/>
      <c r="V10" s="99"/>
      <c r="W10" s="8"/>
      <c r="X10" s="8"/>
      <c r="Y10" s="101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331" ht="55.5" customHeight="1" thickTop="1" thickBot="1" x14ac:dyDescent="0.3">
      <c r="B11" s="1"/>
      <c r="C11" s="130"/>
      <c r="D11" s="127" t="s">
        <v>10</v>
      </c>
      <c r="E11" s="127"/>
      <c r="F11" s="128">
        <v>1</v>
      </c>
      <c r="G11" s="127"/>
      <c r="H11" s="127"/>
      <c r="I11" s="129">
        <v>857</v>
      </c>
      <c r="J11" s="129"/>
      <c r="K11" s="129"/>
      <c r="L11" s="129"/>
      <c r="M11" s="126"/>
      <c r="N11" s="29">
        <f t="shared" si="0"/>
        <v>857</v>
      </c>
      <c r="O11" s="64"/>
      <c r="P11" s="79"/>
      <c r="Q11" s="80"/>
      <c r="R11" s="81"/>
      <c r="S11" s="8"/>
      <c r="T11" s="97"/>
      <c r="U11" s="93"/>
      <c r="V11" s="99"/>
      <c r="W11" s="8"/>
      <c r="X11" s="8"/>
      <c r="Y11" s="101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</row>
    <row r="12" spans="1:331" ht="55.5" customHeight="1" thickTop="1" thickBot="1" x14ac:dyDescent="0.3">
      <c r="B12" s="1"/>
      <c r="C12" s="130"/>
      <c r="D12" s="127" t="s">
        <v>10</v>
      </c>
      <c r="E12" s="127"/>
      <c r="F12" s="128">
        <v>1</v>
      </c>
      <c r="G12" s="127"/>
      <c r="H12" s="127"/>
      <c r="I12" s="129">
        <v>730</v>
      </c>
      <c r="J12" s="129"/>
      <c r="K12" s="129"/>
      <c r="L12" s="129"/>
      <c r="M12" s="126"/>
      <c r="N12" s="29">
        <f t="shared" si="0"/>
        <v>730</v>
      </c>
      <c r="O12" s="64"/>
      <c r="P12" s="79"/>
      <c r="Q12" s="80"/>
      <c r="R12" s="81"/>
      <c r="S12" s="8"/>
      <c r="T12" s="97"/>
      <c r="U12" s="93"/>
      <c r="V12" s="99"/>
      <c r="W12" s="8"/>
      <c r="X12" s="8"/>
      <c r="Y12" s="101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</row>
    <row r="13" spans="1:331" ht="55.5" customHeight="1" thickTop="1" thickBot="1" x14ac:dyDescent="0.3">
      <c r="B13" s="1"/>
      <c r="C13" s="130"/>
      <c r="D13" s="127" t="s">
        <v>10</v>
      </c>
      <c r="E13" s="127"/>
      <c r="F13" s="128">
        <v>1</v>
      </c>
      <c r="G13" s="127"/>
      <c r="H13" s="127"/>
      <c r="I13" s="129">
        <v>820</v>
      </c>
      <c r="J13" s="129"/>
      <c r="K13" s="129"/>
      <c r="L13" s="129"/>
      <c r="M13" s="126"/>
      <c r="N13" s="29">
        <f t="shared" si="0"/>
        <v>820</v>
      </c>
      <c r="O13" s="64"/>
      <c r="P13" s="79"/>
      <c r="Q13" s="80"/>
      <c r="R13" s="81"/>
      <c r="S13" s="8"/>
      <c r="T13" s="97"/>
      <c r="U13" s="93"/>
      <c r="V13" s="99"/>
      <c r="W13" s="8"/>
      <c r="X13" s="8"/>
      <c r="Y13" s="101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</row>
    <row r="14" spans="1:331" ht="55.5" customHeight="1" thickTop="1" thickBot="1" x14ac:dyDescent="0.3">
      <c r="B14" s="1"/>
      <c r="C14" s="127"/>
      <c r="D14" s="127" t="s">
        <v>10</v>
      </c>
      <c r="E14" s="127"/>
      <c r="F14" s="128">
        <v>1</v>
      </c>
      <c r="G14" s="127"/>
      <c r="H14" s="127"/>
      <c r="I14" s="129">
        <v>625</v>
      </c>
      <c r="J14" s="129"/>
      <c r="K14" s="129"/>
      <c r="L14" s="129"/>
      <c r="M14" s="126"/>
      <c r="N14" s="29">
        <f t="shared" si="0"/>
        <v>625</v>
      </c>
      <c r="O14" s="64"/>
      <c r="P14" s="79"/>
      <c r="Q14" s="80"/>
      <c r="R14" s="81"/>
      <c r="S14" s="8"/>
      <c r="T14" s="97"/>
      <c r="U14" s="93"/>
      <c r="V14" s="94"/>
      <c r="W14" s="8"/>
      <c r="X14" s="8"/>
      <c r="Y14" s="101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</row>
    <row r="15" spans="1:331" ht="55.5" customHeight="1" thickTop="1" thickBot="1" x14ac:dyDescent="0.3">
      <c r="B15" s="1"/>
      <c r="C15" s="130"/>
      <c r="D15" s="127" t="s">
        <v>10</v>
      </c>
      <c r="E15" s="127"/>
      <c r="F15" s="128">
        <v>1</v>
      </c>
      <c r="G15" s="127"/>
      <c r="H15" s="127"/>
      <c r="I15" s="129">
        <v>625</v>
      </c>
      <c r="J15" s="129"/>
      <c r="K15" s="129"/>
      <c r="L15" s="129"/>
      <c r="M15" s="126"/>
      <c r="N15" s="29">
        <f t="shared" si="0"/>
        <v>625</v>
      </c>
      <c r="O15" s="64"/>
      <c r="P15" s="79"/>
      <c r="Q15" s="80"/>
      <c r="R15" s="81"/>
      <c r="S15" s="8"/>
      <c r="T15" s="97"/>
      <c r="U15" s="93"/>
      <c r="V15" s="94"/>
      <c r="W15" s="8"/>
      <c r="X15" s="8"/>
      <c r="Y15" s="101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</row>
    <row r="16" spans="1:331" ht="55.5" customHeight="1" thickTop="1" thickBot="1" x14ac:dyDescent="0.3">
      <c r="B16" s="1"/>
      <c r="C16" s="130"/>
      <c r="D16" s="127" t="s">
        <v>10</v>
      </c>
      <c r="E16" s="127"/>
      <c r="F16" s="128">
        <v>1</v>
      </c>
      <c r="G16" s="127"/>
      <c r="H16" s="127"/>
      <c r="I16" s="129">
        <v>625</v>
      </c>
      <c r="J16" s="129"/>
      <c r="K16" s="129"/>
      <c r="L16" s="129"/>
      <c r="M16" s="126"/>
      <c r="N16" s="29">
        <f t="shared" si="0"/>
        <v>625</v>
      </c>
      <c r="O16" s="64"/>
      <c r="P16" s="79"/>
      <c r="Q16" s="80"/>
      <c r="R16" s="81"/>
      <c r="S16" s="8"/>
      <c r="T16" s="97"/>
      <c r="U16" s="93"/>
      <c r="V16" s="94"/>
      <c r="W16" s="8"/>
      <c r="X16" s="8"/>
      <c r="Y16" s="101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</row>
    <row r="17" spans="2:147" ht="55.5" customHeight="1" thickTop="1" thickBot="1" x14ac:dyDescent="0.3">
      <c r="B17" s="1"/>
      <c r="C17" s="130"/>
      <c r="D17" s="127" t="s">
        <v>10</v>
      </c>
      <c r="E17" s="127"/>
      <c r="F17" s="128">
        <v>1</v>
      </c>
      <c r="G17" s="127"/>
      <c r="H17" s="127"/>
      <c r="I17" s="129">
        <v>625</v>
      </c>
      <c r="J17" s="129"/>
      <c r="K17" s="129"/>
      <c r="L17" s="129"/>
      <c r="M17" s="126"/>
      <c r="N17" s="29">
        <f t="shared" si="0"/>
        <v>625</v>
      </c>
      <c r="O17" s="64"/>
      <c r="P17" s="79"/>
      <c r="Q17" s="80"/>
      <c r="R17" s="81"/>
      <c r="S17" s="8"/>
      <c r="T17" s="97"/>
      <c r="U17" s="93"/>
      <c r="V17" s="94"/>
      <c r="W17" s="8"/>
      <c r="X17" s="8"/>
      <c r="Y17" s="101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</row>
    <row r="18" spans="2:147" ht="55.5" customHeight="1" thickTop="1" thickBot="1" x14ac:dyDescent="0.3">
      <c r="B18" s="1"/>
      <c r="C18" s="130"/>
      <c r="D18" s="127" t="s">
        <v>10</v>
      </c>
      <c r="E18" s="127"/>
      <c r="F18" s="128">
        <v>1</v>
      </c>
      <c r="G18" s="127"/>
      <c r="H18" s="127"/>
      <c r="I18" s="129">
        <v>560</v>
      </c>
      <c r="J18" s="129"/>
      <c r="K18" s="129"/>
      <c r="L18" s="129"/>
      <c r="M18" s="126"/>
      <c r="N18" s="29">
        <f t="shared" si="0"/>
        <v>560</v>
      </c>
      <c r="O18" s="64"/>
      <c r="P18" s="79"/>
      <c r="Q18" s="80"/>
      <c r="R18" s="81"/>
      <c r="S18" s="8"/>
      <c r="T18" s="97"/>
      <c r="U18" s="93"/>
      <c r="V18" s="94"/>
      <c r="W18" s="8"/>
      <c r="X18" s="8"/>
      <c r="Y18" s="101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</row>
    <row r="19" spans="2:147" ht="55.5" customHeight="1" thickTop="1" thickBot="1" x14ac:dyDescent="0.3">
      <c r="B19" s="1"/>
      <c r="C19" s="130"/>
      <c r="D19" s="127" t="s">
        <v>10</v>
      </c>
      <c r="E19" s="127"/>
      <c r="F19" s="128">
        <v>1</v>
      </c>
      <c r="G19" s="127"/>
      <c r="H19" s="127"/>
      <c r="I19" s="129">
        <v>100</v>
      </c>
      <c r="J19" s="129"/>
      <c r="K19" s="129"/>
      <c r="L19" s="129"/>
      <c r="M19" s="126"/>
      <c r="N19" s="29">
        <f t="shared" si="0"/>
        <v>100</v>
      </c>
      <c r="O19" s="64"/>
      <c r="P19" s="79"/>
      <c r="Q19" s="80"/>
      <c r="R19" s="81"/>
      <c r="S19" s="8"/>
      <c r="T19" s="97"/>
      <c r="U19" s="93"/>
      <c r="V19" s="94"/>
      <c r="W19" s="8"/>
      <c r="X19" s="8"/>
      <c r="Y19" s="101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</row>
    <row r="20" spans="2:147" ht="55.5" customHeight="1" thickTop="1" thickBot="1" x14ac:dyDescent="0.3">
      <c r="B20" s="1"/>
      <c r="C20" s="130"/>
      <c r="D20" s="127" t="s">
        <v>10</v>
      </c>
      <c r="E20" s="127"/>
      <c r="F20" s="128">
        <v>1</v>
      </c>
      <c r="G20" s="127"/>
      <c r="H20" s="127"/>
      <c r="I20" s="129">
        <v>100</v>
      </c>
      <c r="J20" s="129"/>
      <c r="K20" s="129"/>
      <c r="L20" s="129"/>
      <c r="M20" s="126"/>
      <c r="N20" s="29">
        <f t="shared" si="0"/>
        <v>100</v>
      </c>
      <c r="P20" s="79"/>
      <c r="Q20" s="80"/>
      <c r="R20" s="81"/>
      <c r="S20" s="8"/>
      <c r="T20" s="97"/>
      <c r="U20" s="93"/>
      <c r="V20" s="94"/>
      <c r="W20" s="8"/>
      <c r="X20" s="8"/>
      <c r="Y20" s="101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</row>
    <row r="21" spans="2:147" ht="55.5" customHeight="1" thickTop="1" thickBot="1" x14ac:dyDescent="0.3">
      <c r="B21" s="1"/>
      <c r="C21" s="130"/>
      <c r="D21" s="127" t="s">
        <v>10</v>
      </c>
      <c r="E21" s="127"/>
      <c r="F21" s="128">
        <v>3</v>
      </c>
      <c r="G21" s="127"/>
      <c r="H21" s="127"/>
      <c r="I21" s="129">
        <v>990</v>
      </c>
      <c r="J21" s="129"/>
      <c r="K21" s="129"/>
      <c r="L21" s="129"/>
      <c r="M21" s="126"/>
      <c r="N21" s="29">
        <f t="shared" si="0"/>
        <v>2970</v>
      </c>
      <c r="O21" s="64"/>
      <c r="P21" s="79"/>
      <c r="Q21" s="80"/>
      <c r="R21" s="81"/>
      <c r="S21" s="8"/>
      <c r="T21" s="97"/>
      <c r="U21" s="93"/>
      <c r="V21" s="94"/>
      <c r="W21" s="8"/>
      <c r="X21" s="8"/>
      <c r="Y21" s="101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</row>
    <row r="22" spans="2:147" ht="55.5" customHeight="1" thickTop="1" thickBot="1" x14ac:dyDescent="0.3">
      <c r="B22" s="1"/>
      <c r="C22" s="130"/>
      <c r="D22" s="127" t="s">
        <v>10</v>
      </c>
      <c r="E22" s="127"/>
      <c r="F22" s="128">
        <v>3</v>
      </c>
      <c r="G22" s="127"/>
      <c r="H22" s="127"/>
      <c r="I22" s="129">
        <v>545</v>
      </c>
      <c r="J22" s="129"/>
      <c r="K22" s="129"/>
      <c r="L22" s="129"/>
      <c r="M22" s="126"/>
      <c r="N22" s="29">
        <f t="shared" si="0"/>
        <v>1635</v>
      </c>
      <c r="O22" s="64"/>
      <c r="P22" s="79"/>
      <c r="Q22" s="80"/>
      <c r="R22" s="81"/>
      <c r="S22" s="8"/>
      <c r="T22" s="97"/>
      <c r="U22" s="93"/>
      <c r="V22" s="94"/>
      <c r="W22" s="8"/>
      <c r="X22" s="8"/>
      <c r="Y22" s="101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</row>
    <row r="23" spans="2:147" ht="55.5" customHeight="1" thickTop="1" thickBot="1" x14ac:dyDescent="0.3">
      <c r="B23" s="1"/>
      <c r="C23" s="130"/>
      <c r="D23" s="127" t="s">
        <v>10</v>
      </c>
      <c r="E23" s="127"/>
      <c r="F23" s="128">
        <v>1</v>
      </c>
      <c r="G23" s="127"/>
      <c r="H23" s="127"/>
      <c r="I23" s="129">
        <v>1055</v>
      </c>
      <c r="J23" s="129"/>
      <c r="K23" s="129"/>
      <c r="L23" s="129"/>
      <c r="M23" s="126"/>
      <c r="N23" s="29">
        <f t="shared" si="0"/>
        <v>1055</v>
      </c>
      <c r="O23" s="64"/>
      <c r="P23" s="79"/>
      <c r="Q23" s="80"/>
      <c r="R23" s="81"/>
      <c r="S23" s="8"/>
      <c r="T23" s="97"/>
      <c r="U23" s="93"/>
      <c r="V23" s="94"/>
      <c r="W23" s="8"/>
      <c r="X23" s="8"/>
      <c r="Y23" s="101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</row>
    <row r="24" spans="2:147" ht="55.5" customHeight="1" thickTop="1" thickBot="1" x14ac:dyDescent="0.3">
      <c r="B24" s="1"/>
      <c r="C24" s="130"/>
      <c r="D24" s="127" t="s">
        <v>10</v>
      </c>
      <c r="E24" s="127"/>
      <c r="F24" s="128">
        <v>1</v>
      </c>
      <c r="G24" s="127"/>
      <c r="H24" s="127"/>
      <c r="I24" s="129">
        <v>826</v>
      </c>
      <c r="J24" s="129"/>
      <c r="K24" s="129"/>
      <c r="L24" s="129"/>
      <c r="M24" s="126"/>
      <c r="N24" s="29">
        <f t="shared" si="0"/>
        <v>826</v>
      </c>
      <c r="O24" s="64"/>
      <c r="P24" s="79"/>
      <c r="Q24" s="80"/>
      <c r="R24" s="81"/>
      <c r="S24" s="8"/>
      <c r="T24" s="97"/>
      <c r="U24" s="93"/>
      <c r="V24" s="94"/>
      <c r="W24" s="8"/>
      <c r="X24" s="8"/>
      <c r="Y24" s="101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</row>
    <row r="25" spans="2:147" ht="55.5" customHeight="1" thickTop="1" thickBot="1" x14ac:dyDescent="0.3">
      <c r="B25" s="1"/>
      <c r="C25" s="130"/>
      <c r="D25" s="127" t="s">
        <v>10</v>
      </c>
      <c r="E25" s="127"/>
      <c r="F25" s="128">
        <v>3</v>
      </c>
      <c r="G25" s="127"/>
      <c r="H25" s="127"/>
      <c r="I25" s="129">
        <v>878</v>
      </c>
      <c r="J25" s="129"/>
      <c r="K25" s="129"/>
      <c r="L25" s="129"/>
      <c r="M25" s="126"/>
      <c r="N25" s="29">
        <f t="shared" si="0"/>
        <v>2634</v>
      </c>
      <c r="O25" s="64"/>
      <c r="P25" s="79"/>
      <c r="Q25" s="80"/>
      <c r="R25" s="81"/>
      <c r="S25" s="8"/>
      <c r="T25" s="97"/>
      <c r="U25" s="93"/>
      <c r="V25" s="94"/>
      <c r="W25" s="8"/>
      <c r="X25" s="8"/>
      <c r="Y25" s="101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</row>
    <row r="26" spans="2:147" ht="55.5" customHeight="1" thickTop="1" thickBot="1" x14ac:dyDescent="0.3">
      <c r="B26" s="1"/>
      <c r="C26" s="130"/>
      <c r="D26" s="127" t="s">
        <v>10</v>
      </c>
      <c r="E26" s="127"/>
      <c r="F26" s="128">
        <v>1</v>
      </c>
      <c r="G26" s="127"/>
      <c r="H26" s="127"/>
      <c r="I26" s="129">
        <v>788</v>
      </c>
      <c r="J26" s="129"/>
      <c r="K26" s="129"/>
      <c r="L26" s="129"/>
      <c r="M26" s="126"/>
      <c r="N26" s="29">
        <f t="shared" si="0"/>
        <v>788</v>
      </c>
      <c r="O26" s="64"/>
      <c r="P26" s="79"/>
      <c r="Q26" s="80"/>
      <c r="R26" s="81"/>
      <c r="S26" s="8"/>
      <c r="T26" s="97"/>
      <c r="U26" s="93"/>
      <c r="V26" s="94"/>
      <c r="W26" s="8"/>
      <c r="X26" s="8"/>
      <c r="Y26" s="101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</row>
    <row r="27" spans="2:147" ht="55.5" customHeight="1" thickTop="1" thickBot="1" x14ac:dyDescent="0.3">
      <c r="B27" s="1"/>
      <c r="C27" s="130"/>
      <c r="D27" s="127" t="s">
        <v>10</v>
      </c>
      <c r="E27" s="127"/>
      <c r="F27" s="128">
        <v>1</v>
      </c>
      <c r="G27" s="127"/>
      <c r="H27" s="127"/>
      <c r="I27" s="129">
        <v>788</v>
      </c>
      <c r="J27" s="129"/>
      <c r="K27" s="129"/>
      <c r="L27" s="129"/>
      <c r="M27" s="126"/>
      <c r="N27" s="29">
        <f t="shared" si="0"/>
        <v>788</v>
      </c>
      <c r="O27" s="64"/>
      <c r="P27" s="79"/>
      <c r="Q27" s="80"/>
      <c r="R27" s="81"/>
      <c r="S27" s="8"/>
      <c r="T27" s="97"/>
      <c r="U27" s="93"/>
      <c r="V27" s="94"/>
      <c r="W27" s="8"/>
      <c r="X27" s="8"/>
      <c r="Y27" s="101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</row>
    <row r="28" spans="2:147" ht="55.5" customHeight="1" thickTop="1" thickBot="1" x14ac:dyDescent="0.3">
      <c r="B28" s="1"/>
      <c r="C28" s="130"/>
      <c r="D28" s="127" t="s">
        <v>10</v>
      </c>
      <c r="E28" s="127"/>
      <c r="F28" s="128">
        <v>1</v>
      </c>
      <c r="G28" s="127"/>
      <c r="H28" s="127"/>
      <c r="I28" s="129">
        <v>788</v>
      </c>
      <c r="J28" s="129"/>
      <c r="K28" s="129"/>
      <c r="L28" s="129"/>
      <c r="M28" s="126"/>
      <c r="N28" s="29">
        <f t="shared" si="0"/>
        <v>788</v>
      </c>
      <c r="O28" s="64"/>
      <c r="P28" s="79"/>
      <c r="Q28" s="80"/>
      <c r="R28" s="81"/>
      <c r="S28" s="8"/>
      <c r="T28" s="97"/>
      <c r="U28" s="93"/>
      <c r="V28" s="94"/>
      <c r="W28" s="8"/>
      <c r="X28" s="8"/>
      <c r="Y28" s="101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</row>
    <row r="29" spans="2:147" ht="55.5" customHeight="1" thickTop="1" thickBot="1" x14ac:dyDescent="0.3">
      <c r="B29" s="1"/>
      <c r="C29" s="130"/>
      <c r="D29" s="127" t="s">
        <v>10</v>
      </c>
      <c r="E29" s="127"/>
      <c r="F29" s="128">
        <v>1</v>
      </c>
      <c r="G29" s="127"/>
      <c r="H29" s="127"/>
      <c r="I29" s="129">
        <v>788</v>
      </c>
      <c r="J29" s="129"/>
      <c r="K29" s="129"/>
      <c r="L29" s="129"/>
      <c r="M29" s="126"/>
      <c r="N29" s="29">
        <f t="shared" si="0"/>
        <v>788</v>
      </c>
      <c r="O29" s="64"/>
      <c r="P29" s="79"/>
      <c r="Q29" s="80"/>
      <c r="R29" s="81"/>
      <c r="S29" s="8"/>
      <c r="T29" s="97"/>
      <c r="U29" s="93"/>
      <c r="V29" s="94"/>
      <c r="W29" s="8"/>
      <c r="X29" s="8"/>
      <c r="Y29" s="101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</row>
    <row r="30" spans="2:147" ht="55.5" customHeight="1" thickTop="1" thickBot="1" x14ac:dyDescent="0.3">
      <c r="B30" s="1"/>
      <c r="C30" s="130"/>
      <c r="D30" s="127" t="s">
        <v>19</v>
      </c>
      <c r="E30" s="127"/>
      <c r="F30" s="128">
        <v>5</v>
      </c>
      <c r="G30" s="127"/>
      <c r="H30" s="127"/>
      <c r="I30" s="129">
        <v>241</v>
      </c>
      <c r="J30" s="129"/>
      <c r="K30" s="129"/>
      <c r="L30" s="129"/>
      <c r="M30" s="126"/>
      <c r="N30" s="29">
        <f t="shared" si="0"/>
        <v>1205</v>
      </c>
      <c r="O30" s="64"/>
      <c r="P30" s="79"/>
      <c r="Q30" s="80"/>
      <c r="R30" s="81"/>
      <c r="S30" s="8"/>
      <c r="T30" s="97"/>
      <c r="U30" s="93"/>
      <c r="V30" s="94"/>
      <c r="W30" s="8"/>
      <c r="X30" s="8"/>
      <c r="Y30" s="101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</row>
    <row r="31" spans="2:147" ht="55.5" customHeight="1" thickTop="1" thickBot="1" x14ac:dyDescent="0.3">
      <c r="B31" s="1"/>
      <c r="C31" s="130"/>
      <c r="D31" s="127" t="s">
        <v>19</v>
      </c>
      <c r="E31" s="127"/>
      <c r="F31" s="128">
        <v>3</v>
      </c>
      <c r="G31" s="127"/>
      <c r="H31" s="127"/>
      <c r="I31" s="129">
        <v>241</v>
      </c>
      <c r="J31" s="129"/>
      <c r="K31" s="129"/>
      <c r="L31" s="129"/>
      <c r="M31" s="126"/>
      <c r="N31" s="29">
        <f t="shared" si="0"/>
        <v>723</v>
      </c>
      <c r="O31" s="64"/>
      <c r="P31" s="79"/>
      <c r="Q31" s="80"/>
      <c r="R31" s="81"/>
      <c r="S31" s="8"/>
      <c r="T31" s="97"/>
      <c r="U31" s="93"/>
      <c r="V31" s="94"/>
      <c r="W31" s="8"/>
      <c r="X31" s="8"/>
      <c r="Y31" s="101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</row>
    <row r="32" spans="2:147" ht="55.5" customHeight="1" thickTop="1" thickBot="1" x14ac:dyDescent="0.3">
      <c r="B32" s="1"/>
      <c r="C32" s="130"/>
      <c r="D32" s="127" t="s">
        <v>19</v>
      </c>
      <c r="E32" s="127"/>
      <c r="F32" s="128">
        <v>2</v>
      </c>
      <c r="G32" s="127"/>
      <c r="H32" s="127"/>
      <c r="I32" s="129">
        <v>241</v>
      </c>
      <c r="J32" s="129"/>
      <c r="K32" s="129"/>
      <c r="L32" s="129"/>
      <c r="M32" s="126"/>
      <c r="N32" s="29">
        <f t="shared" si="0"/>
        <v>482</v>
      </c>
      <c r="O32" s="64"/>
      <c r="P32" s="79"/>
      <c r="Q32" s="80"/>
      <c r="R32" s="81"/>
      <c r="S32" s="8"/>
      <c r="T32" s="97"/>
      <c r="U32" s="93"/>
      <c r="V32" s="94"/>
      <c r="W32" s="8"/>
      <c r="X32" s="8"/>
      <c r="Y32" s="101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</row>
    <row r="33" spans="2:147" ht="55.5" customHeight="1" thickTop="1" thickBot="1" x14ac:dyDescent="0.3">
      <c r="B33" s="1"/>
      <c r="C33" s="130"/>
      <c r="D33" s="127" t="s">
        <v>10</v>
      </c>
      <c r="E33" s="127"/>
      <c r="F33" s="128">
        <v>3</v>
      </c>
      <c r="G33" s="127"/>
      <c r="H33" s="127"/>
      <c r="I33" s="129">
        <v>402</v>
      </c>
      <c r="J33" s="129"/>
      <c r="K33" s="129"/>
      <c r="L33" s="129"/>
      <c r="M33" s="126"/>
      <c r="N33" s="29">
        <f t="shared" si="0"/>
        <v>1206</v>
      </c>
      <c r="O33" s="64"/>
      <c r="P33" s="79"/>
      <c r="Q33" s="80"/>
      <c r="R33" s="81"/>
      <c r="S33" s="8"/>
      <c r="T33" s="97"/>
      <c r="U33" s="93"/>
      <c r="V33" s="94"/>
      <c r="W33" s="8"/>
      <c r="X33" s="8"/>
      <c r="Y33" s="101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</row>
    <row r="34" spans="2:147" ht="55.5" customHeight="1" thickTop="1" thickBot="1" x14ac:dyDescent="0.3">
      <c r="B34" s="1"/>
      <c r="C34" s="130"/>
      <c r="D34" s="127" t="s">
        <v>10</v>
      </c>
      <c r="E34" s="127"/>
      <c r="F34" s="128">
        <v>1</v>
      </c>
      <c r="G34" s="127"/>
      <c r="H34" s="127"/>
      <c r="I34" s="129">
        <v>460</v>
      </c>
      <c r="J34" s="129"/>
      <c r="K34" s="129"/>
      <c r="L34" s="129"/>
      <c r="M34" s="126"/>
      <c r="N34" s="29">
        <f t="shared" si="0"/>
        <v>460</v>
      </c>
      <c r="O34" s="64"/>
      <c r="P34" s="79"/>
      <c r="Q34" s="80"/>
      <c r="R34" s="81"/>
      <c r="S34" s="8"/>
      <c r="T34" s="97"/>
      <c r="U34" s="93"/>
      <c r="V34" s="94"/>
      <c r="W34" s="8"/>
      <c r="X34" s="8"/>
      <c r="Y34" s="101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</row>
    <row r="35" spans="2:147" ht="55.5" customHeight="1" thickTop="1" thickBot="1" x14ac:dyDescent="0.3">
      <c r="B35" s="1"/>
      <c r="C35" s="130"/>
      <c r="D35" s="127" t="s">
        <v>10</v>
      </c>
      <c r="E35" s="127"/>
      <c r="F35" s="128">
        <v>3</v>
      </c>
      <c r="G35" s="127"/>
      <c r="H35" s="127"/>
      <c r="I35" s="129">
        <v>100</v>
      </c>
      <c r="J35" s="129"/>
      <c r="K35" s="129"/>
      <c r="L35" s="129"/>
      <c r="M35" s="126"/>
      <c r="N35" s="29">
        <f t="shared" si="0"/>
        <v>300</v>
      </c>
      <c r="O35" s="64"/>
      <c r="P35" s="79"/>
      <c r="Q35" s="80"/>
      <c r="R35" s="81"/>
      <c r="S35" s="8"/>
      <c r="T35" s="97"/>
      <c r="U35" s="93"/>
      <c r="V35" s="94"/>
      <c r="W35" s="8"/>
      <c r="X35" s="8"/>
      <c r="Y35" s="101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</row>
    <row r="36" spans="2:147" ht="55.5" customHeight="1" thickTop="1" thickBot="1" x14ac:dyDescent="0.3">
      <c r="B36" s="1"/>
      <c r="C36" s="130"/>
      <c r="D36" s="127" t="s">
        <v>10</v>
      </c>
      <c r="E36" s="127"/>
      <c r="F36" s="128">
        <v>1</v>
      </c>
      <c r="G36" s="127"/>
      <c r="H36" s="127"/>
      <c r="I36" s="129">
        <v>857</v>
      </c>
      <c r="J36" s="129"/>
      <c r="K36" s="129"/>
      <c r="L36" s="129"/>
      <c r="M36" s="126"/>
      <c r="N36" s="29">
        <f t="shared" si="0"/>
        <v>857</v>
      </c>
      <c r="O36" s="64"/>
      <c r="P36" s="79"/>
      <c r="Q36" s="80"/>
      <c r="R36" s="81"/>
      <c r="S36" s="8"/>
      <c r="T36" s="97"/>
      <c r="U36" s="93"/>
      <c r="V36" s="94"/>
      <c r="W36" s="8"/>
      <c r="X36" s="8"/>
      <c r="Y36" s="101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</row>
    <row r="37" spans="2:147" ht="55.5" customHeight="1" thickTop="1" thickBot="1" x14ac:dyDescent="0.3">
      <c r="B37" s="1"/>
      <c r="C37" s="130"/>
      <c r="D37" s="127" t="s">
        <v>10</v>
      </c>
      <c r="E37" s="127"/>
      <c r="F37" s="128">
        <v>1</v>
      </c>
      <c r="G37" s="127"/>
      <c r="H37" s="127"/>
      <c r="I37" s="129">
        <v>790</v>
      </c>
      <c r="J37" s="129"/>
      <c r="K37" s="129"/>
      <c r="L37" s="129"/>
      <c r="M37" s="126"/>
      <c r="N37" s="29">
        <f t="shared" si="0"/>
        <v>790</v>
      </c>
      <c r="O37" s="64"/>
      <c r="P37" s="79"/>
      <c r="Q37" s="80"/>
      <c r="R37" s="81"/>
      <c r="S37" s="8"/>
      <c r="T37" s="97"/>
      <c r="U37" s="93"/>
      <c r="V37" s="94"/>
      <c r="W37" s="8"/>
      <c r="X37" s="8"/>
      <c r="Y37" s="101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</row>
    <row r="38" spans="2:147" ht="55.5" customHeight="1" thickTop="1" thickBot="1" x14ac:dyDescent="0.3">
      <c r="B38" s="1"/>
      <c r="C38" s="127"/>
      <c r="D38" s="127" t="s">
        <v>10</v>
      </c>
      <c r="E38" s="127"/>
      <c r="F38" s="128">
        <v>1</v>
      </c>
      <c r="G38" s="127"/>
      <c r="H38" s="127"/>
      <c r="I38" s="129">
        <v>402</v>
      </c>
      <c r="J38" s="129"/>
      <c r="K38" s="129"/>
      <c r="L38" s="129"/>
      <c r="M38" s="126"/>
      <c r="N38" s="29">
        <f t="shared" si="0"/>
        <v>402</v>
      </c>
      <c r="O38" s="64"/>
      <c r="P38" s="79"/>
      <c r="Q38" s="80"/>
      <c r="R38" s="81"/>
      <c r="S38" s="8"/>
      <c r="T38" s="97"/>
      <c r="U38" s="93"/>
      <c r="V38" s="94"/>
      <c r="W38" s="8"/>
      <c r="X38" s="8"/>
      <c r="Y38" s="101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</row>
    <row r="39" spans="2:147" ht="55.5" customHeight="1" thickTop="1" thickBot="1" x14ac:dyDescent="0.3">
      <c r="B39" s="89"/>
      <c r="C39" s="89"/>
      <c r="D39" s="89"/>
      <c r="E39" s="89"/>
      <c r="F39" s="90">
        <f>SUM(F6:F38)</f>
        <v>62</v>
      </c>
      <c r="G39" s="89"/>
      <c r="H39" s="89"/>
      <c r="I39" s="123">
        <f>SUM(I6:I38)</f>
        <v>20970</v>
      </c>
      <c r="J39" s="124"/>
      <c r="K39" s="124"/>
      <c r="L39" s="124"/>
      <c r="M39" s="125"/>
      <c r="N39" s="62">
        <f>SUM(N6:N38)</f>
        <v>38408</v>
      </c>
      <c r="O39" s="64"/>
      <c r="P39" s="79"/>
      <c r="Q39" s="80"/>
      <c r="R39" s="81"/>
      <c r="S39" s="8"/>
      <c r="T39" s="97"/>
      <c r="U39" s="93"/>
      <c r="V39" s="94"/>
      <c r="W39" s="8"/>
      <c r="X39" s="8"/>
      <c r="Y39" s="101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</row>
    <row r="40" spans="2:147" ht="55.5" customHeight="1" thickTop="1" thickBot="1" x14ac:dyDescent="0.3">
      <c r="B40" s="51"/>
      <c r="C40" s="52"/>
      <c r="D40" s="53"/>
      <c r="E40" s="53"/>
      <c r="F40" s="54"/>
      <c r="G40" s="53"/>
      <c r="H40" s="53"/>
      <c r="I40" s="55"/>
      <c r="J40" s="55"/>
      <c r="K40" s="55"/>
      <c r="L40" s="56"/>
      <c r="M40" s="57"/>
      <c r="N40" s="51"/>
      <c r="O40" s="64"/>
      <c r="P40" s="79"/>
      <c r="Q40" s="80"/>
      <c r="R40" s="81"/>
      <c r="S40" s="8"/>
      <c r="T40" s="97"/>
      <c r="U40" s="93"/>
      <c r="V40" s="94"/>
      <c r="W40" s="8"/>
      <c r="X40" s="8"/>
      <c r="Y40" s="101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</row>
    <row r="41" spans="2:147" ht="55.5" customHeight="1" thickTop="1" thickBot="1" x14ac:dyDescent="0.3">
      <c r="B41" s="114" t="s">
        <v>16</v>
      </c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6"/>
      <c r="O41" s="64"/>
      <c r="P41" s="79"/>
      <c r="Q41" s="80"/>
      <c r="R41" s="81"/>
      <c r="S41" s="8"/>
      <c r="T41" s="97"/>
      <c r="U41" s="93"/>
      <c r="V41" s="94"/>
      <c r="W41" s="8"/>
      <c r="X41" s="8"/>
      <c r="Y41" s="101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</row>
    <row r="42" spans="2:147" ht="55.5" customHeight="1" thickTop="1" thickBot="1" x14ac:dyDescent="0.3">
      <c r="B42" s="31"/>
      <c r="C42" s="46"/>
      <c r="D42" s="14"/>
      <c r="E42" s="34"/>
      <c r="F42" s="87"/>
      <c r="G42" s="12"/>
      <c r="H42" s="34"/>
      <c r="I42" s="38"/>
      <c r="J42" s="38"/>
      <c r="K42" s="38"/>
      <c r="L42" s="40"/>
      <c r="M42" s="28"/>
      <c r="N42" s="47"/>
      <c r="O42" s="64"/>
      <c r="P42" s="79"/>
      <c r="Q42" s="80"/>
      <c r="R42" s="81"/>
      <c r="S42" s="8"/>
      <c r="T42" s="97"/>
      <c r="U42" s="93"/>
      <c r="V42" s="94"/>
      <c r="W42" s="8"/>
      <c r="X42" s="8"/>
      <c r="Y42" s="101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</row>
    <row r="43" spans="2:147" ht="55.5" customHeight="1" thickTop="1" thickBot="1" x14ac:dyDescent="0.3">
      <c r="B43" s="32"/>
      <c r="C43" s="14"/>
      <c r="D43" s="14"/>
      <c r="E43" s="14"/>
      <c r="F43" s="18"/>
      <c r="G43" s="42"/>
      <c r="H43" s="42"/>
      <c r="I43" s="43"/>
      <c r="J43" s="43"/>
      <c r="K43" s="43"/>
      <c r="L43" s="20"/>
      <c r="M43" s="28"/>
      <c r="N43" s="47"/>
      <c r="O43" s="64"/>
      <c r="P43" s="79"/>
      <c r="Q43" s="80"/>
      <c r="R43" s="81"/>
      <c r="S43" s="8"/>
      <c r="T43" s="97"/>
      <c r="U43" s="93"/>
      <c r="V43" s="94"/>
      <c r="W43" s="8"/>
      <c r="X43" s="8"/>
      <c r="Y43" s="101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</row>
    <row r="44" spans="2:147" ht="55.5" customHeight="1" thickTop="1" thickBot="1" x14ac:dyDescent="0.3">
      <c r="B44" s="32"/>
      <c r="C44" s="14"/>
      <c r="D44" s="14"/>
      <c r="E44" s="14"/>
      <c r="F44" s="18"/>
      <c r="G44" s="14"/>
      <c r="H44" s="14"/>
      <c r="I44" s="19"/>
      <c r="J44" s="19"/>
      <c r="K44" s="19"/>
      <c r="L44" s="20"/>
      <c r="M44" s="28"/>
      <c r="N44" s="47"/>
      <c r="O44" s="64"/>
      <c r="P44" s="79"/>
      <c r="Q44" s="80"/>
      <c r="R44" s="81"/>
      <c r="S44" s="8"/>
      <c r="T44" s="97"/>
      <c r="U44" s="93"/>
      <c r="V44" s="94"/>
      <c r="W44" s="8"/>
      <c r="X44" s="8"/>
      <c r="Y44" s="101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</row>
    <row r="45" spans="2:147" ht="55.5" customHeight="1" thickTop="1" thickBot="1" x14ac:dyDescent="0.3">
      <c r="B45" s="32"/>
      <c r="C45" s="14"/>
      <c r="D45" s="14"/>
      <c r="E45" s="14"/>
      <c r="F45" s="18"/>
      <c r="G45" s="44"/>
      <c r="H45" s="44"/>
      <c r="I45" s="45"/>
      <c r="J45" s="45"/>
      <c r="K45" s="45"/>
      <c r="L45" s="20"/>
      <c r="M45" s="28"/>
      <c r="N45" s="47"/>
      <c r="O45" s="64"/>
      <c r="P45" s="79"/>
      <c r="Q45" s="80"/>
      <c r="R45" s="81"/>
      <c r="S45" s="8"/>
      <c r="T45" s="97"/>
      <c r="U45" s="93"/>
      <c r="V45" s="94"/>
      <c r="W45" s="8"/>
      <c r="X45" s="8"/>
      <c r="Y45" s="101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</row>
    <row r="46" spans="2:147" ht="55.5" customHeight="1" thickTop="1" thickBot="1" x14ac:dyDescent="0.3">
      <c r="B46" s="33"/>
      <c r="C46" s="13"/>
      <c r="D46" s="13"/>
      <c r="E46" s="13"/>
      <c r="F46" s="15"/>
      <c r="G46" s="13"/>
      <c r="H46" s="13"/>
      <c r="I46" s="16"/>
      <c r="J46" s="16"/>
      <c r="K46" s="16"/>
      <c r="L46" s="17"/>
      <c r="M46" s="28"/>
      <c r="N46" s="47"/>
      <c r="O46" s="64"/>
      <c r="P46" s="79"/>
      <c r="Q46" s="80"/>
      <c r="R46" s="81"/>
      <c r="S46" s="8"/>
      <c r="T46" s="97"/>
      <c r="U46" s="93"/>
      <c r="V46" s="94"/>
      <c r="W46" s="8"/>
      <c r="X46" s="8"/>
      <c r="Y46" s="101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</row>
    <row r="47" spans="2:147" ht="55.5" customHeight="1" thickTop="1" thickBot="1" x14ac:dyDescent="0.3">
      <c r="B47" s="32"/>
      <c r="C47" s="35"/>
      <c r="D47" s="35"/>
      <c r="E47" s="36"/>
      <c r="F47" s="41"/>
      <c r="G47" s="35"/>
      <c r="H47" s="35"/>
      <c r="I47" s="39"/>
      <c r="J47" s="39"/>
      <c r="K47" s="39"/>
      <c r="L47" s="37"/>
      <c r="M47" s="28"/>
      <c r="N47" s="47"/>
      <c r="O47" s="64"/>
      <c r="P47" s="79"/>
      <c r="Q47" s="80"/>
      <c r="R47" s="81"/>
      <c r="S47" s="8"/>
      <c r="T47" s="97"/>
      <c r="U47" s="93"/>
      <c r="V47" s="94"/>
      <c r="W47" s="8"/>
      <c r="X47" s="8"/>
      <c r="Y47" s="101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</row>
    <row r="48" spans="2:147" ht="55.5" customHeight="1" thickTop="1" thickBot="1" x14ac:dyDescent="0.3">
      <c r="B48" s="32"/>
      <c r="C48" s="35"/>
      <c r="D48" s="35"/>
      <c r="E48" s="36"/>
      <c r="F48" s="41"/>
      <c r="G48" s="35"/>
      <c r="H48" s="35"/>
      <c r="I48" s="49"/>
      <c r="J48" s="39"/>
      <c r="K48" s="39"/>
      <c r="L48" s="37"/>
      <c r="M48" s="28"/>
      <c r="N48" s="47"/>
      <c r="O48" s="64"/>
      <c r="P48" s="79"/>
      <c r="Q48" s="80"/>
      <c r="R48" s="81"/>
      <c r="S48" s="8"/>
      <c r="T48" s="97"/>
      <c r="U48" s="93"/>
      <c r="V48" s="94"/>
      <c r="W48" s="8"/>
      <c r="X48" s="8"/>
      <c r="Y48" s="101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</row>
    <row r="49" spans="5:147" ht="55.5" customHeight="1" thickTop="1" thickBot="1" x14ac:dyDescent="0.3">
      <c r="E49" s="86"/>
      <c r="F49" s="88"/>
      <c r="I49" s="50"/>
      <c r="M49" s="59"/>
      <c r="N49" s="60"/>
      <c r="O49" s="64"/>
      <c r="P49" s="79"/>
      <c r="Q49" s="80"/>
      <c r="R49" s="81"/>
      <c r="S49" s="8"/>
      <c r="T49" s="97"/>
      <c r="U49" s="93"/>
      <c r="V49" s="94"/>
      <c r="W49" s="8"/>
      <c r="X49" s="8"/>
      <c r="Y49" s="101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</row>
    <row r="50" spans="5:147" ht="55.5" customHeight="1" thickTop="1" thickBot="1" x14ac:dyDescent="0.3">
      <c r="F50" s="91"/>
      <c r="M50" s="30"/>
      <c r="N50" s="30"/>
      <c r="O50" s="64"/>
      <c r="P50" s="79"/>
      <c r="Q50" s="80"/>
      <c r="R50" s="81"/>
      <c r="S50" s="8"/>
      <c r="T50" s="97"/>
      <c r="U50" s="93"/>
      <c r="V50" s="94"/>
      <c r="W50" s="8"/>
      <c r="X50" s="8"/>
      <c r="Y50" s="101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</row>
    <row r="51" spans="5:147" ht="55.5" customHeight="1" thickTop="1" thickBot="1" x14ac:dyDescent="0.3">
      <c r="L51" s="104"/>
      <c r="M51" s="104"/>
      <c r="N51" s="63"/>
      <c r="O51" s="64"/>
      <c r="P51" s="79"/>
      <c r="Q51" s="80"/>
      <c r="R51" s="81"/>
      <c r="S51" s="8"/>
      <c r="T51" s="97"/>
      <c r="U51" s="93"/>
      <c r="V51" s="94"/>
      <c r="W51" s="8"/>
      <c r="X51" s="8"/>
      <c r="Y51" s="101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</row>
    <row r="52" spans="5:147" ht="55.5" customHeight="1" thickTop="1" thickBot="1" x14ac:dyDescent="0.3">
      <c r="M52" s="30"/>
      <c r="N52" s="30"/>
      <c r="O52" s="64"/>
      <c r="P52" s="79"/>
      <c r="Q52" s="80"/>
      <c r="R52" s="81"/>
      <c r="S52" s="8"/>
      <c r="T52" s="97"/>
      <c r="U52" s="93"/>
      <c r="V52" s="94"/>
      <c r="W52" s="8"/>
      <c r="X52" s="8"/>
      <c r="Y52" s="101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</row>
    <row r="53" spans="5:147" ht="55.5" customHeight="1" thickTop="1" thickBot="1" x14ac:dyDescent="0.3">
      <c r="M53" s="30"/>
      <c r="N53" s="30"/>
      <c r="O53" s="64"/>
      <c r="P53" s="79"/>
      <c r="Q53" s="80"/>
      <c r="R53" s="81"/>
      <c r="S53" s="8"/>
      <c r="T53" s="97"/>
      <c r="U53" s="93"/>
      <c r="V53" s="94"/>
      <c r="W53" s="8"/>
      <c r="X53" s="8"/>
      <c r="Y53" s="101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</row>
    <row r="54" spans="5:147" ht="55.5" customHeight="1" thickTop="1" thickBot="1" x14ac:dyDescent="0.3">
      <c r="M54" s="30"/>
      <c r="N54" s="30"/>
      <c r="O54" s="64"/>
      <c r="P54" s="79"/>
      <c r="Q54" s="80"/>
      <c r="R54" s="81"/>
      <c r="S54" s="8"/>
      <c r="T54" s="97"/>
      <c r="U54" s="93"/>
      <c r="V54" s="94"/>
      <c r="W54" s="8"/>
      <c r="X54" s="8"/>
      <c r="Y54" s="101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</row>
    <row r="55" spans="5:147" ht="55.5" customHeight="1" thickTop="1" thickBot="1" x14ac:dyDescent="0.3">
      <c r="M55" s="30"/>
      <c r="N55" s="30"/>
      <c r="O55" s="64"/>
      <c r="P55" s="79"/>
      <c r="Q55" s="80"/>
      <c r="R55" s="81"/>
      <c r="S55" s="8"/>
      <c r="T55" s="97"/>
      <c r="U55" s="93"/>
      <c r="V55" s="94"/>
      <c r="W55" s="8"/>
      <c r="X55" s="8"/>
      <c r="Y55" s="101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</row>
    <row r="56" spans="5:147" ht="55.5" customHeight="1" thickTop="1" thickBot="1" x14ac:dyDescent="0.3">
      <c r="M56" s="30"/>
      <c r="N56" s="30"/>
      <c r="O56" s="64"/>
      <c r="P56" s="79"/>
      <c r="Q56" s="80"/>
      <c r="R56" s="81"/>
      <c r="S56" s="8"/>
      <c r="T56" s="97"/>
      <c r="U56" s="93"/>
      <c r="V56" s="94"/>
      <c r="W56" s="8"/>
      <c r="X56" s="8"/>
      <c r="Y56" s="101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</row>
    <row r="57" spans="5:147" ht="55.5" customHeight="1" thickTop="1" thickBot="1" x14ac:dyDescent="0.3">
      <c r="M57" s="30"/>
      <c r="N57" s="30"/>
      <c r="O57" s="64"/>
      <c r="P57" s="79"/>
      <c r="Q57" s="80"/>
      <c r="R57" s="81"/>
      <c r="S57" s="8"/>
      <c r="T57" s="97"/>
      <c r="U57" s="93"/>
      <c r="V57" s="94"/>
      <c r="W57" s="8"/>
      <c r="X57" s="8"/>
      <c r="Y57" s="101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</row>
    <row r="58" spans="5:147" ht="55.5" customHeight="1" thickTop="1" thickBot="1" x14ac:dyDescent="0.3">
      <c r="M58" s="30"/>
      <c r="N58" s="30"/>
      <c r="O58" s="64"/>
      <c r="P58" s="79"/>
      <c r="Q58" s="80"/>
      <c r="R58" s="81"/>
      <c r="S58" s="8"/>
      <c r="T58" s="97"/>
      <c r="U58" s="93"/>
      <c r="V58" s="94"/>
      <c r="W58" s="8"/>
      <c r="X58" s="8"/>
      <c r="Y58" s="101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</row>
    <row r="59" spans="5:147" ht="55.5" customHeight="1" thickTop="1" thickBot="1" x14ac:dyDescent="0.3">
      <c r="M59" s="30"/>
      <c r="N59" s="30"/>
      <c r="O59" s="64"/>
      <c r="P59" s="79"/>
      <c r="Q59" s="80"/>
      <c r="R59" s="81"/>
      <c r="S59" s="8"/>
      <c r="T59" s="97"/>
      <c r="U59" s="93"/>
      <c r="V59" s="94"/>
      <c r="W59" s="8"/>
      <c r="X59" s="8"/>
      <c r="Y59" s="101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</row>
    <row r="60" spans="5:147" ht="55.5" customHeight="1" thickTop="1" thickBot="1" x14ac:dyDescent="0.3">
      <c r="M60" s="30"/>
      <c r="N60" s="30"/>
      <c r="O60" s="64"/>
      <c r="P60" s="79"/>
      <c r="Q60" s="80"/>
      <c r="R60" s="81"/>
      <c r="S60" s="8"/>
      <c r="T60" s="97"/>
      <c r="U60" s="93"/>
      <c r="V60" s="94"/>
      <c r="W60" s="8"/>
      <c r="X60" s="8"/>
      <c r="Y60" s="101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</row>
    <row r="61" spans="5:147" ht="55.5" customHeight="1" thickTop="1" thickBot="1" x14ac:dyDescent="0.3">
      <c r="L61" s="48"/>
      <c r="M61" s="30"/>
      <c r="N61" s="30"/>
      <c r="O61" s="64"/>
      <c r="P61" s="79"/>
      <c r="Q61" s="80"/>
      <c r="R61" s="81"/>
      <c r="S61" s="8"/>
      <c r="T61" s="97"/>
      <c r="U61" s="93"/>
      <c r="V61" s="94"/>
      <c r="W61" s="8"/>
      <c r="X61" s="8"/>
      <c r="Y61" s="101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</row>
    <row r="62" spans="5:147" ht="55.5" customHeight="1" thickTop="1" thickBot="1" x14ac:dyDescent="0.3">
      <c r="L62" s="48"/>
      <c r="M62" s="69"/>
      <c r="N62" s="8"/>
      <c r="O62" s="64"/>
      <c r="P62" s="79"/>
      <c r="Q62" s="80"/>
      <c r="R62" s="81"/>
      <c r="S62" s="8"/>
      <c r="T62" s="97"/>
      <c r="U62" s="93"/>
      <c r="V62" s="94"/>
      <c r="W62" s="8"/>
      <c r="X62" s="8"/>
      <c r="Y62" s="101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</row>
    <row r="63" spans="5:147" ht="55.5" customHeight="1" thickTop="1" thickBot="1" x14ac:dyDescent="0.3">
      <c r="L63" s="48"/>
      <c r="M63" s="69"/>
      <c r="N63" s="8"/>
      <c r="O63" s="64"/>
      <c r="P63" s="79"/>
      <c r="Q63" s="80"/>
      <c r="R63" s="81"/>
      <c r="S63" s="8"/>
      <c r="T63" s="97"/>
      <c r="U63" s="93"/>
      <c r="V63" s="94"/>
      <c r="W63" s="8"/>
      <c r="X63" s="8"/>
      <c r="Y63" s="101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</row>
    <row r="64" spans="5:147" ht="55.5" customHeight="1" thickTop="1" thickBot="1" x14ac:dyDescent="0.3">
      <c r="L64" s="48"/>
      <c r="M64" s="69"/>
      <c r="N64" s="8"/>
      <c r="O64" s="64"/>
      <c r="P64" s="79"/>
      <c r="Q64" s="80"/>
      <c r="R64" s="81"/>
      <c r="S64" s="8"/>
      <c r="T64" s="97"/>
      <c r="U64" s="93"/>
      <c r="V64" s="94"/>
      <c r="W64" s="8"/>
      <c r="X64" s="8"/>
      <c r="Y64" s="101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</row>
    <row r="65" spans="12:147" ht="55.5" customHeight="1" thickTop="1" thickBot="1" x14ac:dyDescent="0.3">
      <c r="L65" s="48"/>
      <c r="M65" s="69"/>
      <c r="N65" s="8"/>
      <c r="O65" s="64"/>
      <c r="P65" s="79"/>
      <c r="Q65" s="80"/>
      <c r="R65" s="81"/>
      <c r="S65" s="8"/>
      <c r="T65" s="97"/>
      <c r="U65" s="93"/>
      <c r="V65" s="94"/>
      <c r="W65" s="8"/>
      <c r="X65" s="8"/>
      <c r="Y65" s="101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</row>
    <row r="66" spans="12:147" ht="55.5" customHeight="1" thickTop="1" thickBot="1" x14ac:dyDescent="0.3">
      <c r="L66" s="48"/>
      <c r="M66" s="69"/>
      <c r="N66" s="8"/>
      <c r="O66" s="64"/>
      <c r="P66" s="79"/>
      <c r="Q66" s="80"/>
      <c r="R66" s="81"/>
      <c r="S66" s="8"/>
      <c r="T66" s="97"/>
      <c r="U66" s="93"/>
      <c r="V66" s="94"/>
      <c r="W66" s="8"/>
      <c r="X66" s="8"/>
      <c r="Y66" s="101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</row>
    <row r="67" spans="12:147" ht="33.75" customHeight="1" thickTop="1" thickBot="1" x14ac:dyDescent="0.3">
      <c r="L67" s="48"/>
      <c r="M67" s="69"/>
      <c r="N67" s="8"/>
      <c r="O67" s="64"/>
      <c r="P67" s="82"/>
      <c r="Q67" s="83"/>
      <c r="R67" s="84"/>
      <c r="S67" s="8"/>
      <c r="T67" s="97"/>
      <c r="U67" s="93"/>
      <c r="V67" s="94"/>
      <c r="W67" s="8"/>
      <c r="X67" s="8"/>
      <c r="Y67" s="101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</row>
    <row r="68" spans="12:147" ht="55.5" customHeight="1" thickTop="1" thickBot="1" x14ac:dyDescent="0.3">
      <c r="L68" s="48"/>
      <c r="M68" s="69"/>
      <c r="N68" s="8"/>
      <c r="O68" s="64"/>
      <c r="P68" s="82"/>
      <c r="Q68" s="83"/>
      <c r="R68" s="84"/>
      <c r="S68" s="8"/>
      <c r="T68" s="97"/>
      <c r="U68" s="93"/>
      <c r="V68" s="94"/>
      <c r="W68" s="8"/>
      <c r="X68" s="8"/>
      <c r="Y68" s="101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</row>
    <row r="69" spans="12:147" ht="55.5" customHeight="1" thickTop="1" thickBot="1" x14ac:dyDescent="0.3">
      <c r="L69" s="48"/>
      <c r="M69" s="69"/>
      <c r="N69" s="8"/>
      <c r="O69" s="64"/>
      <c r="P69" s="79"/>
      <c r="Q69" s="80"/>
      <c r="R69" s="81"/>
      <c r="S69" s="8"/>
      <c r="T69" s="97"/>
      <c r="U69" s="93"/>
      <c r="V69" s="94"/>
      <c r="W69" s="8"/>
      <c r="X69" s="8"/>
      <c r="Y69" s="101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</row>
    <row r="70" spans="12:147" ht="55.5" customHeight="1" thickTop="1" thickBot="1" x14ac:dyDescent="0.3">
      <c r="L70" s="48"/>
      <c r="M70" s="69"/>
      <c r="N70" s="8"/>
      <c r="O70" s="64"/>
      <c r="P70" s="79"/>
      <c r="Q70" s="80"/>
      <c r="R70" s="81"/>
      <c r="S70" s="8"/>
      <c r="T70" s="97"/>
      <c r="U70" s="93"/>
      <c r="V70" s="94"/>
      <c r="W70" s="8"/>
      <c r="X70" s="8"/>
      <c r="Y70" s="101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</row>
    <row r="71" spans="12:147" ht="55.5" customHeight="1" thickTop="1" thickBot="1" x14ac:dyDescent="0.3">
      <c r="L71" s="48"/>
      <c r="M71" s="69"/>
      <c r="N71" s="8"/>
      <c r="O71" s="64"/>
      <c r="P71" s="79"/>
      <c r="Q71" s="80"/>
      <c r="R71" s="81"/>
      <c r="S71" s="8"/>
      <c r="T71" s="97"/>
      <c r="U71" s="93"/>
      <c r="V71" s="94"/>
      <c r="W71" s="8"/>
      <c r="X71" s="8"/>
      <c r="Y71" s="101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</row>
    <row r="72" spans="12:147" ht="55.5" customHeight="1" thickTop="1" thickBot="1" x14ac:dyDescent="0.3">
      <c r="L72" s="48"/>
      <c r="M72" s="69"/>
      <c r="N72" s="8"/>
      <c r="O72" s="64"/>
      <c r="P72" s="79"/>
      <c r="Q72" s="80"/>
      <c r="R72" s="81"/>
      <c r="S72" s="8"/>
      <c r="T72" s="97"/>
      <c r="U72" s="93"/>
      <c r="V72" s="94"/>
      <c r="W72" s="8"/>
      <c r="X72" s="8"/>
      <c r="Y72" s="101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</row>
    <row r="73" spans="12:147" ht="55.5" customHeight="1" thickTop="1" thickBot="1" x14ac:dyDescent="0.3">
      <c r="L73" s="48"/>
      <c r="M73" s="69"/>
      <c r="N73" s="8"/>
      <c r="O73" s="64"/>
      <c r="P73" s="79"/>
      <c r="Q73" s="80"/>
      <c r="R73" s="81"/>
      <c r="S73" s="8"/>
      <c r="T73" s="97"/>
      <c r="U73" s="93"/>
      <c r="V73" s="94"/>
      <c r="W73" s="8"/>
      <c r="X73" s="8"/>
      <c r="Y73" s="101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</row>
    <row r="74" spans="12:147" ht="55.5" customHeight="1" thickTop="1" thickBot="1" x14ac:dyDescent="0.3">
      <c r="L74" s="48"/>
      <c r="M74" s="69"/>
      <c r="N74" s="8"/>
      <c r="O74" s="64"/>
      <c r="P74" s="79"/>
      <c r="Q74" s="80"/>
      <c r="R74" s="81"/>
      <c r="S74" s="8"/>
      <c r="T74" s="97"/>
      <c r="U74" s="93"/>
      <c r="V74" s="94"/>
      <c r="W74" s="8"/>
      <c r="X74" s="8"/>
      <c r="Y74" s="101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</row>
    <row r="75" spans="12:147" ht="55.5" customHeight="1" thickTop="1" thickBot="1" x14ac:dyDescent="0.3">
      <c r="L75" s="48"/>
      <c r="M75" s="69"/>
      <c r="N75" s="8"/>
      <c r="O75" s="64"/>
      <c r="P75" s="79"/>
      <c r="Q75" s="80"/>
      <c r="R75" s="81"/>
      <c r="S75" s="8"/>
      <c r="T75" s="97"/>
      <c r="U75" s="93"/>
      <c r="V75" s="94"/>
      <c r="W75" s="8"/>
      <c r="X75" s="8"/>
      <c r="Y75" s="101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</row>
    <row r="76" spans="12:147" ht="55.5" customHeight="1" thickTop="1" x14ac:dyDescent="0.25">
      <c r="L76" s="48"/>
      <c r="M76" s="69"/>
      <c r="N76" s="8"/>
      <c r="O76" s="64"/>
      <c r="P76" s="105"/>
      <c r="Q76" s="105"/>
      <c r="R76" s="68"/>
      <c r="S76" s="8"/>
      <c r="T76" s="103"/>
      <c r="U76" s="102"/>
      <c r="V76" s="102">
        <f>SUM(V6:V75)</f>
        <v>0</v>
      </c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</row>
    <row r="77" spans="12:147" ht="27.6" customHeight="1" x14ac:dyDescent="0.25">
      <c r="L77" s="48"/>
      <c r="M77" s="69"/>
      <c r="N77" s="8"/>
      <c r="O77" s="85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</row>
    <row r="78" spans="12:147" ht="56.25" customHeight="1" x14ac:dyDescent="0.25">
      <c r="L78" s="48"/>
      <c r="M78" s="69"/>
      <c r="N78" s="8"/>
      <c r="O78" s="85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</row>
    <row r="79" spans="12:147" ht="27.6" customHeight="1" x14ac:dyDescent="0.25">
      <c r="L79" s="48"/>
      <c r="M79" s="69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</row>
    <row r="80" spans="12:147" ht="27.6" customHeight="1" x14ac:dyDescent="0.25">
      <c r="L80" s="48"/>
      <c r="M80" s="69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</row>
    <row r="81" spans="12:147" ht="27.6" customHeight="1" x14ac:dyDescent="0.25">
      <c r="L81" s="48"/>
      <c r="M81" s="6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</row>
    <row r="82" spans="12:147" ht="27.6" customHeight="1" x14ac:dyDescent="0.25">
      <c r="L82" s="48"/>
      <c r="M82" s="69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</row>
    <row r="83" spans="12:147" ht="27.6" customHeight="1" x14ac:dyDescent="0.25">
      <c r="L83" s="48"/>
      <c r="M83" s="6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</row>
    <row r="84" spans="12:147" ht="27.6" customHeight="1" x14ac:dyDescent="0.25">
      <c r="L84" s="48"/>
      <c r="M84" s="69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</row>
    <row r="85" spans="12:147" ht="27.6" customHeight="1" x14ac:dyDescent="0.25">
      <c r="L85" s="48"/>
      <c r="M85" s="6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</row>
    <row r="86" spans="12:147" ht="27.6" customHeight="1" x14ac:dyDescent="0.25">
      <c r="L86" s="48"/>
      <c r="M86" s="69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</row>
    <row r="87" spans="12:147" ht="27.6" customHeight="1" x14ac:dyDescent="0.25">
      <c r="L87" s="48"/>
      <c r="M87" s="69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</row>
    <row r="88" spans="12:147" ht="27.6" customHeight="1" x14ac:dyDescent="0.25">
      <c r="L88" s="48"/>
      <c r="M88" s="69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</row>
    <row r="89" spans="12:147" ht="27.6" customHeight="1" x14ac:dyDescent="0.25">
      <c r="L89" s="48"/>
      <c r="M89" s="69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</row>
    <row r="90" spans="12:147" ht="27.6" customHeight="1" x14ac:dyDescent="0.25">
      <c r="L90" s="48"/>
      <c r="M90" s="69"/>
      <c r="N90" s="4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</row>
    <row r="91" spans="12:147" ht="27.6" customHeight="1" x14ac:dyDescent="0.25">
      <c r="L91" s="48"/>
      <c r="M91" s="69"/>
      <c r="N91" s="4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</row>
    <row r="92" spans="12:147" ht="27.6" customHeight="1" x14ac:dyDescent="0.25">
      <c r="L92" s="48"/>
      <c r="M92" s="69"/>
      <c r="N92" s="4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</row>
    <row r="93" spans="12:147" ht="27.6" customHeight="1" x14ac:dyDescent="0.25">
      <c r="L93" s="48"/>
      <c r="M93" s="69"/>
      <c r="N93" s="4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</row>
    <row r="94" spans="12:147" ht="27.6" customHeight="1" x14ac:dyDescent="0.25">
      <c r="L94" s="48"/>
      <c r="M94" s="69"/>
      <c r="N94" s="4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</row>
    <row r="95" spans="12:147" ht="27.6" customHeight="1" x14ac:dyDescent="0.25"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</row>
    <row r="96" spans="12:147" ht="27.6" customHeight="1" x14ac:dyDescent="0.25"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</row>
    <row r="97" spans="15:147" ht="27.6" customHeight="1" x14ac:dyDescent="0.25"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</row>
    <row r="98" spans="15:147" ht="27.6" customHeight="1" x14ac:dyDescent="0.25"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</row>
    <row r="99" spans="15:147" ht="27.6" customHeight="1" x14ac:dyDescent="0.25"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</row>
    <row r="100" spans="15:147" ht="27.6" customHeight="1" x14ac:dyDescent="0.25"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</row>
    <row r="101" spans="15:147" ht="27.6" customHeight="1" x14ac:dyDescent="0.25"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</row>
    <row r="102" spans="15:147" ht="27.6" customHeight="1" x14ac:dyDescent="0.25"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</row>
    <row r="103" spans="15:147" ht="27.6" customHeight="1" x14ac:dyDescent="0.25"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</row>
    <row r="104" spans="15:147" ht="27.6" customHeight="1" x14ac:dyDescent="0.25"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</row>
    <row r="105" spans="15:147" ht="27.6" customHeight="1" x14ac:dyDescent="0.25"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</row>
    <row r="106" spans="15:147" ht="27.6" customHeight="1" x14ac:dyDescent="0.25"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</row>
    <row r="107" spans="15:147" ht="27.6" customHeight="1" x14ac:dyDescent="0.25"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</row>
    <row r="108" spans="15:147" ht="27.6" customHeight="1" x14ac:dyDescent="0.25"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</row>
    <row r="109" spans="15:147" ht="27.6" customHeight="1" x14ac:dyDescent="0.25"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</row>
    <row r="110" spans="15:147" ht="27.6" customHeight="1" x14ac:dyDescent="0.25"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</row>
    <row r="111" spans="15:147" ht="27.6" customHeight="1" x14ac:dyDescent="0.25"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</row>
    <row r="112" spans="15:147" ht="27.6" customHeight="1" x14ac:dyDescent="0.25"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</row>
    <row r="113" spans="15:147" ht="27.6" customHeight="1" x14ac:dyDescent="0.25"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</row>
    <row r="114" spans="15:147" ht="27.6" customHeight="1" x14ac:dyDescent="0.25"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</row>
    <row r="115" spans="15:147" ht="27.6" customHeight="1" x14ac:dyDescent="0.25"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</row>
    <row r="116" spans="15:147" ht="27.6" customHeight="1" x14ac:dyDescent="0.25"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</row>
    <row r="117" spans="15:147" ht="27.6" customHeight="1" x14ac:dyDescent="0.25"/>
    <row r="118" spans="15:147" ht="27.6" customHeight="1" x14ac:dyDescent="0.25"/>
    <row r="119" spans="15:147" ht="27.6" customHeight="1" x14ac:dyDescent="0.25"/>
    <row r="120" spans="15:147" ht="27.6" customHeight="1" x14ac:dyDescent="0.25"/>
    <row r="121" spans="15:147" ht="27.6" customHeight="1" x14ac:dyDescent="0.25"/>
    <row r="122" spans="15:147" ht="27.6" customHeight="1" x14ac:dyDescent="0.25"/>
    <row r="123" spans="15:147" ht="27.6" customHeight="1" x14ac:dyDescent="0.25"/>
    <row r="124" spans="15:147" ht="27.6" customHeight="1" x14ac:dyDescent="0.25"/>
    <row r="125" spans="15:147" ht="27.6" customHeight="1" x14ac:dyDescent="0.25"/>
    <row r="126" spans="15:147" ht="27.6" customHeight="1" x14ac:dyDescent="0.25"/>
    <row r="127" spans="15:147" ht="27.6" customHeight="1" x14ac:dyDescent="0.25"/>
    <row r="128" spans="15:147" ht="27.6" customHeight="1" x14ac:dyDescent="0.25"/>
    <row r="129" ht="27.6" customHeight="1" x14ac:dyDescent="0.25"/>
    <row r="130" ht="27.6" customHeight="1" x14ac:dyDescent="0.25"/>
    <row r="131" ht="27.6" customHeight="1" x14ac:dyDescent="0.25"/>
    <row r="132" ht="27.6" customHeight="1" x14ac:dyDescent="0.25"/>
    <row r="133" ht="27.6" customHeight="1" x14ac:dyDescent="0.25"/>
    <row r="134" ht="27.6" customHeight="1" x14ac:dyDescent="0.25"/>
    <row r="135" ht="27.6" customHeight="1" x14ac:dyDescent="0.25"/>
    <row r="136" ht="27.6" customHeight="1" x14ac:dyDescent="0.25"/>
    <row r="137" ht="27.6" customHeight="1" x14ac:dyDescent="0.25"/>
    <row r="138" ht="27.6" customHeight="1" x14ac:dyDescent="0.25"/>
    <row r="139" ht="27.6" customHeight="1" x14ac:dyDescent="0.25"/>
    <row r="140" ht="27.6" customHeight="1" x14ac:dyDescent="0.25"/>
    <row r="141" ht="27.6" customHeight="1" x14ac:dyDescent="0.25"/>
    <row r="142" ht="27.6" customHeight="1" x14ac:dyDescent="0.25"/>
    <row r="143" ht="27.6" customHeight="1" x14ac:dyDescent="0.25"/>
    <row r="144" ht="27.6" customHeight="1" x14ac:dyDescent="0.25"/>
    <row r="145" ht="27.6" customHeight="1" x14ac:dyDescent="0.25"/>
    <row r="146" ht="27.6" customHeight="1" x14ac:dyDescent="0.25"/>
    <row r="147" ht="27.6" customHeight="1" x14ac:dyDescent="0.25"/>
    <row r="148" ht="27.6" customHeight="1" x14ac:dyDescent="0.25"/>
    <row r="149" ht="27.6" customHeight="1" x14ac:dyDescent="0.25"/>
    <row r="150" ht="27.6" customHeight="1" x14ac:dyDescent="0.25"/>
    <row r="151" ht="27.6" customHeight="1" x14ac:dyDescent="0.25"/>
    <row r="152" ht="27.6" customHeight="1" x14ac:dyDescent="0.25"/>
    <row r="153" ht="27.6" customHeight="1" x14ac:dyDescent="0.25"/>
    <row r="154" ht="27.6" customHeight="1" x14ac:dyDescent="0.25"/>
    <row r="155" ht="27.6" customHeight="1" x14ac:dyDescent="0.25"/>
    <row r="156" ht="27.6" customHeight="1" x14ac:dyDescent="0.25"/>
    <row r="157" ht="27.6" customHeight="1" x14ac:dyDescent="0.25"/>
    <row r="158" ht="27.6" customHeight="1" x14ac:dyDescent="0.25"/>
    <row r="159" ht="27.6" customHeight="1" x14ac:dyDescent="0.25"/>
    <row r="160" ht="27.6" customHeight="1" x14ac:dyDescent="0.25"/>
    <row r="161" ht="27.6" customHeight="1" x14ac:dyDescent="0.25"/>
    <row r="162" ht="27.6" customHeight="1" x14ac:dyDescent="0.25"/>
    <row r="163" ht="27.6" customHeight="1" x14ac:dyDescent="0.25"/>
    <row r="164" ht="27.6" customHeight="1" x14ac:dyDescent="0.25"/>
    <row r="165" ht="27.6" customHeight="1" x14ac:dyDescent="0.25"/>
    <row r="166" ht="27.6" customHeight="1" x14ac:dyDescent="0.25"/>
    <row r="167" ht="27.6" customHeight="1" x14ac:dyDescent="0.25"/>
    <row r="168" ht="27.6" customHeight="1" x14ac:dyDescent="0.25"/>
    <row r="169" ht="27.6" customHeight="1" x14ac:dyDescent="0.25"/>
    <row r="170" ht="27.6" customHeight="1" x14ac:dyDescent="0.25"/>
    <row r="171" ht="27.6" customHeight="1" x14ac:dyDescent="0.25"/>
    <row r="172" ht="27.6" customHeight="1" x14ac:dyDescent="0.25"/>
    <row r="173" ht="27.6" customHeight="1" x14ac:dyDescent="0.25"/>
    <row r="174" ht="27.6" customHeight="1" x14ac:dyDescent="0.25"/>
    <row r="175" ht="27.6" customHeight="1" x14ac:dyDescent="0.25"/>
    <row r="176" ht="27.6" customHeight="1" x14ac:dyDescent="0.25"/>
    <row r="177" ht="27.6" customHeight="1" x14ac:dyDescent="0.25"/>
    <row r="178" ht="27.6" customHeight="1" x14ac:dyDescent="0.25"/>
    <row r="179" ht="27.6" customHeight="1" x14ac:dyDescent="0.25"/>
    <row r="180" ht="27.6" customHeight="1" x14ac:dyDescent="0.25"/>
    <row r="181" ht="27.6" customHeight="1" x14ac:dyDescent="0.25"/>
    <row r="182" ht="27.6" customHeight="1" x14ac:dyDescent="0.25"/>
    <row r="183" ht="27.6" customHeight="1" x14ac:dyDescent="0.25"/>
    <row r="184" ht="27.6" customHeight="1" x14ac:dyDescent="0.25"/>
    <row r="185" ht="27.6" customHeight="1" x14ac:dyDescent="0.25"/>
    <row r="186" ht="27.6" customHeight="1" x14ac:dyDescent="0.25"/>
    <row r="187" ht="27.6" customHeight="1" x14ac:dyDescent="0.25"/>
    <row r="188" ht="27.6" customHeight="1" x14ac:dyDescent="0.25"/>
    <row r="189" ht="27.6" customHeight="1" x14ac:dyDescent="0.25"/>
    <row r="190" ht="27.6" customHeight="1" x14ac:dyDescent="0.25"/>
    <row r="191" ht="27.6" customHeight="1" x14ac:dyDescent="0.25"/>
    <row r="192" ht="27.6" customHeight="1" x14ac:dyDescent="0.25"/>
    <row r="193" ht="27.6" customHeight="1" x14ac:dyDescent="0.25"/>
    <row r="194" ht="27.6" customHeight="1" x14ac:dyDescent="0.25"/>
    <row r="195" ht="27.6" customHeight="1" x14ac:dyDescent="0.25"/>
    <row r="196" ht="27.6" customHeight="1" x14ac:dyDescent="0.25"/>
    <row r="197" ht="27.6" customHeight="1" x14ac:dyDescent="0.25"/>
    <row r="198" ht="27.6" customHeight="1" x14ac:dyDescent="0.25"/>
    <row r="199" ht="27.6" customHeight="1" x14ac:dyDescent="0.25"/>
    <row r="200" ht="27.6" customHeight="1" x14ac:dyDescent="0.25"/>
    <row r="201" ht="27.6" customHeight="1" x14ac:dyDescent="0.25"/>
    <row r="202" ht="27.6" customHeight="1" x14ac:dyDescent="0.25"/>
    <row r="203" ht="27.6" customHeight="1" x14ac:dyDescent="0.25"/>
    <row r="204" ht="27.6" customHeight="1" x14ac:dyDescent="0.25"/>
    <row r="205" ht="27.6" customHeight="1" x14ac:dyDescent="0.25"/>
    <row r="206" ht="27.6" customHeight="1" x14ac:dyDescent="0.25"/>
    <row r="207" ht="27.6" customHeight="1" x14ac:dyDescent="0.25"/>
    <row r="208" ht="27.6" customHeight="1" x14ac:dyDescent="0.25"/>
    <row r="209" ht="27.6" customHeight="1" x14ac:dyDescent="0.25"/>
    <row r="210" ht="27.6" customHeight="1" x14ac:dyDescent="0.25"/>
    <row r="211" ht="27.6" customHeight="1" x14ac:dyDescent="0.25"/>
    <row r="212" ht="27.6" customHeight="1" x14ac:dyDescent="0.25"/>
    <row r="213" ht="27.6" customHeight="1" x14ac:dyDescent="0.25"/>
    <row r="214" ht="27.6" customHeight="1" x14ac:dyDescent="0.25"/>
    <row r="215" ht="27.6" customHeight="1" x14ac:dyDescent="0.25"/>
    <row r="216" ht="27.6" customHeight="1" x14ac:dyDescent="0.25"/>
  </sheetData>
  <mergeCells count="9">
    <mergeCell ref="L51:M51"/>
    <mergeCell ref="P76:Q76"/>
    <mergeCell ref="B2:N2"/>
    <mergeCell ref="P3:R4"/>
    <mergeCell ref="B1:AT1"/>
    <mergeCell ref="J39:L39"/>
    <mergeCell ref="D3:I3"/>
    <mergeCell ref="E4:I4"/>
    <mergeCell ref="B41:N41"/>
  </mergeCells>
  <pageMargins left="0.7" right="0.7" top="0.75" bottom="0.75" header="0.3" footer="0.3"/>
  <pageSetup paperSize="9" orientation="portrait" horizontalDpi="4294967293" verticalDpi="0" r:id="rId1"/>
  <rowBreaks count="2" manualBreakCount="2">
    <brk id="65" min="1" max="330" man="1"/>
    <brk id="67" max="16383" man="1"/>
  </rowBreaks>
  <colBreaks count="2" manualBreakCount="2">
    <brk id="2" max="1048575" man="1"/>
    <brk id="12" max="6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Ashad</dc:creator>
  <cp:lastModifiedBy>Ashad</cp:lastModifiedBy>
  <cp:lastPrinted>2020-07-19T00:12:56Z</cp:lastPrinted>
  <dcterms:created xsi:type="dcterms:W3CDTF">2020-07-09T11:49:42Z</dcterms:created>
  <dcterms:modified xsi:type="dcterms:W3CDTF">2020-08-11T21:11:46Z</dcterms:modified>
</cp:coreProperties>
</file>