
<file path=[Content_Types].xml><?xml version="1.0" encoding="utf-8"?>
<Types xmlns="http://schemas.openxmlformats.org/package/2006/content-types">
  <Default Extension="bin" ContentType="application/vnd.ms-office.activeX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05C3D2A-B33A-40A2-B124-280BF5D366BF}" xr6:coauthVersionLast="45" xr6:coauthVersionMax="45" xr10:uidLastSave="{00000000-0000-0000-0000-000000000000}"/>
  <bookViews>
    <workbookView xWindow="990" yWindow="420" windowWidth="26985" windowHeight="14235" xr2:uid="{58FDF5EA-8563-4F4A-A183-227ABAEE9DF5}"/>
  </bookViews>
  <sheets>
    <sheet name="Dashboard" sheetId="1" r:id="rId1"/>
    <sheet name="Inventory" sheetId="11" r:id="rId2"/>
    <sheet name="Dataset" sheetId="4" state="hidden" r:id="rId3"/>
  </sheets>
  <definedNames>
    <definedName name="_xlnm._FilterDatabase" localSheetId="1" hidden="1">Inventory!$A$1:$G$26</definedName>
    <definedName name="_xlcn.WorksheetConnection_DatasetJJ1" hidden="1">Dataset!$M:$M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set!$J:$J"/>
        </x15:modelTables>
      </x15:dataModel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H4" i="4" l="1"/>
  <c r="H5" i="4"/>
  <c r="H6" i="4"/>
  <c r="H7" i="4"/>
  <c r="H8" i="4"/>
  <c r="H9" i="4"/>
  <c r="H10" i="4"/>
  <c r="H11" i="4"/>
  <c r="E5" i="4"/>
  <c r="D4" i="4"/>
  <c r="E4" i="4" s="1"/>
  <c r="E11" i="4"/>
  <c r="H3" i="4"/>
  <c r="H2" i="4"/>
  <c r="D5" i="4"/>
  <c r="D3" i="4"/>
  <c r="E3" i="4" s="1"/>
  <c r="D8" i="4"/>
  <c r="E8" i="4" s="1"/>
  <c r="D9" i="4"/>
  <c r="E9" i="4" s="1"/>
  <c r="D10" i="4"/>
  <c r="E10" i="4" s="1"/>
  <c r="D11" i="4"/>
  <c r="D2" i="4"/>
  <c r="E2" i="4" s="1"/>
  <c r="D7" i="4" l="1"/>
  <c r="E7" i="4" s="1"/>
  <c r="D6" i="4" l="1"/>
  <c r="E6" i="4" l="1"/>
  <c r="D4" i="1" s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DA280E-B15B-4472-9B43-0CA00A65F51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8CE964B-8EF1-4A82-8D67-BCA6591D9791}" name="WorksheetConnection_Dataset!$J:$J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setJJ1"/>
        </x15:connection>
      </ext>
    </extLst>
  </connection>
</connections>
</file>

<file path=xl/sharedStrings.xml><?xml version="1.0" encoding="utf-8"?>
<sst xmlns="http://schemas.openxmlformats.org/spreadsheetml/2006/main" count="58" uniqueCount="54">
  <si>
    <t>Email</t>
  </si>
  <si>
    <t>Emails</t>
  </si>
  <si>
    <t>Captcha Proxy</t>
  </si>
  <si>
    <t>Monthly Expenses</t>
  </si>
  <si>
    <t>7gb</t>
  </si>
  <si>
    <t>4gb</t>
  </si>
  <si>
    <t>Data Usage</t>
  </si>
  <si>
    <t>Monthly Expense</t>
  </si>
  <si>
    <t>Purchase Date</t>
  </si>
  <si>
    <t>Expiration Date</t>
  </si>
  <si>
    <t>Product Type</t>
  </si>
  <si>
    <t>Tool</t>
  </si>
  <si>
    <t>Link</t>
  </si>
  <si>
    <t>Login Type</t>
  </si>
  <si>
    <t>Note</t>
  </si>
  <si>
    <t>Item</t>
  </si>
  <si>
    <t>Size</t>
  </si>
  <si>
    <t>Website</t>
  </si>
  <si>
    <t>Order#</t>
  </si>
  <si>
    <t>Cost</t>
  </si>
  <si>
    <t>Stock</t>
  </si>
  <si>
    <t>10gb</t>
  </si>
  <si>
    <t>Accounts Type</t>
  </si>
  <si>
    <t>5gb</t>
  </si>
  <si>
    <t>Premium Proxy - Monthly</t>
  </si>
  <si>
    <t>Premium Proxy - Purchase Monthly</t>
  </si>
  <si>
    <t>Data Plan</t>
  </si>
  <si>
    <t>Tool/Bot</t>
  </si>
  <si>
    <t>Proxy Resi - Monthly Purchase</t>
  </si>
  <si>
    <t>Proxy Resi - Dataplan</t>
  </si>
  <si>
    <t>CG</t>
  </si>
  <si>
    <t>Misc</t>
  </si>
  <si>
    <t>Resi</t>
  </si>
  <si>
    <t>ISP</t>
  </si>
  <si>
    <t>DC</t>
  </si>
  <si>
    <t>Initial Price</t>
  </si>
  <si>
    <t>Total Spent</t>
  </si>
  <si>
    <t>Monthly Subcripition</t>
  </si>
  <si>
    <t>2gb</t>
  </si>
  <si>
    <t>1gb</t>
  </si>
  <si>
    <t>3gb</t>
  </si>
  <si>
    <t>6gb</t>
  </si>
  <si>
    <t>8gb</t>
  </si>
  <si>
    <t>11gb</t>
  </si>
  <si>
    <t>12gb</t>
  </si>
  <si>
    <t>UNLIMITED</t>
  </si>
  <si>
    <t>13gb</t>
  </si>
  <si>
    <t>Products In Use</t>
  </si>
  <si>
    <t>Products</t>
  </si>
  <si>
    <t>Resi/ISP/DC</t>
  </si>
  <si>
    <t>Resi/ISP</t>
  </si>
  <si>
    <t>ISP/DC</t>
  </si>
  <si>
    <t>Resi/DC</t>
  </si>
  <si>
    <t>Proxy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</si>
</sst>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8" fontId="4" fillId="0" borderId="0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/>
    </xf>
    <xf numFmtId="8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8" fontId="4" fillId="0" borderId="0" xfId="0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8" fontId="4" fillId="0" borderId="0" xfId="0" applyNumberFormat="1" applyFont="1" applyAlignment="1">
      <alignment horizontal="left"/>
    </xf>
    <xf numFmtId="44" fontId="2" fillId="3" borderId="1" xfId="0" applyNumberFormat="1" applyFont="1" applyFill="1" applyBorder="1" applyAlignment="1">
      <alignment horizontal="left" vertical="top"/>
    </xf>
    <xf numFmtId="44" fontId="0" fillId="3" borderId="1" xfId="0" applyNumberFormat="1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top"/>
    </xf>
    <xf numFmtId="49" fontId="0" fillId="3" borderId="1" xfId="0" applyNumberFormat="1" applyFont="1" applyFill="1" applyBorder="1" applyAlignment="1">
      <alignment horizontal="left" vertical="top"/>
    </xf>
    <xf numFmtId="0" fontId="2" fillId="3" borderId="1" xfId="0" applyNumberFormat="1" applyFont="1" applyFill="1" applyBorder="1" applyAlignment="1">
      <alignment horizontal="left" vertical="top"/>
    </xf>
    <xf numFmtId="44" fontId="2" fillId="3" borderId="1" xfId="0" applyNumberFormat="1" applyFont="1" applyFill="1" applyBorder="1" applyAlignment="1">
      <alignment horizontal="center" vertical="top"/>
    </xf>
    <xf numFmtId="49" fontId="2" fillId="3" borderId="1" xfId="0" applyNumberFormat="1" applyFont="1" applyFill="1" applyBorder="1" applyAlignment="1">
      <alignment horizontal="center" vertical="top"/>
    </xf>
    <xf numFmtId="44" fontId="2" fillId="3" borderId="1" xfId="0" applyNumberFormat="1" applyFont="1" applyFill="1" applyBorder="1" applyAlignment="1">
      <alignment vertical="top"/>
    </xf>
    <xf numFmtId="49" fontId="0" fillId="3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14" fontId="6" fillId="0" borderId="1" xfId="0" applyNumberFormat="1" applyFont="1" applyFill="1" applyBorder="1" applyAlignment="1">
      <alignment horizontal="right"/>
    </xf>
    <xf numFmtId="14" fontId="6" fillId="2" borderId="5" xfId="0" applyNumberFormat="1" applyFont="1" applyFill="1" applyBorder="1" applyAlignment="1">
      <alignment horizontal="left" vertical="center"/>
    </xf>
    <xf numFmtId="0" fontId="5" fillId="3" borderId="6" xfId="1" applyFont="1" applyFill="1" applyBorder="1"/>
    <xf numFmtId="0" fontId="0" fillId="3" borderId="6" xfId="0" applyFont="1" applyFill="1" applyBorder="1" applyAlignment="1">
      <alignment horizontal="center" vertical="center"/>
    </xf>
    <xf numFmtId="0" fontId="0" fillId="2" borderId="2" xfId="0" applyFont="1" applyFill="1" applyBorder="1"/>
    <xf numFmtId="0" fontId="0" fillId="3" borderId="1" xfId="0" applyFont="1" applyFill="1" applyBorder="1"/>
    <xf numFmtId="0" fontId="0" fillId="2" borderId="1" xfId="0" applyFont="1" applyFill="1" applyBorder="1"/>
    <xf numFmtId="0" fontId="0" fillId="0" borderId="1" xfId="0" applyFont="1" applyBorder="1"/>
    <xf numFmtId="14" fontId="2" fillId="0" borderId="1" xfId="0" applyNumberFormat="1" applyFont="1" applyFill="1" applyBorder="1" applyAlignment="1">
      <alignment horizontal="right"/>
    </xf>
    <xf numFmtId="2" fontId="0" fillId="0" borderId="1" xfId="0" applyNumberFormat="1" applyFont="1" applyBorder="1"/>
    <xf numFmtId="0" fontId="0" fillId="3" borderId="1" xfId="0" applyFont="1" applyFill="1" applyBorder="1" applyAlignment="1">
      <alignment horizontal="left" vertical="center"/>
    </xf>
    <xf numFmtId="14" fontId="0" fillId="0" borderId="1" xfId="0" applyNumberFormat="1" applyFont="1" applyBorder="1" applyAlignment="1">
      <alignment horizontal="right"/>
    </xf>
    <xf numFmtId="0" fontId="0" fillId="2" borderId="5" xfId="0" applyFont="1" applyFill="1" applyBorder="1" applyAlignment="1">
      <alignment horizontal="left" vertical="center"/>
    </xf>
    <xf numFmtId="14" fontId="0" fillId="2" borderId="5" xfId="0" applyNumberFormat="1" applyFont="1" applyFill="1" applyBorder="1" applyAlignment="1">
      <alignment horizontal="left" vertical="center"/>
    </xf>
    <xf numFmtId="0" fontId="0" fillId="2" borderId="5" xfId="0" applyFont="1" applyFill="1" applyBorder="1"/>
    <xf numFmtId="0" fontId="0" fillId="3" borderId="7" xfId="0" applyFont="1" applyFill="1" applyBorder="1"/>
    <xf numFmtId="0" fontId="0" fillId="3" borderId="6" xfId="0" applyFont="1" applyFill="1" applyBorder="1"/>
    <xf numFmtId="0" fontId="2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3" xfId="0" applyFill="1" applyBorder="1"/>
    <xf numFmtId="6" fontId="0" fillId="2" borderId="4" xfId="0" applyNumberFormat="1" applyFill="1" applyBorder="1"/>
    <xf numFmtId="0" fontId="0" fillId="2" borderId="4" xfId="0" applyFill="1" applyBorder="1"/>
    <xf numFmtId="44" fontId="0" fillId="4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3276599</xdr:colOff>
          <xdr:row>17</xdr:row>
          <xdr:rowOff>161925</xdr:rowOff>
        </xdr:from>
        <xdr:to>
          <xdr:col>4</xdr:col>
          <xdr:colOff>638174</xdr:colOff>
          <xdr:row>19</xdr:row>
          <xdr:rowOff>85725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externalLinkPath" Target="Monthly.xlsx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3476A-E7DF-4FFF-9A04-B988AD87E13D}">
  <sheetPr codeName="Sheet1"/>
  <dimension ref="A1:H11"/>
  <sheetViews>
    <sheetView tabSelected="1" topLeftCell="A10" workbookViewId="0">
      <selection activeCell="B19" sqref="B19"/>
    </sheetView>
  </sheetViews>
  <sheetFormatPr defaultRowHeight="15" x14ac:dyDescent="0.25"/>
  <cols>
    <col min="1" max="1" width="15.42578125" customWidth="1"/>
    <col min="2" max="2" width="50.5703125" customWidth="1"/>
    <col min="3" max="3" width="4.28515625" style="52" customWidth="1"/>
    <col min="4" max="4" width="18.5703125" customWidth="1"/>
    <col min="5" max="5" width="48.140625" customWidth="1"/>
    <col min="6" max="6" width="32.28515625" customWidth="1"/>
    <col min="7" max="7" width="28" style="47" customWidth="1"/>
    <col min="8" max="8" width="12.140625" customWidth="1"/>
  </cols>
  <sheetData>
    <row r="1" spans="1:8" x14ac:dyDescent="0.25">
      <c r="A1" t="s">
        <v>0</v>
      </c>
      <c r="B1" t="s">
        <v>2</v>
      </c>
      <c r="C1" s="50"/>
      <c r="D1" s="48" t="s">
        <v>3</v>
      </c>
      <c r="E1" s="48" t="s">
        <v>47</v>
      </c>
      <c r="F1" s="49" t="s">
        <v>10</v>
      </c>
      <c r="G1" s="46" t="s">
        <v>9</v>
      </c>
      <c r="H1" s="48" t="s">
        <v>53</v>
      </c>
    </row>
    <row r="2" spans="1:8" x14ac:dyDescent="0.25">
      <c r="C2" s="51"/>
      <c r="D2" s="53">
        <f>SUM(Dataset!D2:D11)</f>
        <v>0</v>
      </c>
      <c r="G2" s="47">
        <f>Dataset!H2</f>
        <v>0</v>
      </c>
    </row>
    <row r="3" spans="1:8" x14ac:dyDescent="0.25">
      <c r="C3" s="51"/>
      <c r="D3" t="s">
        <v>36</v>
      </c>
      <c r="G3" s="47">
        <f>Dataset!H3</f>
        <v>0</v>
      </c>
    </row>
    <row r="4" spans="1:8" x14ac:dyDescent="0.25">
      <c r="C4" s="51"/>
      <c r="D4" s="53">
        <f>SUM(Dataset!E2:E11)</f>
        <v>0</v>
      </c>
      <c r="G4" s="47">
        <f>Dataset!H4</f>
        <v>0</v>
      </c>
    </row>
    <row r="5" spans="1:8" x14ac:dyDescent="0.25">
      <c r="C5" s="51"/>
      <c r="G5" s="47">
        <f>Dataset!H5</f>
        <v>0</v>
      </c>
    </row>
    <row r="6" spans="1:8" x14ac:dyDescent="0.25">
      <c r="C6" s="51"/>
      <c r="G6" s="47">
        <f>Dataset!H6</f>
        <v>0</v>
      </c>
    </row>
    <row r="7" spans="1:8" x14ac:dyDescent="0.25">
      <c r="G7" s="47">
        <f>Dataset!H7</f>
        <v>0</v>
      </c>
    </row>
    <row r="8" spans="1:8" x14ac:dyDescent="0.25">
      <c r="G8" s="47">
        <f>Dataset!H8</f>
        <v>0</v>
      </c>
    </row>
    <row r="9" spans="1:8" x14ac:dyDescent="0.25">
      <c r="G9" s="47">
        <f>Dataset!H9</f>
        <v>0</v>
      </c>
    </row>
    <row r="10" spans="1:8" x14ac:dyDescent="0.25">
      <c r="G10" s="47">
        <f>Dataset!H10</f>
        <v>0</v>
      </c>
    </row>
    <row r="11" spans="1:8" x14ac:dyDescent="0.25">
      <c r="G11" s="47">
        <f>Dataset!H11</f>
        <v>0</v>
      </c>
    </row>
  </sheetData>
  <sortState xmlns:xlrd2="http://schemas.microsoft.com/office/spreadsheetml/2017/richdata2" ref="A2:B11">
    <sortCondition ref="A2:A11"/>
  </sortState>
  <dataConsolidate>
    <dataRefs count="1">
      <dataRef ref="B2:B39" sheet="Product Information" r:id="rId1"/>
    </dataRefs>
  </dataConsolidate>
  <phoneticPr fontId="1" type="noConversion"/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2049" r:id="rId4" name="CommandButton1">
          <controlPr defaultSize="0" autoLine="0" r:id="rId5">
            <anchor moveWithCells="1">
              <from>
                <xdr:col>1</xdr:col>
                <xdr:colOff>3276600</xdr:colOff>
                <xdr:row>17</xdr:row>
                <xdr:rowOff>161925</xdr:rowOff>
              </from>
              <to>
                <xdr:col>4</xdr:col>
                <xdr:colOff>638175</xdr:colOff>
                <xdr:row>19</xdr:row>
                <xdr:rowOff>85725</xdr:rowOff>
              </to>
            </anchor>
          </controlPr>
        </control>
      </mc:Choice>
      <mc:Fallback>
        <control shapeId="2049" r:id="rId4" name="CommandButton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A68D42C-3462-4B18-B1F7-75A2856D320F}">
          <x14:formula1>
            <xm:f>Dataset!#REF!</xm:f>
          </x14:formula1>
          <xm:sqref>A12:A29</xm:sqref>
        </x14:dataValidation>
        <x14:dataValidation type="list" allowBlank="1" showInputMessage="1" showErrorMessage="1" xr:uid="{CE232B34-6AC0-4A24-B838-324D74FEDB79}">
          <x14:formula1>
            <xm:f>#REF!</xm:f>
          </x14:formula1>
          <xm:sqref>B2:B40</xm:sqref>
        </x14:dataValidation>
        <x14:dataValidation type="list" allowBlank="1" showInputMessage="1" showErrorMessage="1" xr:uid="{731D4B98-7A32-4B16-8929-C73F0A9D2354}">
          <x14:formula1>
            <xm:f>Dataset!$R$2:$R$1048576</xm:f>
          </x14:formula1>
          <xm:sqref>A2:A11</xm:sqref>
        </x14:dataValidation>
        <x14:dataValidation type="list" allowBlank="1" showInputMessage="1" showErrorMessage="1" xr:uid="{A707F514-C900-4D0F-B663-D47634EC2EFD}">
          <x14:formula1>
            <xm:f>Dataset!$A$2:$A$1048576</xm:f>
          </x14:formula1>
          <xm:sqref>E21:E29 E2:E14</xm:sqref>
        </x14:dataValidation>
        <x14:dataValidation type="list" allowBlank="1" showInputMessage="1" showErrorMessage="1" xr:uid="{14AD7808-A734-4634-BF9A-1B6B0DF7A455}">
          <x14:formula1>
            <xm:f>Dataset!$O$2:$O$1048576</xm:f>
          </x14:formula1>
          <xm:sqref>F2:F11</xm:sqref>
        </x14:dataValidation>
        <x14:dataValidation type="list" allowBlank="1" showInputMessage="1" showErrorMessage="1" xr:uid="{5164C459-FA1E-41DA-B410-D72B71938053}">
          <x14:formula1>
            <xm:f>Dataset!$P$2:$P$8</xm:f>
          </x14:formula1>
          <xm:sqref>H2:H11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D988B-C612-4672-A354-F6E4488E0866}">
  <sheetPr codeName="Sheet2"/>
  <dimension ref="A1:G26"/>
  <sheetViews>
    <sheetView workbookViewId="0">
      <selection activeCell="D16" sqref="D16"/>
    </sheetView>
  </sheetViews>
  <sheetFormatPr defaultRowHeight="12" x14ac:dyDescent="0.25"/>
  <cols>
    <col min="1" max="1" width="39.42578125" style="2" customWidth="1"/>
    <col min="2" max="2" width="9.140625" style="2"/>
    <col min="3" max="3" width="15.5703125" style="2" customWidth="1"/>
    <col min="4" max="4" width="27.28515625" style="2" customWidth="1"/>
    <col min="5" max="5" width="17.85546875" style="2" customWidth="1"/>
    <col min="6" max="16384" width="9.140625" style="2"/>
  </cols>
  <sheetData>
    <row r="1" spans="1:7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0</v>
      </c>
    </row>
    <row r="2" spans="1:7" x14ac:dyDescent="0.25">
      <c r="A2" s="1"/>
      <c r="B2" s="1"/>
      <c r="C2" s="1"/>
      <c r="D2" s="1"/>
      <c r="E2" s="3"/>
      <c r="F2" s="1"/>
      <c r="G2" s="1"/>
    </row>
    <row r="3" spans="1:7" x14ac:dyDescent="0.25">
      <c r="A3" s="1"/>
      <c r="B3" s="1"/>
      <c r="C3" s="1"/>
      <c r="D3" s="1"/>
      <c r="E3" s="3"/>
      <c r="F3" s="1"/>
      <c r="G3" s="1"/>
    </row>
    <row r="4" spans="1:7" x14ac:dyDescent="0.2">
      <c r="A4" s="1"/>
      <c r="B4" s="1"/>
      <c r="C4" s="1"/>
      <c r="D4" s="4"/>
      <c r="E4" s="3"/>
      <c r="F4" s="1"/>
    </row>
    <row r="5" spans="1:7" x14ac:dyDescent="0.2">
      <c r="A5" s="1"/>
      <c r="B5" s="1"/>
      <c r="C5" s="1"/>
      <c r="D5" s="4"/>
      <c r="E5" s="5"/>
      <c r="F5" s="1"/>
      <c r="G5" s="1"/>
    </row>
    <row r="6" spans="1:7" x14ac:dyDescent="0.2">
      <c r="A6" s="6"/>
      <c r="B6" s="1"/>
      <c r="C6" s="4"/>
      <c r="D6" s="6"/>
      <c r="E6" s="3"/>
      <c r="F6" s="1"/>
      <c r="G6" s="1"/>
    </row>
    <row r="7" spans="1:7" x14ac:dyDescent="0.25">
      <c r="A7" s="1"/>
      <c r="B7" s="1"/>
      <c r="C7" s="1"/>
      <c r="D7" s="1"/>
      <c r="E7" s="7"/>
      <c r="F7" s="1"/>
      <c r="G7" s="1"/>
    </row>
    <row r="8" spans="1:7" x14ac:dyDescent="0.25">
      <c r="A8" s="1"/>
      <c r="B8" s="1"/>
      <c r="C8" s="1"/>
      <c r="D8" s="1"/>
      <c r="E8" s="7"/>
      <c r="F8" s="1"/>
      <c r="G8" s="1"/>
    </row>
    <row r="9" spans="1:7" x14ac:dyDescent="0.2">
      <c r="A9" s="1"/>
      <c r="B9" s="1"/>
      <c r="C9" s="1"/>
      <c r="D9" s="8"/>
      <c r="E9" s="9"/>
      <c r="F9" s="1"/>
    </row>
    <row r="10" spans="1:7" x14ac:dyDescent="0.25">
      <c r="A10" s="1"/>
      <c r="B10" s="1"/>
      <c r="C10" s="1"/>
      <c r="D10" s="1"/>
      <c r="E10" s="7"/>
      <c r="F10" s="1"/>
      <c r="G10" s="1"/>
    </row>
    <row r="11" spans="1:7" x14ac:dyDescent="0.25">
      <c r="A11" s="1"/>
      <c r="B11" s="1"/>
      <c r="C11" s="1"/>
      <c r="D11" s="1"/>
      <c r="E11" s="7"/>
      <c r="F11" s="1"/>
      <c r="G11" s="1"/>
    </row>
    <row r="12" spans="1:7" x14ac:dyDescent="0.25">
      <c r="A12" s="1"/>
      <c r="B12" s="1"/>
      <c r="C12" s="1"/>
      <c r="D12" s="1"/>
      <c r="E12" s="7"/>
      <c r="F12" s="1"/>
      <c r="G12" s="1"/>
    </row>
    <row r="13" spans="1:7" x14ac:dyDescent="0.25">
      <c r="A13" s="1"/>
      <c r="B13" s="1"/>
      <c r="C13" s="1"/>
      <c r="D13" s="1"/>
      <c r="E13" s="7"/>
      <c r="F13" s="1"/>
      <c r="G13" s="1"/>
    </row>
    <row r="14" spans="1:7" x14ac:dyDescent="0.25">
      <c r="A14" s="1"/>
      <c r="B14" s="1"/>
      <c r="C14" s="1"/>
      <c r="D14" s="1"/>
      <c r="E14" s="7"/>
      <c r="F14" s="1"/>
      <c r="G14" s="1"/>
    </row>
    <row r="15" spans="1:7" x14ac:dyDescent="0.25">
      <c r="A15" s="1"/>
      <c r="B15" s="1"/>
      <c r="C15" s="1"/>
      <c r="D15" s="1"/>
      <c r="E15" s="3"/>
      <c r="F15" s="1"/>
      <c r="G15" s="1"/>
    </row>
    <row r="16" spans="1:7" x14ac:dyDescent="0.25">
      <c r="A16" s="1"/>
      <c r="B16" s="1"/>
      <c r="C16" s="1"/>
      <c r="D16" s="1"/>
      <c r="E16" s="7"/>
      <c r="F16" s="1"/>
      <c r="G16" s="1"/>
    </row>
    <row r="17" spans="1:7" x14ac:dyDescent="0.2">
      <c r="A17" s="1"/>
      <c r="B17" s="1"/>
      <c r="C17" s="1"/>
      <c r="D17" s="4"/>
      <c r="E17" s="5"/>
      <c r="F17" s="1"/>
    </row>
    <row r="18" spans="1:7" x14ac:dyDescent="0.25">
      <c r="A18" s="1"/>
      <c r="B18" s="1"/>
      <c r="C18" s="1"/>
      <c r="D18" s="1"/>
      <c r="E18" s="7"/>
      <c r="F18" s="1"/>
      <c r="G18" s="1"/>
    </row>
    <row r="19" spans="1:7" x14ac:dyDescent="0.25">
      <c r="A19" s="1"/>
      <c r="B19" s="1"/>
      <c r="C19" s="1"/>
      <c r="D19" s="1"/>
      <c r="E19" s="7"/>
      <c r="F19" s="1"/>
      <c r="G19" s="1"/>
    </row>
    <row r="20" spans="1:7" x14ac:dyDescent="0.25">
      <c r="A20" s="1"/>
      <c r="B20" s="1"/>
      <c r="C20" s="1"/>
      <c r="D20" s="1"/>
      <c r="E20" s="7"/>
      <c r="F20" s="1"/>
      <c r="G20" s="1"/>
    </row>
    <row r="21" spans="1:7" x14ac:dyDescent="0.25">
      <c r="A21" s="1"/>
      <c r="B21" s="1"/>
      <c r="C21" s="1"/>
      <c r="D21" s="1"/>
      <c r="E21" s="7"/>
      <c r="F21" s="1"/>
      <c r="G21" s="1"/>
    </row>
    <row r="22" spans="1:7" x14ac:dyDescent="0.25">
      <c r="A22" s="1"/>
      <c r="B22" s="1"/>
      <c r="C22" s="1"/>
      <c r="D22" s="1"/>
      <c r="E22" s="7"/>
      <c r="F22" s="1"/>
      <c r="G22" s="1"/>
    </row>
    <row r="23" spans="1:7" x14ac:dyDescent="0.25">
      <c r="A23" s="1"/>
      <c r="B23" s="1"/>
      <c r="C23" s="1"/>
      <c r="D23" s="1"/>
      <c r="E23" s="7"/>
      <c r="F23" s="1"/>
      <c r="G23" s="1"/>
    </row>
    <row r="24" spans="1:7" x14ac:dyDescent="0.25">
      <c r="A24" s="1"/>
      <c r="B24" s="1"/>
      <c r="C24" s="1"/>
      <c r="D24" s="1"/>
      <c r="E24" s="7"/>
      <c r="F24" s="1"/>
      <c r="G24" s="1"/>
    </row>
    <row r="25" spans="1:7" x14ac:dyDescent="0.2">
      <c r="A25" s="4"/>
      <c r="B25" s="4"/>
      <c r="C25" s="1"/>
      <c r="D25" s="4"/>
      <c r="E25" s="5"/>
      <c r="F25" s="1"/>
    </row>
    <row r="26" spans="1:7" x14ac:dyDescent="0.25">
      <c r="A26" s="1"/>
      <c r="B26" s="1"/>
      <c r="C26" s="1"/>
      <c r="D26" s="1"/>
      <c r="E26" s="7"/>
      <c r="F26" s="1"/>
      <c r="G26" s="1"/>
    </row>
  </sheetData>
  <autoFilter ref="A1:G26" xr:uid="{E66F0559-BA39-459A-8853-5786A5E87A73}">
    <sortState xmlns:xlrd2="http://schemas.microsoft.com/office/spreadsheetml/2017/richdata2" ref="A2:G26">
      <sortCondition ref="A1:A2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35F32-0BEE-4276-9B18-CB60FF1EFE95}">
  <sheetPr codeName="Sheet3"/>
  <dimension ref="A1:T49"/>
  <sheetViews>
    <sheetView workbookViewId="0">
      <selection activeCell="R2" sqref="R2:R13"/>
    </sheetView>
  </sheetViews>
  <sheetFormatPr defaultRowHeight="15" x14ac:dyDescent="0.25"/>
  <cols>
    <col min="1" max="1" width="53.42578125" style="32" customWidth="1"/>
    <col min="2" max="2" width="12.42578125" style="11" customWidth="1"/>
    <col min="3" max="3" width="20.28515625" style="13" customWidth="1"/>
    <col min="4" max="4" width="18.7109375" style="18" customWidth="1"/>
    <col min="5" max="5" width="17.42578125" style="11" customWidth="1"/>
    <col min="6" max="6" width="12.7109375" style="32" customWidth="1"/>
    <col min="7" max="7" width="15.5703125" style="38" customWidth="1"/>
    <col min="8" max="8" width="15.7109375" style="38" customWidth="1"/>
    <col min="9" max="9" width="3.85546875" style="33" customWidth="1"/>
    <col min="10" max="10" width="48.7109375" style="32" customWidth="1"/>
    <col min="11" max="11" width="17.140625" style="32" customWidth="1"/>
    <col min="12" max="12" width="3.140625" style="33" customWidth="1"/>
    <col min="13" max="13" width="57.28515625" style="32" customWidth="1"/>
    <col min="14" max="14" width="3.140625" style="33" customWidth="1"/>
    <col min="15" max="15" width="33.5703125" style="32" customWidth="1"/>
    <col min="16" max="16" width="11.42578125" style="32" customWidth="1"/>
    <col min="17" max="17" width="4.28515625" style="33" customWidth="1"/>
    <col min="18" max="18" width="14.85546875" style="34" customWidth="1"/>
    <col min="19" max="19" width="4" style="33" customWidth="1"/>
    <col min="20" max="20" width="10.5703125" style="34" customWidth="1"/>
    <col min="21" max="16384" width="9.140625" style="34"/>
  </cols>
  <sheetData>
    <row r="1" spans="1:20" s="25" customFormat="1" x14ac:dyDescent="0.25">
      <c r="A1" s="19" t="s">
        <v>48</v>
      </c>
      <c r="B1" s="15" t="s">
        <v>35</v>
      </c>
      <c r="C1" s="16" t="s">
        <v>37</v>
      </c>
      <c r="D1" s="16" t="s">
        <v>7</v>
      </c>
      <c r="E1" s="15" t="s">
        <v>36</v>
      </c>
      <c r="F1" s="19" t="s">
        <v>6</v>
      </c>
      <c r="G1" s="20" t="s">
        <v>8</v>
      </c>
      <c r="H1" s="20" t="s">
        <v>9</v>
      </c>
      <c r="I1" s="21"/>
      <c r="J1" s="22" t="s">
        <v>12</v>
      </c>
      <c r="K1" s="22" t="s">
        <v>13</v>
      </c>
      <c r="L1" s="23"/>
      <c r="M1" s="22" t="s">
        <v>22</v>
      </c>
      <c r="N1" s="24"/>
      <c r="O1" s="22" t="s">
        <v>10</v>
      </c>
      <c r="P1" s="22" t="s">
        <v>14</v>
      </c>
      <c r="Q1" s="24"/>
      <c r="R1" s="25" t="s">
        <v>1</v>
      </c>
      <c r="S1" s="24"/>
      <c r="T1" s="25" t="s">
        <v>26</v>
      </c>
    </row>
    <row r="2" spans="1:20" x14ac:dyDescent="0.25">
      <c r="A2" s="26"/>
      <c r="B2" s="10"/>
      <c r="C2" s="12"/>
      <c r="D2" s="17">
        <f>SUM(B2+C2*0)</f>
        <v>0</v>
      </c>
      <c r="E2" s="10">
        <f t="shared" ref="E2:E3" si="0">IF(C2=0,D2,D2*C2)</f>
        <v>0</v>
      </c>
      <c r="F2" s="26"/>
      <c r="G2" s="27"/>
      <c r="H2" s="27">
        <f>DATE(YEAR(G2),MONTH(G2)+(C2),DAY(G2))</f>
        <v>0</v>
      </c>
      <c r="I2" s="28"/>
      <c r="J2" s="29"/>
      <c r="K2" s="30"/>
      <c r="L2" s="31"/>
      <c r="O2" s="32" t="s">
        <v>29</v>
      </c>
      <c r="P2" s="32" t="s">
        <v>32</v>
      </c>
      <c r="T2" s="34" t="s">
        <v>11</v>
      </c>
    </row>
    <row r="3" spans="1:20" x14ac:dyDescent="0.25">
      <c r="A3" s="26"/>
      <c r="B3" s="10"/>
      <c r="C3" s="14"/>
      <c r="D3" s="17">
        <f t="shared" ref="D3:D11" si="1">SUM(B3+C3*0)</f>
        <v>0</v>
      </c>
      <c r="E3" s="10">
        <f t="shared" si="0"/>
        <v>0</v>
      </c>
      <c r="F3" s="26"/>
      <c r="G3" s="35"/>
      <c r="H3" s="27">
        <f>DATE(YEAR(G3),MONTH(G3)+(C3),DAY(G3))</f>
        <v>0</v>
      </c>
      <c r="I3" s="28"/>
      <c r="J3" s="29"/>
      <c r="K3" s="30"/>
      <c r="L3" s="31"/>
      <c r="O3" s="32" t="s">
        <v>28</v>
      </c>
      <c r="P3" s="32" t="s">
        <v>33</v>
      </c>
      <c r="T3" s="34" t="s">
        <v>45</v>
      </c>
    </row>
    <row r="4" spans="1:20" x14ac:dyDescent="0.25">
      <c r="A4" s="26"/>
      <c r="B4" s="10"/>
      <c r="C4" s="14"/>
      <c r="D4" s="17">
        <f>SUM((B4)+C4*0)</f>
        <v>0</v>
      </c>
      <c r="E4" s="10">
        <f>IF(C4=0,D4,D4*C4)</f>
        <v>0</v>
      </c>
      <c r="F4" s="26"/>
      <c r="G4" s="27"/>
      <c r="H4" s="27">
        <f t="shared" ref="H4:H11" si="2">DATE(YEAR(G4),MONTH(G4)+(C4),DAY(G4))</f>
        <v>0</v>
      </c>
      <c r="I4" s="28"/>
      <c r="J4" s="29"/>
      <c r="K4" s="30"/>
      <c r="L4" s="31"/>
      <c r="O4" s="32" t="s">
        <v>24</v>
      </c>
      <c r="P4" s="32" t="s">
        <v>34</v>
      </c>
      <c r="T4" s="36" t="s">
        <v>39</v>
      </c>
    </row>
    <row r="5" spans="1:20" x14ac:dyDescent="0.25">
      <c r="A5" s="26"/>
      <c r="B5" s="10"/>
      <c r="C5" s="14"/>
      <c r="D5" s="17">
        <f>SUM(B5+C5*0)</f>
        <v>0</v>
      </c>
      <c r="E5" s="10">
        <f>IF(C5=0,D5,D5*C5)</f>
        <v>0</v>
      </c>
      <c r="F5" s="26"/>
      <c r="G5" s="35"/>
      <c r="H5" s="27">
        <f t="shared" si="2"/>
        <v>0</v>
      </c>
      <c r="I5" s="28"/>
      <c r="J5" s="29"/>
      <c r="K5" s="30"/>
      <c r="L5" s="31"/>
      <c r="O5" s="32" t="s">
        <v>25</v>
      </c>
      <c r="P5" s="32" t="s">
        <v>49</v>
      </c>
      <c r="T5" s="36" t="s">
        <v>38</v>
      </c>
    </row>
    <row r="6" spans="1:20" x14ac:dyDescent="0.25">
      <c r="A6" s="26"/>
      <c r="B6" s="10"/>
      <c r="C6" s="14"/>
      <c r="D6" s="17">
        <f t="shared" si="1"/>
        <v>0</v>
      </c>
      <c r="E6" s="10">
        <f t="shared" ref="E6:E10" si="3">IF(C6=0,D6,D6*C6)</f>
        <v>0</v>
      </c>
      <c r="F6" s="26"/>
      <c r="G6" s="27"/>
      <c r="H6" s="27">
        <f t="shared" si="2"/>
        <v>0</v>
      </c>
      <c r="I6" s="28"/>
      <c r="J6" s="29"/>
      <c r="K6" s="30"/>
      <c r="L6" s="31"/>
      <c r="O6" s="32" t="s">
        <v>27</v>
      </c>
      <c r="P6" s="32" t="s">
        <v>50</v>
      </c>
      <c r="T6" s="36" t="s">
        <v>40</v>
      </c>
    </row>
    <row r="7" spans="1:20" x14ac:dyDescent="0.25">
      <c r="B7" s="10"/>
      <c r="C7" s="14"/>
      <c r="D7" s="17">
        <f t="shared" si="1"/>
        <v>0</v>
      </c>
      <c r="E7" s="10">
        <f t="shared" si="3"/>
        <v>0</v>
      </c>
      <c r="F7" s="26"/>
      <c r="G7" s="35"/>
      <c r="H7" s="27">
        <f t="shared" si="2"/>
        <v>0</v>
      </c>
      <c r="I7" s="28"/>
      <c r="J7" s="29"/>
      <c r="K7" s="30"/>
      <c r="L7" s="31"/>
      <c r="O7" s="32" t="s">
        <v>30</v>
      </c>
      <c r="P7" s="32" t="s">
        <v>51</v>
      </c>
      <c r="T7" s="36" t="s">
        <v>5</v>
      </c>
    </row>
    <row r="8" spans="1:20" x14ac:dyDescent="0.25">
      <c r="A8" s="37"/>
      <c r="C8" s="14"/>
      <c r="D8" s="17">
        <f t="shared" si="1"/>
        <v>0</v>
      </c>
      <c r="E8" s="10">
        <f t="shared" si="3"/>
        <v>0</v>
      </c>
      <c r="F8" s="26"/>
      <c r="H8" s="27">
        <f t="shared" si="2"/>
        <v>0</v>
      </c>
      <c r="I8" s="39"/>
      <c r="J8" s="29"/>
      <c r="K8" s="30"/>
      <c r="L8" s="31"/>
      <c r="O8" s="32" t="s">
        <v>31</v>
      </c>
      <c r="P8" s="32" t="s">
        <v>52</v>
      </c>
      <c r="T8" s="36" t="s">
        <v>23</v>
      </c>
    </row>
    <row r="9" spans="1:20" x14ac:dyDescent="0.25">
      <c r="A9" s="37"/>
      <c r="C9" s="14"/>
      <c r="D9" s="17">
        <f t="shared" si="1"/>
        <v>0</v>
      </c>
      <c r="E9" s="10">
        <f t="shared" si="3"/>
        <v>0</v>
      </c>
      <c r="F9" s="26"/>
      <c r="H9" s="27">
        <f t="shared" si="2"/>
        <v>0</v>
      </c>
      <c r="I9" s="40"/>
      <c r="J9" s="29"/>
      <c r="K9" s="30"/>
      <c r="L9" s="31"/>
      <c r="T9" s="36" t="s">
        <v>41</v>
      </c>
    </row>
    <row r="10" spans="1:20" x14ac:dyDescent="0.25">
      <c r="C10" s="14"/>
      <c r="D10" s="17">
        <f t="shared" si="1"/>
        <v>0</v>
      </c>
      <c r="E10" s="10">
        <f t="shared" si="3"/>
        <v>0</v>
      </c>
      <c r="F10" s="26"/>
      <c r="H10" s="27">
        <f t="shared" si="2"/>
        <v>0</v>
      </c>
      <c r="I10" s="39"/>
      <c r="J10" s="29"/>
      <c r="K10" s="30"/>
      <c r="L10" s="31"/>
      <c r="T10" s="36" t="s">
        <v>4</v>
      </c>
    </row>
    <row r="11" spans="1:20" x14ac:dyDescent="0.25">
      <c r="C11" s="14"/>
      <c r="D11" s="17">
        <f t="shared" si="1"/>
        <v>0</v>
      </c>
      <c r="E11" s="10">
        <f>IF(C11=0,D11,D11*C11)</f>
        <v>0</v>
      </c>
      <c r="F11" s="26"/>
      <c r="H11" s="27">
        <f t="shared" si="2"/>
        <v>0</v>
      </c>
      <c r="I11" s="41"/>
      <c r="J11" s="42"/>
      <c r="K11" s="42"/>
      <c r="L11" s="31"/>
      <c r="T11" s="36" t="s">
        <v>42</v>
      </c>
    </row>
    <row r="12" spans="1:20" x14ac:dyDescent="0.25">
      <c r="I12" s="41"/>
      <c r="J12" s="42"/>
      <c r="K12" s="42"/>
      <c r="L12" s="31"/>
      <c r="T12" s="36" t="s">
        <v>21</v>
      </c>
    </row>
    <row r="13" spans="1:20" x14ac:dyDescent="0.25">
      <c r="I13" s="41"/>
      <c r="J13" s="43"/>
      <c r="K13" s="43"/>
      <c r="L13" s="31"/>
      <c r="T13" s="36" t="s">
        <v>43</v>
      </c>
    </row>
    <row r="14" spans="1:20" x14ac:dyDescent="0.25">
      <c r="I14" s="41"/>
      <c r="J14" s="43"/>
      <c r="K14" s="43"/>
      <c r="L14" s="31"/>
      <c r="T14" s="36" t="s">
        <v>44</v>
      </c>
    </row>
    <row r="15" spans="1:20" x14ac:dyDescent="0.25">
      <c r="I15" s="41"/>
      <c r="J15" s="43"/>
      <c r="K15" s="43"/>
      <c r="L15" s="31"/>
      <c r="T15" s="36" t="s">
        <v>46</v>
      </c>
    </row>
    <row r="16" spans="1:20" x14ac:dyDescent="0.25">
      <c r="I16" s="41"/>
      <c r="J16" s="43"/>
      <c r="K16" s="43"/>
      <c r="L16" s="31"/>
    </row>
    <row r="17" spans="3:12" x14ac:dyDescent="0.25">
      <c r="I17" s="41"/>
      <c r="J17" s="43"/>
      <c r="K17" s="43"/>
      <c r="L17" s="31"/>
    </row>
    <row r="18" spans="3:12" x14ac:dyDescent="0.25">
      <c r="I18" s="41"/>
      <c r="J18" s="43"/>
      <c r="K18" s="43"/>
      <c r="L18" s="31"/>
    </row>
    <row r="19" spans="3:12" x14ac:dyDescent="0.25">
      <c r="I19" s="41"/>
      <c r="J19" s="43"/>
      <c r="K19" s="43"/>
      <c r="L19" s="31"/>
    </row>
    <row r="20" spans="3:12" x14ac:dyDescent="0.25">
      <c r="I20" s="41"/>
      <c r="J20" s="43"/>
      <c r="K20" s="43"/>
      <c r="L20" s="31"/>
    </row>
    <row r="21" spans="3:12" x14ac:dyDescent="0.25">
      <c r="I21" s="41"/>
      <c r="J21" s="43"/>
      <c r="K21" s="43"/>
      <c r="L21" s="31"/>
    </row>
    <row r="22" spans="3:12" x14ac:dyDescent="0.25">
      <c r="I22" s="41"/>
      <c r="J22" s="43"/>
      <c r="K22" s="43"/>
      <c r="L22" s="31"/>
    </row>
    <row r="23" spans="3:12" x14ac:dyDescent="0.25">
      <c r="I23" s="41"/>
      <c r="J23" s="43"/>
      <c r="K23" s="43"/>
      <c r="L23" s="31"/>
    </row>
    <row r="24" spans="3:12" x14ac:dyDescent="0.25">
      <c r="I24" s="41"/>
      <c r="J24" s="43"/>
      <c r="K24" s="43"/>
      <c r="L24" s="31"/>
    </row>
    <row r="25" spans="3:12" x14ac:dyDescent="0.25">
      <c r="I25" s="41"/>
      <c r="J25" s="43"/>
      <c r="K25" s="43"/>
      <c r="L25" s="31"/>
    </row>
    <row r="26" spans="3:12" x14ac:dyDescent="0.25">
      <c r="I26" s="41"/>
      <c r="J26" s="43"/>
      <c r="K26" s="43"/>
      <c r="L26" s="31"/>
    </row>
    <row r="27" spans="3:12" x14ac:dyDescent="0.25">
      <c r="I27" s="41"/>
      <c r="J27" s="43"/>
      <c r="K27" s="43"/>
      <c r="L27" s="31"/>
    </row>
    <row r="28" spans="3:12" x14ac:dyDescent="0.25">
      <c r="C28" s="26"/>
      <c r="D28" s="44"/>
      <c r="I28" s="41"/>
      <c r="J28" s="43"/>
      <c r="K28" s="43"/>
      <c r="L28" s="31"/>
    </row>
    <row r="29" spans="3:12" x14ac:dyDescent="0.25">
      <c r="C29" s="26"/>
      <c r="D29" s="44"/>
      <c r="I29" s="41"/>
      <c r="J29" s="43"/>
      <c r="K29" s="43"/>
      <c r="L29" s="31"/>
    </row>
    <row r="30" spans="3:12" x14ac:dyDescent="0.25">
      <c r="C30" s="26"/>
      <c r="D30" s="44"/>
      <c r="I30" s="41"/>
      <c r="J30" s="43"/>
      <c r="K30" s="43"/>
      <c r="L30" s="31"/>
    </row>
    <row r="31" spans="3:12" x14ac:dyDescent="0.25">
      <c r="C31" s="26"/>
      <c r="D31" s="44"/>
      <c r="I31" s="41"/>
      <c r="J31" s="43"/>
      <c r="K31" s="43"/>
      <c r="L31" s="31"/>
    </row>
    <row r="32" spans="3:12" x14ac:dyDescent="0.25">
      <c r="C32" s="26"/>
      <c r="D32" s="44"/>
      <c r="I32" s="41"/>
      <c r="J32" s="43"/>
      <c r="K32" s="43"/>
      <c r="L32" s="31"/>
    </row>
    <row r="33" spans="3:12" x14ac:dyDescent="0.25">
      <c r="C33" s="37"/>
      <c r="D33" s="45"/>
      <c r="I33" s="41"/>
      <c r="J33" s="43"/>
      <c r="K33" s="43"/>
      <c r="L33" s="31"/>
    </row>
    <row r="34" spans="3:12" x14ac:dyDescent="0.25">
      <c r="C34" s="37"/>
      <c r="D34" s="45"/>
      <c r="I34" s="41"/>
      <c r="J34" s="43"/>
      <c r="K34" s="43"/>
      <c r="L34" s="31"/>
    </row>
    <row r="35" spans="3:12" x14ac:dyDescent="0.25">
      <c r="C35" s="37"/>
      <c r="D35" s="45"/>
      <c r="I35" s="41"/>
      <c r="J35" s="43"/>
      <c r="K35" s="43"/>
      <c r="L35" s="31"/>
    </row>
    <row r="36" spans="3:12" x14ac:dyDescent="0.25">
      <c r="C36" s="37"/>
      <c r="D36" s="45"/>
      <c r="I36" s="41"/>
      <c r="J36" s="43"/>
      <c r="K36" s="43"/>
      <c r="L36" s="31"/>
    </row>
    <row r="37" spans="3:12" x14ac:dyDescent="0.25">
      <c r="I37" s="41"/>
      <c r="J37" s="43"/>
      <c r="K37" s="43"/>
      <c r="L37" s="31"/>
    </row>
    <row r="38" spans="3:12" x14ac:dyDescent="0.25">
      <c r="I38" s="41"/>
      <c r="J38" s="43"/>
      <c r="K38" s="43"/>
      <c r="L38" s="31"/>
    </row>
    <row r="39" spans="3:12" x14ac:dyDescent="0.25">
      <c r="I39" s="41"/>
      <c r="J39" s="43"/>
      <c r="K39" s="43"/>
      <c r="L39" s="31"/>
    </row>
    <row r="40" spans="3:12" x14ac:dyDescent="0.25">
      <c r="J40" s="43"/>
      <c r="K40" s="43"/>
    </row>
    <row r="41" spans="3:12" x14ac:dyDescent="0.25">
      <c r="J41" s="43"/>
      <c r="K41" s="43"/>
    </row>
    <row r="42" spans="3:12" x14ac:dyDescent="0.25">
      <c r="J42" s="43"/>
      <c r="K42" s="43"/>
    </row>
    <row r="43" spans="3:12" x14ac:dyDescent="0.25">
      <c r="J43" s="43"/>
      <c r="K43" s="43"/>
    </row>
    <row r="44" spans="3:12" x14ac:dyDescent="0.25">
      <c r="J44" s="43"/>
      <c r="K44" s="43"/>
    </row>
    <row r="45" spans="3:12" x14ac:dyDescent="0.25">
      <c r="J45" s="43"/>
      <c r="K45" s="43"/>
    </row>
    <row r="46" spans="3:12" x14ac:dyDescent="0.25">
      <c r="J46" s="43"/>
      <c r="K46" s="43"/>
    </row>
    <row r="47" spans="3:12" x14ac:dyDescent="0.25">
      <c r="J47" s="43"/>
      <c r="K47" s="43"/>
    </row>
    <row r="48" spans="3:12" x14ac:dyDescent="0.25">
      <c r="J48" s="43"/>
      <c r="K48" s="43"/>
    </row>
    <row r="49" spans="10:11" x14ac:dyDescent="0.25">
      <c r="J49" s="43"/>
      <c r="K49" s="43"/>
    </row>
  </sheetData>
  <dataConsolidate/>
  <phoneticPr fontId="1" type="noConversion"/>
  <dataValidations count="2">
    <dataValidation type="list" allowBlank="1" showInputMessage="1" showErrorMessage="1" sqref="R2:R13" xr:uid="{4D01A5C8-66B8-4DFD-8DB6-25A89BF95DF3}">
      <formula1>$R$2:$R$1048576</formula1>
    </dataValidation>
    <dataValidation type="list" allowBlank="1" showInputMessage="1" showErrorMessage="1" sqref="F2:F11" xr:uid="{11A59AAF-5859-4643-B9B7-1CC4BDF7D9CE}">
      <formula1>$T$2:$T$15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Inventory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Jacky</cp:lastModifiedBy>
  <dcterms:created xsi:type="dcterms:W3CDTF">2020-10-30T16:27:41Z</dcterms:created>
  <dcterms:modified xsi:type="dcterms:W3CDTF">2020-11-20T04:42:12Z</dcterms:modified>
</cp:coreProperties>
</file>